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Z:\2025\Sem1825\"/>
    </mc:Choice>
  </mc:AlternateContent>
  <xr:revisionPtr revIDLastSave="0" documentId="13_ncr:1_{EDD5E916-72AD-476C-8BC2-CF5EEE4A6252}" xr6:coauthVersionLast="47" xr6:coauthVersionMax="47" xr10:uidLastSave="{00000000-0000-0000-0000-000000000000}"/>
  <bookViews>
    <workbookView xWindow="-110" yWindow="-110" windowWidth="19420" windowHeight="10420" tabRatio="80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6" i="9" l="1"/>
  <c r="K55" i="9"/>
  <c r="J55" i="9"/>
  <c r="J56" i="9" s="1"/>
  <c r="I55" i="9"/>
  <c r="I56" i="9" s="1"/>
  <c r="H55" i="9"/>
  <c r="H56"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<sst xmlns="http://schemas.openxmlformats.org/spreadsheetml/2006/main" count="26219" uniqueCount="3335">
  <si>
    <t>sábado, 3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</si>
  <si>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</si>
  <si>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</si>
  <si>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</si>
  <si>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</si>
  <si>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</si>
  <si>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</si>
  <si>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</si>
  <si>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</si>
  <si>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</si>
  <si>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</si>
  <si>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</si>
  <si>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</si>
  <si>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</si>
  <si>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</si>
  <si>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</si>
  <si>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</si>
  <si>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</si>
  <si>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03/05/2025 00:00:00</t>
  </si>
  <si>
    <t>04/05/2025 00:00:00</t>
  </si>
  <si>
    <t>DECLARACIÓN DE SITUACIÓN EXCEPCIONAL EN LA S.E. PORTILLO DE 60 kV</t>
  </si>
  <si>
    <t>NO</t>
  </si>
  <si>
    <t>FALLA</t>
  </si>
  <si>
    <t>EMPRESA DE GENERACION ELECTRICA SANTA ANA S.A.C.</t>
  </si>
  <si>
    <t>RENOVANDES H1</t>
  </si>
  <si>
    <t>GENERADOR HIDROELÉCTRICO</t>
  </si>
  <si>
    <t>G1</t>
  </si>
  <si>
    <t>03/05/2025 23:55:57</t>
  </si>
  <si>
    <t>04/05/2025 00:51:13</t>
  </si>
  <si>
    <t>DESCONEXIÓN DEL GENERADOR G1 DE LA C.H. RENOVANDES POR FALLA</t>
  </si>
  <si>
    <t>RED DE ENERGIA DEL PERU S.A.</t>
  </si>
  <si>
    <t>TINGO MARÍA - AUCAYACU</t>
  </si>
  <si>
    <t xml:space="preserve">LINEA DE TRANSMISION          </t>
  </si>
  <si>
    <t>L-1122</t>
  </si>
  <si>
    <t>03/05/2025 18:16:00</t>
  </si>
  <si>
    <t>03/05/2025 20:19:00</t>
  </si>
  <si>
    <t>DECLARACIÓN DE SITUACIÓN EXCEPCIONAL EN LA LÍNEA L-1122 (TINGO MARÍA - AUCAYACU) DE 138 kV</t>
  </si>
  <si>
    <t>SAN GABAN</t>
  </si>
  <si>
    <t>AZÁNGARO - SAN GABÁN II</t>
  </si>
  <si>
    <t>L-1010</t>
  </si>
  <si>
    <t>03/05/2025 18:11:00</t>
  </si>
  <si>
    <t>03/05/2025 19:05:00</t>
  </si>
  <si>
    <t>DESCONECTÓ LA LÍNEA L-1010 (SAN GABÁN – AZÁNGARO) DE 138 KV POR FALLA QUE SE INVESTIGA</t>
  </si>
  <si>
    <t>SI</t>
  </si>
  <si>
    <t xml:space="preserve">SINERSA                                           </t>
  </si>
  <si>
    <t>POECHOS - SULLANA</t>
  </si>
  <si>
    <t>L-6668</t>
  </si>
  <si>
    <t>03/05/2025 17:19:00</t>
  </si>
  <si>
    <t>03/05/2025 17:36:00</t>
  </si>
  <si>
    <t>DESCONEXIÓN DE LA LÍNEA L6668 (POECHOS - SULLANA) 60 KV PRO FALLA</t>
  </si>
  <si>
    <t>STATKRAFT S.A</t>
  </si>
  <si>
    <t>OROYA</t>
  </si>
  <si>
    <t>CENTRAL HIDROELÉCTRICA</t>
  </si>
  <si>
    <t>CENTRAL</t>
  </si>
  <si>
    <t>03/05/2025 23:04:00</t>
  </si>
  <si>
    <t>DESCONEXIÓN DE LA C.H. OROYA POR FALLA</t>
  </si>
  <si>
    <t>TERMOSELVA</t>
  </si>
  <si>
    <t xml:space="preserve">AGUAYTÍA                                          </t>
  </si>
  <si>
    <t>GENERADOR TERMOELÉCTRICO</t>
  </si>
  <si>
    <t>TG1</t>
  </si>
  <si>
    <t>03/05/2025 20:29:00</t>
  </si>
  <si>
    <t>03/05/2025 20:50:00</t>
  </si>
  <si>
    <t>DESCONEXIÓN DE LA UNIADAD TG1 DE LA C.T. AGUAYTIA</t>
  </si>
  <si>
    <t>RESTRICCIONES OPERATIVAS</t>
  </si>
  <si>
    <t>FECHA</t>
  </si>
  <si>
    <t>HORA
INICIO</t>
  </si>
  <si>
    <t>HORA
FINAL</t>
  </si>
  <si>
    <t>T.Eq.</t>
  </si>
  <si>
    <t>03/05/2025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</si>
  <si>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</si>
  <si>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</si>
  <si>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</si>
  <si>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</si>
  <si>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</si>
  <si>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</si>
  <si>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</si>
  <si>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</si>
  <si>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</si>
  <si>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</si>
  <si>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</si>
  <si>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</si>
  <si>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</si>
  <si>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</si>
  <si>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</si>
  <si>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</si>
  <si>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</si>
  <si>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</si>
  <si>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La unidad TGN4 de la CT Malacas está limitada a 35 MW y no puede operar en conjunto con la TG6. Esto debido a que el ducto estará en mantenimiento, así como su compresor de GAS hasta el 05/05/2025.</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</si>
  <si>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</si>
  <si>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</si>
  <si>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</si>
  <si>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</si>
  <si>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</si>
  <si>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</si>
  <si>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</si>
  <si>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</si>
  <si>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</si>
  <si>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</si>
  <si>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</si>
  <si>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</si>
  <si>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</si>
  <si>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</si>
  <si>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</si>
  <si>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</si>
  <si>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</si>
  <si>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</si>
  <si>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</si>
  <si>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</si>
  <si>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</si>
  <si>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</si>
  <si>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Central limitada por efectos de temperatura(modo de operación 2x1).</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</si>
  <si>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</si>
  <si>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</si>
  <si>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</si>
  <si>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</si>
  <si>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</si>
  <si>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</si>
  <si>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</si>
  <si>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</si>
  <si>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</si>
  <si>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</si>
  <si>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</si>
  <si>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</si>
  <si>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15:25</t>
  </si>
  <si>
    <t>23:09</t>
  </si>
  <si>
    <t>Limitación en la generación de la C.H. Cañón del Pato (hasta 180 MW) por falla operativa en la compuerta.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</si>
  <si>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</si>
  <si>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</si>
  <si>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</si>
  <si>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</si>
  <si>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</si>
  <si>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</si>
  <si>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</si>
  <si>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</si>
  <si>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</si>
  <si>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</si>
  <si>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</si>
  <si>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</si>
  <si>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</si>
  <si>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Restricción de temperatura de la C.T Ventanilla, ver valor en el modelo de despacho.</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</si>
  <si>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</si>
  <si>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</si>
  <si>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TG4</t>
  </si>
  <si>
    <t>De acuerdo con lo informado mediante correo por su representada, el TG4 de CT Ventanilla tiene una limitación de potencia mínima a 104 MW, por problemas en su IGV.</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</si>
  <si>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</si>
  <si>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</si>
  <si>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SAMAY I S.A.C</t>
  </si>
  <si>
    <t>C.T. PUERTO BRAVO</t>
  </si>
  <si>
    <t>Con carta SI-0047-2024, se considera las IO para todos los grupos, los siguientes valores en horas: TA (0.43), TMO (2), TMA en estado normal (8) y TMA en estado de emergencia (7).</t>
  </si>
  <si>
    <t>C.H. CAHUA</t>
  </si>
  <si>
    <t>Limitación hasta 30 MW en la CH Cahua por pérdida de recurso hídrico en compuertas de captación, según lo coordinado en el correo del día 02.05.2025.</t>
  </si>
  <si>
    <t>Indisponible para dar RSF de acuerdo con la comunicación cursada en el día 02.05.2024, esto debido a los problemas en las compuertas de captación.</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</si>
  <si>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</si>
  <si>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</si>
  <si>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</si>
  <si>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</si>
  <si>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</si>
  <si>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</si>
  <si>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</si>
  <si>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</si>
  <si>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</si>
  <si>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</si>
  <si>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</si>
  <si>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</si>
  <si>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</si>
  <si>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</si>
  <si>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</si>
  <si>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</si>
  <si>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</si>
  <si>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</si>
  <si>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</si>
  <si>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</si>
  <si>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</si>
  <si>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</si>
  <si>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</si>
  <si>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</si>
  <si>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</si>
  <si>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03/05/2025 00:00</t>
  </si>
  <si>
    <t>04/05/2025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</si>
  <si>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</si>
  <si>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</si>
  <si>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</si>
  <si>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</si>
  <si>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</si>
  <si>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</si>
  <si>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</si>
  <si>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AGROINDUSTRIAS SAN JACINTO S.A.A.</t>
  </si>
  <si>
    <t>SAN JACINTO</t>
  </si>
  <si>
    <t>MANTENIMIENTO ANUAL</t>
  </si>
  <si>
    <t xml:space="preserve">PREV.     </t>
  </si>
  <si>
    <t>ATLANTICA TRANSMISION SUR S.A.</t>
  </si>
  <si>
    <t>CHILCA-CTM</t>
  </si>
  <si>
    <t>INT-5261</t>
  </si>
  <si>
    <t>Seccionador SBB-5261 fase  S  indisponible para maniobras de apertura y cierre por anomalia en tapa de tanque de compresion, el seccionador permanece cerrado y bloqueado.</t>
  </si>
  <si>
    <t>E/S</t>
  </si>
  <si>
    <t>T</t>
  </si>
  <si>
    <t>MARCONA</t>
  </si>
  <si>
    <t>CL-2292</t>
  </si>
  <si>
    <t>03/05/2025 08:20</t>
  </si>
  <si>
    <t>03/05/2025 16:15</t>
  </si>
  <si>
    <t>MANTENIMIENTO PREVENTIVO EN EQUIPOS DE CELDA</t>
  </si>
  <si>
    <t>MONTALVO</t>
  </si>
  <si>
    <t>INT-5652</t>
  </si>
  <si>
    <t>Proyecto Refuerzos:Indisponible por Implementacion de conexion de corrientes, disparos, posiciones, enclavamientos hacia los equipos del nuevos Autotransformador. AUT-5671 en servicio solo por Barra  A  500kV.</t>
  </si>
  <si>
    <t>P.ENERG</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</si>
  <si>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</si>
  <si>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</si>
  <si>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</si>
  <si>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</si>
  <si>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</si>
  <si>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</si>
  <si>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BARRA A_220KV</t>
  </si>
  <si>
    <t>Proyecto Refuerzos: Indisponibilidad de la proteccion diferencial de barras 220 kV por implementacion de nueva celda, Configuracion y Pruebas.</t>
  </si>
  <si>
    <t>BARRA A_500KV</t>
  </si>
  <si>
    <t>Proyecto Refuerzos: Indisponibilidad de la proteccion diferencial de barras 500 kV por implementacion de nueva celda, Configuracion y Pruebas.</t>
  </si>
  <si>
    <t>BARRA B_220KV</t>
  </si>
  <si>
    <t>BARRA B_500KV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</si>
  <si>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</si>
  <si>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</si>
  <si>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</si>
  <si>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</si>
  <si>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</si>
  <si>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</si>
  <si>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03/05/2025 08:19</t>
  </si>
  <si>
    <t>03/05/2025 16:17</t>
  </si>
  <si>
    <t>03/05/2025 08:45</t>
  </si>
  <si>
    <t>03/05/2025 11:42</t>
  </si>
  <si>
    <t>INDISPONIBLE DEBIDO A MANTENIMIENTO EN EQUIPOS DE CELDA</t>
  </si>
  <si>
    <t>03/05/2025 11:54</t>
  </si>
  <si>
    <t>03/05/2025 16:34</t>
  </si>
  <si>
    <t>POROMA - MARCONA</t>
  </si>
  <si>
    <t>L-2292</t>
  </si>
  <si>
    <t>LIMPIEZA DE AISLAMIENTO</t>
  </si>
  <si>
    <t>ATN 1 S.A.</t>
  </si>
  <si>
    <t>TINTAYA NUEVA - CONSTANCIA</t>
  </si>
  <si>
    <t>L-2024</t>
  </si>
  <si>
    <t>03/05/2025 08:00</t>
  </si>
  <si>
    <t>03/05/2025 16:00</t>
  </si>
  <si>
    <t>INSPECCION ANUAL</t>
  </si>
  <si>
    <t>MOYOPAMPA</t>
  </si>
  <si>
    <t>CL-60KV-G3</t>
  </si>
  <si>
    <t>REEMPLAZO DE CONTROL</t>
  </si>
  <si>
    <t>03/05/2025 07:00</t>
  </si>
  <si>
    <t>03/05/2025 15:30</t>
  </si>
  <si>
    <t>ST-1  60KV</t>
  </si>
  <si>
    <t>03/05/2025 07:30</t>
  </si>
  <si>
    <t>03/05/2025 12:11</t>
  </si>
  <si>
    <t>LIMPIEZA DE AISLAMIENTO DE LA CL-G3</t>
  </si>
  <si>
    <t>ST-2  60KV</t>
  </si>
  <si>
    <t>03/05/2025 12:18</t>
  </si>
  <si>
    <t>03/05/2025 15:45</t>
  </si>
  <si>
    <t>SANTA ROSA A. - GLORIA</t>
  </si>
  <si>
    <t>L-6434</t>
  </si>
  <si>
    <t>03/05/2025 09:03</t>
  </si>
  <si>
    <t>03/05/2025 17:04</t>
  </si>
  <si>
    <t>REEMPLAZO DE PASTA SILICONA Y LIMPIEZA INDUSTRIAL DE CADENAS</t>
  </si>
  <si>
    <t>CHARCANI V</t>
  </si>
  <si>
    <t>DIQUE CINCEL</t>
  </si>
  <si>
    <t>Reparacion camino de rodadura compuerta vagon</t>
  </si>
  <si>
    <t>SANTUARIO</t>
  </si>
  <si>
    <t>ACOPLE 138</t>
  </si>
  <si>
    <t>En servicio barra 2,uso en grupo N1 Charcani V con interruptor de acoplamiento, por falla</t>
  </si>
  <si>
    <t>EGEJUNIN</t>
  </si>
  <si>
    <t>SANTA CRUZ II</t>
  </si>
  <si>
    <t>03/05/2025 12:02</t>
  </si>
  <si>
    <t>03/05/2025 15:25</t>
  </si>
  <si>
    <t>Mantenimiento correctivo del sistema de lubricacion.</t>
  </si>
  <si>
    <t>F</t>
  </si>
  <si>
    <t xml:space="preserve">CORR.     </t>
  </si>
  <si>
    <t>EGESUR</t>
  </si>
  <si>
    <t>INDEPENDENCIA</t>
  </si>
  <si>
    <t>T-30</t>
  </si>
  <si>
    <t>Mantenimiento correctivo del transformador de potencia en reserva - DELCROSA</t>
  </si>
  <si>
    <t>EMPRESA DE GENERACION HUALLAGA</t>
  </si>
  <si>
    <t>CHAGLLA</t>
  </si>
  <si>
    <t>MANTENIMIENTO ANUAL UG2***********</t>
  </si>
  <si>
    <t xml:space="preserve">EMPRESA DE GENERACION HUANZA                      </t>
  </si>
  <si>
    <t>HUANZA</t>
  </si>
  <si>
    <t>1GER</t>
  </si>
  <si>
    <t>CAMBIO DE VALVULA ESFERICA EN GRUPO G1</t>
  </si>
  <si>
    <t>MALACAS 1</t>
  </si>
  <si>
    <t>TG6</t>
  </si>
  <si>
    <t>03/05/2025 08:07</t>
  </si>
  <si>
    <t>Periodo de enfriamiento (20 horas) - Post Accion Correctiva Barra 13.2kV.</t>
  </si>
  <si>
    <t>CHILCA 1</t>
  </si>
  <si>
    <t xml:space="preserve">TG1            </t>
  </si>
  <si>
    <t>LAVADO OFF LINE Y AJUSTE DE FILTROS</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</si>
  <si>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</si>
  <si>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</si>
  <si>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</si>
  <si>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</si>
  <si>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</si>
  <si>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</si>
  <si>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</si>
  <si>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</si>
  <si>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</si>
  <si>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</si>
  <si>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PRUEBAS ELECTRICAS GENERADOR</t>
  </si>
  <si>
    <t>QDA. SAN MATEO</t>
  </si>
  <si>
    <t>INDISPONIBLE POR DA?O DE TUBERIA</t>
  </si>
  <si>
    <t>QIT1</t>
  </si>
  <si>
    <t>PRUEBAS ELECTRICAS TRANSFORMADOR</t>
  </si>
  <si>
    <t>YUNCAN</t>
  </si>
  <si>
    <t>MANTENIMIENTO CORRECTIVO DEL GENERADOR</t>
  </si>
  <si>
    <t>03/05/2025 05:30</t>
  </si>
  <si>
    <t>03/05/2025 17:22</t>
  </si>
  <si>
    <t>POR REPARACION DE COMPUERTA B5 PRESA HUALLAMAYO</t>
  </si>
  <si>
    <t>EMBALS HUALLAMA</t>
  </si>
  <si>
    <t>REPARACION DE COMPUERTA B5 PRESA HUALLAMAYO (COTAS ENTRE 2409 Y 2412.5 MSNM)</t>
  </si>
  <si>
    <t>FENIX POWER PERU</t>
  </si>
  <si>
    <t>FENIX</t>
  </si>
  <si>
    <t>03/05/2025 09:02</t>
  </si>
  <si>
    <t>03/05/2025 17:09</t>
  </si>
  <si>
    <t>Pruebas internas de recalificacion URS.</t>
  </si>
  <si>
    <t>PRUEBA</t>
  </si>
  <si>
    <t>HIDRANDINA</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</si>
  <si>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</si>
  <si>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</si>
  <si>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</si>
  <si>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</si>
  <si>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</si>
  <si>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03/05/2025 20:00</t>
  </si>
  <si>
    <t>MANTENIMIENTO PREVENTIVO GENERAL DE LA C.H. HUANCHOR</t>
  </si>
  <si>
    <t xml:space="preserve">G1             </t>
  </si>
  <si>
    <t>MANTENIMIENTO DE TURBINA CAMBIO DE COJINETE Y ALINEAMIENTO TURBINA GENERADOR.</t>
  </si>
  <si>
    <t>TR-1</t>
  </si>
  <si>
    <t>PRUEBAS ELECTRICAS Y TERMOVACIO TRANSFORMADOR TR-1</t>
  </si>
  <si>
    <t>HUANCHOR - SAN MATEO</t>
  </si>
  <si>
    <t>L-6685</t>
  </si>
  <si>
    <t>03/05/2025 17:00</t>
  </si>
  <si>
    <t>MANTENIMIENTO DE LINEA DE TRANSMISION L-6685 Y SUBESTACIONES HUANCHOR Y SAN MATEO</t>
  </si>
  <si>
    <t>ISA PERU</t>
  </si>
  <si>
    <t>TINGO MARIA</t>
  </si>
  <si>
    <t>R-30MVAR</t>
  </si>
  <si>
    <t>POA: PROYECTO DE MODERNIZACION DE SE. TINGO MARIA, REEMPLAZO DE TABLERO DE CONTROL Y PROTECCIONES, ACTIVIDAD CON CORTE CONTINUO. (R0101909)</t>
  </si>
  <si>
    <t>POA: PROYECTO DE MODERNIZACION DE SE. TINGO MARIA, PROTECCION 50BF DEL ANILLO DE 220KV DESHABILITADO, ESTARA FUERA DE SERVICIO DESDE EL 28.04.2025 HASTA 10.08.2025. TAMBIEN INCLUYE EL LADO DE 138KV, SOLO RELACIONADO AL TR-01. (R0108513)</t>
  </si>
  <si>
    <t>03/05/2025 08:16</t>
  </si>
  <si>
    <t>03/05/2025 18:36</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</si>
  <si>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</si>
  <si>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VIZCARRA - PARAGSHA 2</t>
  </si>
  <si>
    <t>L-2254</t>
  </si>
  <si>
    <t>03/05/2025 08:43</t>
  </si>
  <si>
    <t>03/05/2025 13:39</t>
  </si>
  <si>
    <t>REPARAR 6 HEBRAS ROTAS EN LA TORRE T-39 DEL CONDUCTOR FASE INFERIOR. (R0117867)</t>
  </si>
  <si>
    <t>JOYA SOLAR S.A.C.</t>
  </si>
  <si>
    <t>SAN MARTIN SOLAR</t>
  </si>
  <si>
    <t>Pruebas de puesta en servicio previos a Operacion Comercial</t>
  </si>
  <si>
    <t>MINERA ANTAMINA</t>
  </si>
  <si>
    <t>ANTAMINA</t>
  </si>
  <si>
    <t>T - 2</t>
  </si>
  <si>
    <t>03/05/2025 23:59</t>
  </si>
  <si>
    <t>Desconexion del transformador XFR-002 por motivos de seguridad para intervenir el IN-2412 por baja presion del SF6</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</si>
  <si>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</si>
  <si>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</si>
  <si>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</si>
  <si>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</si>
  <si>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</si>
  <si>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</si>
  <si>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</si>
  <si>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</si>
  <si>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</si>
  <si>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</si>
  <si>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</si>
  <si>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</si>
  <si>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</si>
  <si>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ACOPLE 220</t>
  </si>
  <si>
    <t>INTERRUPTOR IP220-31 DE ACOPLAMIENTO INDISPONIBLE POR PROBLEMAS EN EL SISTEMA DE ACCIONAMIENTO DE APERTURA Y CIERRE. SE. DESIERTO 220KV A SIMPLE BARRA, TODOS LOS EQUIPOS CONECTADOS A LA BARRA  A .</t>
  </si>
  <si>
    <t>ORAZUL ENERGY PERU</t>
  </si>
  <si>
    <t xml:space="preserve">CA?ON DEL PATO                                    </t>
  </si>
  <si>
    <t>03/05/2025 07:06</t>
  </si>
  <si>
    <t>03/05/2025 16:14</t>
  </si>
  <si>
    <t>CORRECCION PUNTO CALIENTE CELDA 138KV INTERRUPTOR DE POTENCIA U2</t>
  </si>
  <si>
    <t>03/05/2025 15:00</t>
  </si>
  <si>
    <t>03/05/2025 23:09</t>
  </si>
  <si>
    <t>Restriccion de carga en la central debido a inconvenientes con la compuerta de purga.</t>
  </si>
  <si>
    <t xml:space="preserve">CARHUAQUERO                                       </t>
  </si>
  <si>
    <t>03/05/2025 21:49</t>
  </si>
  <si>
    <t>Parada de la central por incremento de solidos en suspension.</t>
  </si>
  <si>
    <t>REPARACION DE SOLERA Y LIMPIEZA DE TUNEL MOYOPAMPA</t>
  </si>
  <si>
    <t>LIMPIEZA DEL GENERADOR</t>
  </si>
  <si>
    <t>CERTIFICACION DE SCI</t>
  </si>
  <si>
    <t>REPARACION FILO DE ATAQUE</t>
  </si>
  <si>
    <t>03/05/2025 18:00</t>
  </si>
  <si>
    <t>MONTAJE Y PUESTA EN SERVICIO DE AUTOMATISMO DE VVEE MOYOPAMPA</t>
  </si>
  <si>
    <t>VENTANILLA</t>
  </si>
  <si>
    <t>TG3</t>
  </si>
  <si>
    <t>03/05/2025 08:55</t>
  </si>
  <si>
    <t>03/05/2025 14:35</t>
  </si>
  <si>
    <t>TUNING DE TG3 CON PRUEBA EN SERVICIO</t>
  </si>
  <si>
    <t>WAYRA EXTENSION</t>
  </si>
  <si>
    <t>03/05/2025 07:07</t>
  </si>
  <si>
    <t>03/05/2025 09:38</t>
  </si>
  <si>
    <t>TRABAJO EN EL TRAFO 02 Y BARRAS EN 33 KV (B2 Y B3).</t>
  </si>
  <si>
    <t xml:space="preserve">PETRAMAS                                          </t>
  </si>
  <si>
    <t>CTB CALLAO</t>
  </si>
  <si>
    <t>G1 CALLAO</t>
  </si>
  <si>
    <t>MANTENIMIENTO DE  INTERCAMBIADOR 2 EN 1/MANTENIMIENTO AL NUCLEO AFTERCOOLER</t>
  </si>
  <si>
    <t>G2 CALLAO</t>
  </si>
  <si>
    <t>MANTENIMIENTO DE  INTERCAMBIADOR 2 EN 1/ REACONDICIONAMIENTO GENERAL DEL MOTOR EN EL BASTIDOR/MANTENIMIENTO DE GENERADOR ELECTRICO/MANTENIMIENTO AL ENFRIADOR DE ACEITE DE  MOTOR</t>
  </si>
  <si>
    <t>DO?A CATALINA</t>
  </si>
  <si>
    <t>MANTENIMIENTO DE  INTERCAMBIADOR 2 EN 1 /MANTENIMIENTO DE 41000 HRS</t>
  </si>
  <si>
    <t>MANTENIMIENTO DE  INTERCAMBIADOR 2 EN 1</t>
  </si>
  <si>
    <t>HUAYCOLORO</t>
  </si>
  <si>
    <t>MANTENIMIENTO DE  INTERCAMBIADOR 2 EN 1 / MANTENIMIENTO DE 93000 HRS</t>
  </si>
  <si>
    <t>LA GRINGA V</t>
  </si>
  <si>
    <t>MANTENIMIENTO DE  INTERCAMBIADOR 2 EN 1/MANTENIMIENTO DE RADIADOR /MANTENIMIENTO DE 58750 HRS</t>
  </si>
  <si>
    <t>MANTENIMIENTO DE  INTERCAMBIADOR 2 EN 1/MANTENIMIENTO DE RADIADOR/MANTENIMIENTO DE 56250 HRS</t>
  </si>
  <si>
    <t>PLUZ ENERGIA PERU S.A.A.</t>
  </si>
  <si>
    <t>BARSI</t>
  </si>
  <si>
    <t>CL-2006</t>
  </si>
  <si>
    <t>03/05/2025 11:41</t>
  </si>
  <si>
    <t>03/05/2025 16:38</t>
  </si>
  <si>
    <t>MANTENIMIENTO PREVENTIVO</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</si>
  <si>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</si>
  <si>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</si>
  <si>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</si>
  <si>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</si>
  <si>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</si>
  <si>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</si>
  <si>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</si>
  <si>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L-2305 CON CUELLOS ABIERTOS EN LA ESTRUCTURA T315A. LA L-2305 QUEDA ENERGIZADA DESDE LA SE CHILCA REP HASTA LA ESTRUCTURA T315 PARA EVITAR ROBO DE CONDUCTOR.</t>
  </si>
  <si>
    <t>CHINCHA-INDEPENDENCIA</t>
  </si>
  <si>
    <t>L-2208</t>
  </si>
  <si>
    <t>L-2208 (T-056) EN CONEXION BAYPAS CON L-2305 (T315A) FORMADO LA INSTALACION PROVISIONAL L-2208/L-2305 ENTRE SE CHINCHA Y SE INDEPENDENCIA. L-2208/L-2305 QUEDA PROTEGIDA POR LAS FUNCIONES 21/67N QUEDANDO DESHABILITADO SUS PROTECCIONES 87L Y TELEPROTECCION.</t>
  </si>
  <si>
    <t>POA: CAMBIO DE CONDUCTOR DE TORRE T56 A T77. ACTIVIDAD CON CORTE CONTINUO. REQUIERE L-2305/2208 CON RECIERRES DESHABILITADOS. (R0112031)</t>
  </si>
  <si>
    <t>HUANCAVELICA - CHIRIBAMBA</t>
  </si>
  <si>
    <t>L-2130</t>
  </si>
  <si>
    <t>NO SE TIENE HABILITADO SISTEMA DE TELEPROTECCION Y RECIERRES POR PENDIENTES EN LA PRUEBA E2E. SE ACELERO LA ZONA 2 EN 200 MS.</t>
  </si>
  <si>
    <t>HUANUCO</t>
  </si>
  <si>
    <t>BC-04</t>
  </si>
  <si>
    <t>Indisponibilidad de la celda del banco de condensadores debido a que continuan deshabilitadas sus protecciones.</t>
  </si>
  <si>
    <t>ICA</t>
  </si>
  <si>
    <t>T59-261</t>
  </si>
  <si>
    <t>03/05/2025 09:52</t>
  </si>
  <si>
    <t>03/05/2025 13:42</t>
  </si>
  <si>
    <t>MP 4A SILICONADO DE AISLAMIENTO DEL TRANSFORMADOR.  (R0115711)</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</si>
  <si>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</si>
  <si>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</si>
  <si>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</si>
  <si>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</si>
  <si>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BARRA- A 220</t>
  </si>
  <si>
    <t>03/05/2025 12:00</t>
  </si>
  <si>
    <t>A SOLICITUD DE ATLANTICA TRANSMISION SUR PARA MANTENIMIENTO PREVENTIVO DE SECCIONADOR SBA-5701</t>
  </si>
  <si>
    <t>BARRA-B 220</t>
  </si>
  <si>
    <t>A SOLICITUD DE ATLANTICA TRANSMISION SUR PARA MANTENIMIENTO PREVENTIVO DE SECCIONADOR SBB-5701</t>
  </si>
  <si>
    <t>MOLLENDO</t>
  </si>
  <si>
    <t>CL-1030</t>
  </si>
  <si>
    <t>SE?ALES SCADA DEL SECCIONADOR SA-4309 CON STATUS  INVALIDO  AL ESTAR EN BAIPAS DEBIDO A QUE SE REQUIERE SU REEMPLAZO POR OBSOLESCENCIA HASTA OCTUBRE 2025 (FECHA TENTATIVA).</t>
  </si>
  <si>
    <t>PARAMONGA NUEVA</t>
  </si>
  <si>
    <t>CL-2126</t>
  </si>
  <si>
    <t>03/05/2025 09:01</t>
  </si>
  <si>
    <t>03/05/2025 17:29</t>
  </si>
  <si>
    <t>MP 4A SILICONADO DE AISLAMIENTO EN CELDA, ACTIVIDAD CON CAMBIO DE BARRAS.  (R0113694)</t>
  </si>
  <si>
    <t>BARRA B 220kV</t>
  </si>
  <si>
    <t>03/05/2025 09:08</t>
  </si>
  <si>
    <t>03/05/2025 14:12</t>
  </si>
  <si>
    <t>FUERA DE SERVICIO DEBIDO A TRABAJOS DE CL-2126. (R0113694)</t>
  </si>
  <si>
    <t>BARRA A 220kV</t>
  </si>
  <si>
    <t>03/05/2025 14:20</t>
  </si>
  <si>
    <t>03/05/2025 17:10</t>
  </si>
  <si>
    <t>PIURA OESTE</t>
  </si>
  <si>
    <t>T32-261</t>
  </si>
  <si>
    <t>EQUIPO INDISPONIBLE POR FALLA EN EL BUJE 220KV FASE  T  DEL TRANSFORMADOR. SE LLEVARA A TALLER PARA SU INSPECCION Y REPARACION.</t>
  </si>
  <si>
    <t>SAN NICOLAS</t>
  </si>
  <si>
    <t>CL-T23_60</t>
  </si>
  <si>
    <t>POA: PROYECTO DE MODERNIZACION PROTECCION Y CONTROL SUBESTACION SAN NICOLAS, CAMBIO DE RELES DE PROTECCION PT1 Y PT2, ACTIVIDAD CON CORTE CONTINUO, ACTUALMENTE EL TRANSFORMADOR T23 DE RESERVA. (R0107475)</t>
  </si>
  <si>
    <t>SSEE</t>
  </si>
  <si>
    <t>POA: INSTALACION DE CONTROLADOR DE BAHIA NUEVO DE SERVICIOS AUXILIARES (SSAA), ACTIVIDAD CON PERDIDA DE SUPERVISION. (R0117840)</t>
  </si>
  <si>
    <t>03/05/2025 08:10</t>
  </si>
  <si>
    <t>03/05/2025 18:30</t>
  </si>
  <si>
    <t>POA: CAMBIO DE CONTROL NIVEL 2 SAS, MONTAJE, CABLEADO, PRUEBAS, CONFIGURACION Y PUESTA EN SERVICIO DEL SISTEMA DE CONTROL NIVEL 2, PRUEBAS PUNTO A PUNTO DE NIVEL 1, 2 Y 3, ACTIVIDAD CON PERDIDA DE SUPERVISION. (R0095990)</t>
  </si>
  <si>
    <t>TALARA</t>
  </si>
  <si>
    <t>COBRA: CONEXIONADO DE LAS SE?ALES DE CONTROL DE LAS BAHIAS EXISTENTES A NUEVO CONTROLADOR ENCARGADO DE REALIZAR LA TRANSFERENCIA AUTOMATICA DE CARGA PERU - ECUADOR, ACTIVIDAD CON RIESGO DE DISPARO EN CADA CELDA 220KV DE FORMA SECUENCIAL. PRUEBAS SIMULADAS CASOS 4, 5 Y 7. (R0119215)</t>
  </si>
  <si>
    <t>COBRA-AXON: CONFIGURACION DE CONTROLADORES, SERVIDORES Y LOGICA DE LA TRANSFERENCIA DE CARGA PERU - ECUADOR. PRUEBAS SIMULADAS DE LA TRANSFERENCIA DE CARGA PERU - ECUADOR CASOS 4, 5 Y 7. LOGICA ACTUAL DE TRANSFERENCIA ZORRITOS QUEDA DESHABILITADO HASTA INGRESO SE ALIPIO ROSALES. CON PERDIDA DE SUPERVISION. (R0118089)</t>
  </si>
  <si>
    <t>TINTAYA</t>
  </si>
  <si>
    <t>SVC</t>
  </si>
  <si>
    <t>OPERACION LIMITADA A 0-15MVAR CAPACITIVO.</t>
  </si>
  <si>
    <t>INDISPONIBLE DEBIDO A FALLA EN EL SISTEMA DE ENFRIAMIENTO.</t>
  </si>
  <si>
    <t>TRUJILLO NORTE - CHIMBOTE 1</t>
  </si>
  <si>
    <t>L-2232</t>
  </si>
  <si>
    <t>POA: CAMBIO DE CONDUCTOR DEL POSTE P-2 AL P-28, P-86 AL P-99, P-100 AL P-214 Y TORRES T-1 A T-104, ACTIVIDAD CON CORTE CONTINUO. (R0112056)</t>
  </si>
  <si>
    <t>ZORRITOS</t>
  </si>
  <si>
    <t>ESQUEMA DE IMPORTACION/EXPORTACION DESHABILITADO AL ECUADOR DE ZORRITOS Y TALARA, POR TRABAJOS DE COBRA.</t>
  </si>
  <si>
    <t>CL-2249</t>
  </si>
  <si>
    <t>A SOLICITUD DE COBRA: MONTAJE DE RELE DE TRANSFERENCIA DE CARGA Y CONEXION DE CIRCUITO NUEVO A CIRCUITOS EXISTENTES DE LAS BAHIAS PARA EL AUTOMATISMO DE TRANSFERENCIA DE CARGA (ATC). CONEXION A ENTRADAS DE CONTROLADORES EXISTENTES, INTERVENCION EN LOS TABLEROS SE ZORRITOS 220KV. DESHABILITACION DE ATC EXISTENTE. CON RIESGO DE DISPARO MINIMO DURANTE EL CABLEADO. PRUEBAS SIMULADAS DEL ATC CASOS 2, 3 Y 6. (R0118905)</t>
  </si>
  <si>
    <t>CL-2280_old</t>
  </si>
  <si>
    <t>03/05/2025 08:26</t>
  </si>
  <si>
    <t>03/05/2025 16:58</t>
  </si>
  <si>
    <t>COBRA - AXON: CONFIGURACION DE CONTROLADORES PARA EL AUTOMATISMO DE TRANSFERENCIA DE CARGA, LOGICA ACTUAL DE TRANSFERENCIA ZORRITOS QUEDA DESHABILITADO HASTA INGRESO SE ALIPIO ROSALES. PRUEBAS SIMULADAS DE TRANSFERENCIA DE CARGA CASOS 2, 3 Y 6. CON PERDIDA DE SUPERVISION MENOR A 15 MIN. (R0118088)</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</si>
  <si>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</si>
  <si>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</si>
  <si>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</si>
  <si>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</si>
  <si>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</si>
  <si>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</si>
  <si>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</si>
  <si>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MOQUEGUA - BOTIFLACA</t>
  </si>
  <si>
    <t>L-1382</t>
  </si>
  <si>
    <t>Fuera de servicio por trabajos para primera energizacion de equipos de la nueva SE Cuajone. Posterior a la actividad, la linea quedara dividida en las lineas L-1382/1 (Moquegua - Cuajone) y L-1382/2 (Cuajone -Botiflaca)</t>
  </si>
  <si>
    <t>ANTUQUITO</t>
  </si>
  <si>
    <t>Mantenimiento preventivo de subestacion (Zona Oeste)</t>
  </si>
  <si>
    <t>S</t>
  </si>
  <si>
    <t>BELLAVISTA - EAN</t>
  </si>
  <si>
    <t>CARLOS FRANCISCO</t>
  </si>
  <si>
    <t>CASAPALCA</t>
  </si>
  <si>
    <t>CASAPALCA NORTE - SAN MATEO</t>
  </si>
  <si>
    <t>L-6535</t>
  </si>
  <si>
    <t>Mantenimiento preventivo de linea de transmision (Zona Oeste)</t>
  </si>
  <si>
    <t>MOROCOCHA - CARLOS FRANCISCO</t>
  </si>
  <si>
    <t>L-6532</t>
  </si>
  <si>
    <t>L-6533</t>
  </si>
  <si>
    <t>NUEVA MOROCOCHA</t>
  </si>
  <si>
    <t>PACHACHACA - MOROCOCHA</t>
  </si>
  <si>
    <t>L-6529</t>
  </si>
  <si>
    <t>L-6530</t>
  </si>
  <si>
    <t>PARAMONGA E. - CAHUA</t>
  </si>
  <si>
    <t>L-1033</t>
  </si>
  <si>
    <t>LINEA INDISPONIBLE POR FALLA</t>
  </si>
  <si>
    <t>PARAMONGA N. - PARAMONGA E.</t>
  </si>
  <si>
    <t>L-1101</t>
  </si>
  <si>
    <t>LINEA EN BYPASS CON LA L-1102 PARA ALIMENTAR LAS CARGAS DE LA SE CAHUA Y PONER LA CH CAHUA EN SERVICIO PARA EL SISTEMA.</t>
  </si>
  <si>
    <t>SAN MATEO - EAN</t>
  </si>
  <si>
    <t>OLLEROS 500</t>
  </si>
  <si>
    <t>TR1-G1</t>
  </si>
  <si>
    <t>Mantenimiento del Transformador Principal TR1-G1.</t>
  </si>
  <si>
    <t>TR1-TV</t>
  </si>
  <si>
    <t>Mantenimiento preventivo trafo de la TV</t>
  </si>
  <si>
    <t>SANTO DOMINGO DE LOS OLLEROS</t>
  </si>
  <si>
    <t>UP GRADE de la unidad TG1***************</t>
  </si>
  <si>
    <t>Inspeccion mayor de la unidad TG1 (55000 horas)****************************</t>
  </si>
  <si>
    <t xml:space="preserve">AGUAYTIA                                          </t>
  </si>
  <si>
    <t>Disponibilidad de 19 MMSCF para la CT Aguaytia.</t>
  </si>
  <si>
    <t>03/05/2025 20:29</t>
  </si>
  <si>
    <t>03/05/2025 20:50</t>
  </si>
  <si>
    <t>Disparo de la Unidad por  Flame Off .</t>
  </si>
  <si>
    <t>TRANSMANTARO</t>
  </si>
  <si>
    <t>CAHUACHI</t>
  </si>
  <si>
    <t>BARRA_B_220 kV</t>
  </si>
  <si>
    <t>DEBIDO A PERDIDA DE SUPERVISION DEL ACOPLAMIENTO</t>
  </si>
  <si>
    <t>CAMPAS</t>
  </si>
  <si>
    <t>XC-10</t>
  </si>
  <si>
    <t>INDISPONIBLE (EN BAIPAS) DESDE 10.12.24 POR PROBLEMA DE MALA LECTURA EN SE?AL DE CORRIENTE DE LA FASE  S  DEL CAPACITOR.</t>
  </si>
  <si>
    <t>BARRA_A_220 kV</t>
  </si>
  <si>
    <t>SOLICITUD DE VARI: PRUEBAS MU 87B CELDA AT-1. REQUIERE CL-AT1 DE VARI ENERGIZADO DESDE LA BARRA  A  220KV, CELDAS CL-2146 Y CL-AT120 CONECTADAS A LA BARRA  B  220KV. (R0119197)</t>
  </si>
  <si>
    <t>CL-ACOPLE 220</t>
  </si>
  <si>
    <t>VARI: PRUEBAS INTERBLOQUEOS. REQUIERE BARRA B 220KV F/S. (R0119188)</t>
  </si>
  <si>
    <t>03/05/2025 10:59</t>
  </si>
  <si>
    <t>03/05/2025 18:01</t>
  </si>
  <si>
    <t>SOLICITUD DE VARI: CARGAR NUEVA CONFIGURACION DEL SISTEMA 87B 220KV DEBIDO AL INGRESO DE LA CELDA AT-1. ACTIVIDADES DE ENLACE DE FIBRA OPTICA Y CABLEADO, PARA LA MERGING UNIT DE LA NUEVA BAHIA DE VARI. PROBAR LA OPERATIVIDAD Y LA FUNCIONALIDAD DEL DIFERENCIAL DE BARRAS. (R0119185)</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</si>
  <si>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</si>
  <si>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</si>
  <si>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</si>
  <si>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</si>
  <si>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</si>
  <si>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</si>
  <si>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</si>
  <si>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</si>
  <si>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</si>
  <si>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TRABAJOS CORRECTIVOS POR FALLA.</t>
  </si>
  <si>
    <t>03/05/2025 07:05</t>
  </si>
  <si>
    <t>03/05/2025 17:31</t>
  </si>
  <si>
    <t>TRABAJOS DE OBRAS CIVILES T098 AT102. (R0119165)</t>
  </si>
  <si>
    <t>COTARUSE</t>
  </si>
  <si>
    <t>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</si>
  <si>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</si>
  <si>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</si>
  <si>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</si>
  <si>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</si>
  <si>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</si>
  <si>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</si>
  <si>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PRUEBAS DE PROTECCIONES 87B BARRA B Y PRUEBAS DE SE?ALES A NIVEL 2 Y 3</t>
  </si>
  <si>
    <t>CL-5010</t>
  </si>
  <si>
    <t>03/05/2025 00:25</t>
  </si>
  <si>
    <t>03/05/2025 07:28</t>
  </si>
  <si>
    <t>A SOLICITUD DE CONCESIONARIA LINEA DE TRANSMISION LA NI?A (COBRA), INDISPONIBILIDAD DE LA CL-5010 SE. LA NI?A PARA COMPLETAR LAS PRUEBAS 79 Y 50BF DIAMETRO 3.</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</si>
  <si>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</si>
  <si>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</si>
  <si>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</si>
  <si>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</si>
  <si>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03/05/2025 09:20</t>
  </si>
  <si>
    <t>03/05/2025 15:22</t>
  </si>
  <si>
    <t>MP 1A INSPECCION DE CAPACITORES. MANTENIMIENTO DE SISTEMA CONTROL SVC. INSPECCION DEL SECCIONADOR SA-1423. (R0114532) (R0094968) (R0114887)</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</si>
  <si>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</si>
  <si>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</si>
  <si>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</si>
  <si>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</si>
  <si>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</si>
  <si>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</si>
  <si>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</si>
  <si>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</si>
  <si>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</si>
  <si>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</si>
  <si>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</si>
  <si>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</si>
  <si>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</si>
  <si>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</si>
  <si>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</si>
  <si>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</si>
  <si>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</si>
  <si>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</si>
  <si>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</si>
  <si>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</si>
  <si>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</si>
  <si>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</si>
  <si>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ELECTROPERU</t>
  </si>
  <si>
    <t>EGEMSA</t>
  </si>
  <si>
    <t>PLANTA DE RESERVA FRIA DE GENERACION  DE ETEN S.A.</t>
  </si>
  <si>
    <t>LA VIRGEN</t>
  </si>
  <si>
    <t>CHINANGO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</si>
  <si>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</si>
  <si>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</si>
  <si>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</si>
  <si>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</si>
  <si>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</si>
  <si>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</si>
  <si>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</si>
  <si>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</si>
  <si>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</si>
  <si>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</si>
  <si>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</si>
  <si>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</si>
  <si>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</si>
  <si>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</si>
  <si>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</si>
  <si>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</si>
  <si>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</si>
  <si>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</si>
  <si>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</si>
  <si>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</si>
  <si>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</si>
  <si>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</si>
  <si>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</si>
  <si>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</si>
  <si>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</si>
  <si>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</si>
  <si>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</si>
  <si>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</si>
  <si>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</si>
  <si>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</si>
  <si>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</si>
  <si>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</si>
  <si>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</si>
  <si>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</si>
  <si>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</si>
  <si>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</si>
  <si>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</si>
  <si>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</si>
  <si>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</si>
  <si>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</si>
  <si>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</si>
  <si>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</si>
  <si>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</si>
  <si>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</si>
  <si>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</si>
  <si>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</si>
  <si>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</si>
  <si>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</si>
  <si>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</si>
  <si>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</si>
  <si>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</si>
  <si>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</si>
  <si>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</si>
  <si>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</si>
  <si>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</si>
  <si>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</si>
  <si>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</si>
  <si>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</si>
  <si>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</si>
  <si>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</si>
  <si>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</si>
  <si>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</si>
  <si>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</si>
  <si>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</si>
  <si>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</si>
  <si>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</si>
  <si>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</si>
  <si>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</si>
  <si>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</si>
  <si>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</si>
  <si>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</si>
  <si>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</si>
  <si>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</si>
  <si>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</si>
  <si>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</si>
  <si>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</si>
  <si>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</si>
  <si>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</si>
  <si>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</si>
  <si>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RECKA</t>
  </si>
  <si>
    <t>RF ETEN TG1</t>
  </si>
  <si>
    <t>RF ETEN TG2</t>
  </si>
  <si>
    <t>CHAGLLA GP1</t>
  </si>
  <si>
    <t>CHIMAY</t>
  </si>
  <si>
    <t>YANANGO</t>
  </si>
  <si>
    <t>MARAÑON</t>
  </si>
  <si>
    <t>STA TERESA</t>
  </si>
  <si>
    <t>FENIX 	GT11</t>
  </si>
  <si>
    <t>FENIX 	GT12</t>
  </si>
  <si>
    <t>FENIX TV10</t>
  </si>
  <si>
    <t>YAUPI</t>
  </si>
  <si>
    <t>PACHACHACA</t>
  </si>
  <si>
    <t>MALPASO</t>
  </si>
  <si>
    <t>CAHUA</t>
  </si>
  <si>
    <t>ARCATA</t>
  </si>
  <si>
    <t>GALLITO CIEGO</t>
  </si>
  <si>
    <t>CHEVES</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</si>
  <si>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</si>
  <si>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</si>
  <si>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</si>
  <si>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</si>
  <si>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</si>
  <si>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</si>
  <si>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</si>
  <si>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</si>
  <si>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</si>
  <si>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</si>
  <si>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</si>
  <si>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</si>
  <si>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</si>
  <si>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</si>
  <si>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</si>
  <si>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</si>
  <si>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</si>
  <si>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</si>
  <si>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</si>
  <si>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</si>
  <si>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</si>
  <si>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</si>
  <si>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</si>
  <si>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</si>
  <si>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</si>
  <si>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</si>
  <si>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</si>
  <si>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</si>
  <si>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</si>
  <si>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</si>
  <si>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</si>
  <si>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</si>
  <si>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</si>
  <si>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</si>
  <si>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</si>
  <si>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</si>
  <si>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</si>
  <si>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</si>
  <si>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</si>
  <si>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</si>
  <si>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</si>
  <si>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</si>
  <si>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</si>
  <si>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</si>
  <si>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</si>
  <si>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</si>
  <si>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</si>
  <si>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</si>
  <si>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</si>
  <si>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</si>
  <si>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</si>
  <si>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</si>
  <si>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</si>
  <si>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</si>
  <si>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</si>
  <si>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</si>
  <si>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</si>
  <si>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</si>
  <si>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</si>
  <si>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</si>
  <si>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</si>
  <si>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</si>
  <si>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</si>
  <si>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</si>
  <si>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</si>
  <si>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</si>
  <si>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</si>
  <si>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</si>
  <si>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</si>
  <si>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</si>
  <si>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</si>
  <si>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</si>
  <si>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</si>
  <si>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</si>
  <si>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</si>
  <si>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</si>
  <si>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</si>
  <si>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</si>
  <si>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</si>
  <si>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</si>
  <si>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</si>
  <si>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</si>
  <si>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</si>
  <si>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</si>
  <si>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</si>
  <si>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</si>
  <si>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</si>
  <si>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</si>
  <si>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</si>
  <si>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</si>
  <si>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</si>
  <si>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</si>
  <si>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</si>
  <si>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</si>
  <si>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</si>
  <si>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</si>
  <si>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</si>
  <si>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</si>
  <si>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</si>
  <si>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</si>
  <si>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</si>
  <si>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</si>
  <si>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</si>
  <si>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</si>
  <si>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</si>
  <si>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</si>
  <si>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</si>
  <si>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</si>
  <si>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</si>
  <si>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</si>
  <si>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</si>
  <si>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</si>
  <si>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</si>
  <si>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</si>
  <si>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</si>
  <si>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</si>
  <si>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</si>
  <si>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</si>
  <si>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</si>
  <si>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</si>
  <si>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</si>
  <si>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</si>
  <si>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</si>
  <si>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</si>
  <si>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</si>
  <si>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</si>
  <si>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</si>
  <si>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</si>
  <si>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</si>
  <si>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</si>
  <si>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</si>
  <si>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</si>
  <si>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</si>
  <si>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</si>
  <si>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</si>
  <si>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</si>
  <si>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</si>
  <si>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</si>
  <si>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</si>
  <si>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</si>
  <si>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</si>
  <si>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</si>
  <si>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</si>
  <si>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</si>
  <si>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</si>
  <si>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</si>
  <si>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</si>
  <si>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</si>
  <si>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</si>
  <si>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</si>
  <si>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</si>
  <si>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</si>
  <si>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</si>
  <si>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</si>
  <si>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</si>
  <si>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</si>
  <si>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</si>
  <si>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</si>
  <si>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</si>
  <si>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</si>
  <si>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</si>
  <si>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</si>
  <si>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</si>
  <si>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</si>
  <si>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</si>
  <si>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</si>
  <si>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</si>
  <si>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</si>
  <si>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</si>
  <si>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</si>
  <si>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</si>
  <si>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</si>
  <si>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</si>
  <si>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</si>
  <si>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</si>
  <si>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</si>
  <si>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</si>
  <si>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</si>
  <si>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</si>
  <si>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</si>
  <si>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</si>
  <si>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</si>
  <si>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</si>
  <si>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</si>
  <si>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</si>
  <si>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</si>
  <si>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</si>
  <si>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</si>
  <si>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</si>
  <si>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</si>
  <si>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</si>
  <si>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</si>
  <si>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</si>
  <si>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</si>
  <si>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</si>
  <si>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</si>
  <si>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</si>
  <si>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</si>
  <si>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</si>
  <si>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</si>
  <si>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</si>
  <si>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</si>
  <si>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</si>
  <si>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</si>
  <si>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</si>
  <si>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</si>
  <si>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</si>
  <si>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</si>
  <si>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</si>
  <si>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</si>
  <si>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</si>
  <si>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</si>
  <si>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</si>
  <si>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</si>
  <si>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</si>
  <si>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</si>
  <si>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</si>
  <si>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</si>
  <si>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</si>
  <si>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</si>
  <si>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</si>
  <si>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</si>
  <si>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</si>
  <si>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</si>
  <si>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</si>
  <si>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</si>
  <si>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</si>
  <si>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</si>
  <si>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</si>
  <si>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</si>
  <si>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</si>
  <si>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</si>
  <si>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</si>
  <si>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</si>
  <si>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</si>
  <si>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</si>
  <si>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</si>
  <si>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</si>
  <si>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</si>
  <si>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</si>
  <si>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</si>
  <si>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</si>
  <si>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</si>
  <si>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</si>
  <si>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</si>
  <si>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</si>
  <si>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</si>
  <si>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</si>
  <si>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</si>
  <si>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</si>
  <si>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</si>
  <si>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</si>
  <si>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</si>
  <si>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</si>
  <si>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</si>
  <si>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</si>
  <si>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</si>
  <si>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</si>
  <si>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</si>
  <si>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</si>
  <si>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</si>
  <si>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</si>
  <si>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</si>
  <si>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</si>
  <si>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</si>
  <si>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</si>
  <si>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</si>
  <si>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</si>
  <si>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</si>
  <si>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</si>
  <si>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</si>
  <si>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</si>
  <si>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</si>
  <si>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</si>
  <si>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</si>
  <si>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</si>
  <si>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</si>
  <si>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</si>
  <si>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</si>
  <si>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</si>
  <si>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</si>
  <si>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</si>
  <si>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</si>
  <si>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</si>
  <si>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</si>
  <si>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</si>
  <si>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</si>
  <si>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</si>
  <si>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</si>
  <si>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</si>
  <si>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</si>
  <si>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</si>
  <si>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</si>
  <si>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</si>
  <si>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</si>
  <si>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</si>
  <si>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</si>
  <si>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</si>
  <si>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</si>
  <si>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</si>
  <si>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</si>
  <si>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</si>
  <si>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</si>
  <si>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</si>
  <si>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</si>
  <si>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</si>
  <si>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</si>
  <si>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</si>
  <si>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</si>
  <si>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</si>
  <si>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</si>
  <si>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</si>
  <si>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</si>
  <si>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MANTA I</t>
  </si>
  <si>
    <t>C.H. SAN GABAN II</t>
  </si>
  <si>
    <t>MCH TUPURI</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</si>
  <si>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</si>
  <si>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</si>
  <si>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</si>
  <si>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</si>
  <si>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</si>
  <si>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</si>
  <si>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</si>
  <si>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</si>
  <si>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</si>
  <si>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</si>
  <si>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</si>
  <si>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</si>
  <si>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</si>
  <si>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</si>
  <si>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</si>
  <si>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</si>
  <si>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</si>
  <si>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</si>
  <si>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</si>
  <si>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</si>
  <si>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</si>
  <si>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</si>
  <si>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</si>
  <si>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</si>
  <si>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</si>
  <si>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</si>
  <si>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</si>
  <si>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</si>
  <si>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</si>
  <si>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</si>
  <si>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</si>
  <si>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</si>
  <si>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</si>
  <si>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</si>
  <si>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</si>
  <si>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</si>
  <si>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</si>
  <si>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</si>
  <si>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</si>
  <si>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</si>
  <si>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</si>
  <si>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</si>
  <si>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</si>
  <si>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</si>
  <si>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</si>
  <si>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</si>
  <si>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</si>
  <si>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</si>
  <si>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</si>
  <si>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</si>
  <si>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</si>
  <si>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</si>
  <si>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</si>
  <si>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</si>
  <si>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</si>
  <si>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</si>
  <si>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</si>
  <si>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</si>
  <si>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</si>
  <si>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</si>
  <si>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jueves, 1 de Mayo del 2025 - sábado, 3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</si>
  <si>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</si>
  <si>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</si>
  <si>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</si>
  <si>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</si>
  <si>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</si>
  <si>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</si>
  <si>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</si>
  <si>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</si>
  <si>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</si>
  <si>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</si>
  <si>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</si>
  <si>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</si>
  <si>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</si>
  <si>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</si>
  <si>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</si>
  <si>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</si>
  <si>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</si>
  <si>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</si>
  <si>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</si>
  <si>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</si>
  <si>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</si>
  <si>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</si>
  <si>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</si>
  <si>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</si>
  <si>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</si>
  <si>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</si>
  <si>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</si>
  <si>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</si>
  <si>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</si>
  <si>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</si>
  <si>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</si>
  <si>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</si>
  <si>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</si>
  <si>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TG2            </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</si>
  <si>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</si>
  <si>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</si>
  <si>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</si>
  <si>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</si>
  <si>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</si>
  <si>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</si>
  <si>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</si>
  <si>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</si>
  <si>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</si>
  <si>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</si>
  <si>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</si>
  <si>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</si>
  <si>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</si>
  <si>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</si>
  <si>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</si>
  <si>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</si>
  <si>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 SAN GABAN III</t>
  </si>
  <si>
    <t>CHSAN GABAN III</t>
  </si>
  <si>
    <t>C.T. RF PTO MALDONADO</t>
  </si>
  <si>
    <t>C.T. RF PUCALLPA</t>
  </si>
  <si>
    <t>C.S. SAN MARTIN SOLAR</t>
  </si>
  <si>
    <t>C.S. CARHUAQUERO</t>
  </si>
  <si>
    <t>C.S. MAJES SOLAR</t>
  </si>
  <si>
    <t>C.T. RECKA</t>
  </si>
  <si>
    <t>C.S. MOQUEGUA FV</t>
  </si>
  <si>
    <t>C.E. WAYRA EXTENSION</t>
  </si>
  <si>
    <t>C.E. WAYRA I</t>
  </si>
  <si>
    <t>C.H. MOYOPAMPA</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</si>
  <si>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</si>
  <si>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</si>
  <si>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</si>
  <si>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</si>
  <si>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</si>
  <si>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</si>
  <si>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</si>
  <si>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</si>
  <si>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</si>
  <si>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</si>
  <si>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</si>
  <si>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</si>
  <si>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</si>
  <si>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</si>
  <si>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</si>
  <si>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</si>
  <si>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</si>
  <si>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</si>
  <si>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</si>
  <si>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</si>
  <si>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</si>
  <si>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</si>
  <si>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</si>
  <si>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</si>
  <si>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</si>
  <si>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</si>
  <si>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</si>
  <si>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</si>
  <si>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</si>
  <si>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</si>
  <si>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</si>
  <si>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</si>
  <si>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</si>
  <si>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</si>
  <si>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</si>
  <si>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</si>
  <si>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</si>
  <si>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</si>
  <si>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</si>
  <si>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</si>
  <si>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</si>
  <si>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</si>
  <si>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</si>
  <si>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</si>
  <si>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</si>
  <si>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</si>
  <si>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</si>
  <si>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</si>
  <si>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</si>
  <si>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</si>
  <si>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</si>
  <si>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</si>
  <si>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</si>
  <si>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</si>
  <si>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</si>
  <si>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</si>
  <si>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</si>
  <si>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</si>
  <si>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</si>
  <si>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</si>
  <si>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</si>
  <si>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</si>
  <si>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</si>
  <si>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</si>
  <si>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</si>
  <si>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</si>
  <si>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</si>
  <si>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</si>
  <si>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</si>
  <si>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</si>
  <si>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</si>
  <si>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</si>
  <si>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</si>
  <si>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</si>
  <si>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</si>
  <si>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</si>
  <si>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</si>
  <si>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</si>
  <si>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</si>
  <si>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</si>
  <si>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</si>
  <si>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</si>
  <si>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G-1</t>
  </si>
  <si>
    <t>CANA BRAVA TV1 - BAGAZO</t>
  </si>
  <si>
    <t>INDEPENDENCIA GAS</t>
  </si>
  <si>
    <t>03/05/2025 00:20:00</t>
  </si>
  <si>
    <t>POR POTENCIA O ENERGIA</t>
  </si>
  <si>
    <t>03/05/2025 17:58:00</t>
  </si>
  <si>
    <t>03/05/2025 22:32:00</t>
  </si>
  <si>
    <t>03/05/2025 17:52:00</t>
  </si>
  <si>
    <t>03/05/2025 22:42:00</t>
  </si>
  <si>
    <t>03/05/2025 22:32:01</t>
  </si>
  <si>
    <t>A MINIMA CARGA</t>
  </si>
  <si>
    <t>MALACAS1 TG6 - GAS</t>
  </si>
  <si>
    <t>03/05/2025 08:07:00</t>
  </si>
  <si>
    <t>03/05/2025 07:51:00</t>
  </si>
  <si>
    <t>CHILCA1 CCOMB TG2 - GAS</t>
  </si>
  <si>
    <t>03/05/2025 00:15:00</t>
  </si>
  <si>
    <t>03/05/2025 17:51:00</t>
  </si>
  <si>
    <t>03/05/2025 23:05:00</t>
  </si>
  <si>
    <t>CHILCA1 TG3 - GAS</t>
  </si>
  <si>
    <t>03/05/2025 18:23:00</t>
  </si>
  <si>
    <t>03/05/2025 19:19:00</t>
  </si>
  <si>
    <t>03/05/2025 18:03:00</t>
  </si>
  <si>
    <t>03/05/2025 22:41:00</t>
  </si>
  <si>
    <t>03/05/2025 22:23:00</t>
  </si>
  <si>
    <t>CHILCA2 TG41 - GAS</t>
  </si>
  <si>
    <t>03/05/2025 22:31:00</t>
  </si>
  <si>
    <t>03/05/2025 22:47:00</t>
  </si>
  <si>
    <t>03/05/2025 22:31:01</t>
  </si>
  <si>
    <t>FENIX CCOMB GT11 - GAS</t>
  </si>
  <si>
    <t>03/05/2025 02:36:00</t>
  </si>
  <si>
    <t>03/05/2025 05:14:00</t>
  </si>
  <si>
    <t>03/05/2025 08:17:00</t>
  </si>
  <si>
    <t>FENIX GT12 - GAS</t>
  </si>
  <si>
    <t>03/05/2025 08:03:00</t>
  </si>
  <si>
    <t>03/05/2025 09:02:00</t>
  </si>
  <si>
    <t>03/05/2025 07:25:00</t>
  </si>
  <si>
    <t>TG11 a 150 MW por proceso de acople en CC 2x1</t>
  </si>
  <si>
    <t>FENIX CCOMB GT11 &amp; GT12 - GAS</t>
  </si>
  <si>
    <t>03/05/2025 17:09:00</t>
  </si>
  <si>
    <t>POR PRUEBAS</t>
  </si>
  <si>
    <t>15:31h CC Fenix a min
16:40h s/c subir a maxima.</t>
  </si>
  <si>
    <t>03/05/2025 23:17:00</t>
  </si>
  <si>
    <t>KALLPA CCOMB TG1 &amp; TG2 &amp; TG3 - GAS</t>
  </si>
  <si>
    <t>03/05/2025 02:17:00</t>
  </si>
  <si>
    <t>POR RSF</t>
  </si>
  <si>
    <t>03/05/2025 06:51:00</t>
  </si>
  <si>
    <t>03/05/2025 17:30:00</t>
  </si>
  <si>
    <t>LAS FLORES CCOMB TG1 - GAS</t>
  </si>
  <si>
    <t>03/05/2025 13:11:00</t>
  </si>
  <si>
    <t>03/05/2025 15:02:00</t>
  </si>
  <si>
    <t>03/05/2025 15:34:00</t>
  </si>
  <si>
    <t>03/05/2025 16:10:00</t>
  </si>
  <si>
    <t>s/c subir a 270 MW.</t>
  </si>
  <si>
    <t>VENTANILLA CCOMB TG4 - GAS</t>
  </si>
  <si>
    <t>03/05/2025 07:41:00</t>
  </si>
  <si>
    <t>VENTANILLA TG3 - GAS</t>
  </si>
  <si>
    <t>03/05/2025 00:24:00</t>
  </si>
  <si>
    <t>03/05/2025 05:02:00</t>
  </si>
  <si>
    <t>03/05/2025 04:21:00</t>
  </si>
  <si>
    <t>En proceso de acople</t>
  </si>
  <si>
    <t>VENTANILLA CCOMB TG3 &amp; TG4 - GAS</t>
  </si>
  <si>
    <t>03/05/2025 09:00:00</t>
  </si>
  <si>
    <t>03/05/2025 14:35:00</t>
  </si>
  <si>
    <t>03/05/2025 16:40:00</t>
  </si>
  <si>
    <t>03/05/2025 18:20:00</t>
  </si>
  <si>
    <t>VENTANILLA CCOMB TG3 &amp; TG4 - GAS F.DIRECTO</t>
  </si>
  <si>
    <t>03/05/2025 19:18:00</t>
  </si>
  <si>
    <t>03/05/2025 19:54:00</t>
  </si>
  <si>
    <t>03/05/2025 23:10:00</t>
  </si>
  <si>
    <t>AGUAYTIA TG1 - GAS</t>
  </si>
  <si>
    <t>03/05/2025 08:36:00</t>
  </si>
  <si>
    <t>03/05/2025 18:08:00</t>
  </si>
  <si>
    <t>03/05/2025 08:23:00</t>
  </si>
  <si>
    <t>03/05/2025 19:04:00</t>
  </si>
  <si>
    <t>Hora Inicio y Fin de Indisponibilidades de las Unidades de Generación SEIN</t>
  </si>
  <si>
    <t>CENTRAL TERMOELECTRICA FUERA DE SERVICIO POR FALTA DE MATERIA PRIMA PARA LOS REQUERIMIENTOS DE CALOR ÚTIL EN FÁBRICA</t>
  </si>
  <si>
    <t>Mantenimiento correctivo del sistema de lubricación.</t>
  </si>
  <si>
    <t>CAMBIO DE VÁLVULA ESFERICA EN GRUPO G1</t>
  </si>
  <si>
    <t>Periodo de enfriamiento (20 horas) - Post Acción Correctiva Barra 13.2kV.</t>
  </si>
  <si>
    <t>YUNCÁN</t>
  </si>
  <si>
    <t>POR REPARACIÓN DE COMPUERTA B5 PRESA HUALLAMAYO</t>
  </si>
  <si>
    <t xml:space="preserve">CAÑÓN DEL PATO                                    </t>
  </si>
  <si>
    <t>Parada de la central por incremento de sólidos en suspensión.</t>
  </si>
  <si>
    <t>DOÑA CATALINA</t>
  </si>
  <si>
    <t>SAN NICOLÁS</t>
  </si>
  <si>
    <t>Indisponible por falla en el dispositivo de conexión primaria frontal del cubículo del interruptor del generador 3.</t>
  </si>
  <si>
    <t>Inspección mayor de la unidad TG1 (55000 horas)****************************</t>
  </si>
  <si>
    <t>Disparo de la Unidad por "Flame Off".</t>
  </si>
  <si>
    <t>EJECUTADO</t>
  </si>
  <si>
    <t>Sábado 3 de Mayo del 2025 / SEM N° 18</t>
  </si>
  <si>
    <t xml:space="preserve">ENERGIA RENOVABLES       </t>
  </si>
  <si>
    <t xml:space="preserve">COGENERACION             </t>
  </si>
  <si>
    <t xml:space="preserve">NO INTEGRANTES           </t>
  </si>
  <si>
    <t>Sábado</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</si>
  <si>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</si>
  <si>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</si>
  <si>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</si>
  <si>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</si>
  <si>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</si>
  <si>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</si>
  <si>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</si>
  <si>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</si>
  <si>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</si>
  <si>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</si>
  <si>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</si>
  <si>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</si>
  <si>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</si>
  <si>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</si>
  <si>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</si>
  <si>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</si>
  <si>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</si>
  <si>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</si>
  <si>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</si>
  <si>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</si>
  <si>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</si>
  <si>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</si>
  <si>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</si>
  <si>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</si>
  <si>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</si>
  <si>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</si>
  <si>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</si>
  <si>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</si>
  <si>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</si>
  <si>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</si>
  <si>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</si>
  <si>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</si>
  <si>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</si>
  <si>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</si>
  <si>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</si>
  <si>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</si>
  <si>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</si>
  <si>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</si>
  <si>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</si>
  <si>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</si>
  <si>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</si>
  <si>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</si>
  <si>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</si>
  <si>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</si>
  <si>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</si>
  <si>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</si>
  <si>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</si>
  <si>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</si>
  <si>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</si>
  <si>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</si>
  <si>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</si>
  <si>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</si>
  <si>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</si>
  <si>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</si>
  <si>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</si>
  <si>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</si>
  <si>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</si>
  <si>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</si>
  <si>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</si>
  <si>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</si>
  <si>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</si>
  <si>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</si>
  <si>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</si>
  <si>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</si>
  <si>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</si>
  <si>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</si>
  <si>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</si>
  <si>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</si>
  <si>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</si>
  <si>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</si>
  <si>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</si>
  <si>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</si>
  <si>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</si>
  <si>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</si>
  <si>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</si>
  <si>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</si>
  <si>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</si>
  <si>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</si>
  <si>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</si>
  <si>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</si>
  <si>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</si>
  <si>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</si>
  <si>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</si>
  <si>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</si>
  <si>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</si>
  <si>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</si>
  <si>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</si>
  <si>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</si>
  <si>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</si>
  <si>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</si>
  <si>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</si>
  <si>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</si>
  <si>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</si>
  <si>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</si>
  <si>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</si>
  <si>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</si>
  <si>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</si>
  <si>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</si>
  <si>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</si>
  <si>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</si>
  <si>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</si>
  <si>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</si>
  <si>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</si>
  <si>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</si>
  <si>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</si>
  <si>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</si>
  <si>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</si>
  <si>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4979790.27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</si>
  <si>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</si>
  <si>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</si>
  <si>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</si>
  <si>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</si>
  <si>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</si>
  <si>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</si>
  <si>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</si>
  <si>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</si>
  <si>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</si>
  <si>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</si>
  <si>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</si>
  <si>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</si>
  <si>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</si>
  <si>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</si>
  <si>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</si>
  <si>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</si>
  <si>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</si>
  <si>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</si>
  <si>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</si>
  <si>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</si>
  <si>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</si>
  <si>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</si>
  <si>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</si>
  <si>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</si>
  <si>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</si>
  <si>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</si>
  <si>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</si>
  <si>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</si>
  <si>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</si>
  <si>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</si>
  <si>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</si>
  <si>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</si>
  <si>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</si>
  <si>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</si>
  <si>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</si>
  <si>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</si>
  <si>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</si>
  <si>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</si>
  <si>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</si>
  <si>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</si>
  <si>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</si>
  <si>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</si>
  <si>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</si>
  <si>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</si>
  <si>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</si>
  <si>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</si>
  <si>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</si>
  <si>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</si>
  <si>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</si>
  <si>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</si>
  <si>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</si>
  <si>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</si>
  <si>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</si>
  <si>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</si>
  <si>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</si>
  <si>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</si>
  <si>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</si>
  <si>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</si>
  <si>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</si>
  <si>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</si>
  <si>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</si>
  <si>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</si>
  <si>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</si>
  <si>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</si>
  <si>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</si>
  <si>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</si>
  <si>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</si>
  <si>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</si>
  <si>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</si>
  <si>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</si>
  <si>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</si>
  <si>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</si>
  <si>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</si>
  <si>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</si>
  <si>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</si>
  <si>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</si>
  <si>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</si>
  <si>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</si>
  <si>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</si>
  <si>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</si>
  <si>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</si>
  <si>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</si>
  <si>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</si>
  <si>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</si>
  <si>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</si>
  <si>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</si>
  <si>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</si>
  <si>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</si>
  <si>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</si>
  <si>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</si>
  <si>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</si>
  <si>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</si>
  <si>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</si>
  <si>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</si>
  <si>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</si>
  <si>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</si>
  <si>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</si>
  <si>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</si>
  <si>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</si>
  <si>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</si>
  <si>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</si>
  <si>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</si>
  <si>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</si>
  <si>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</si>
  <si>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</si>
  <si>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</si>
  <si>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</si>
  <si>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</si>
  <si>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</si>
  <si>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</si>
  <si>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</si>
  <si>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caudal ecológico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</si>
  <si>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</si>
  <si>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</si>
  <si>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</si>
  <si>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</si>
  <si>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</si>
  <si>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</si>
  <si>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</si>
  <si>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</si>
  <si>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</si>
  <si>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</si>
  <si>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</si>
  <si>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</si>
  <si>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</si>
  <si>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</si>
  <si>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</si>
  <si>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</si>
  <si>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</si>
  <si>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</si>
  <si>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</si>
  <si>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</si>
  <si>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</si>
  <si>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</si>
  <si>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</si>
  <si>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</si>
  <si>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Hay pequeño rebose</t>
  </si>
  <si>
    <t>TOMA KM 105</t>
  </si>
  <si>
    <t>10:00:00</t>
  </si>
  <si>
    <t>10:01:00</t>
  </si>
  <si>
    <t>18:00:00</t>
  </si>
  <si>
    <t>18:01:00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</si>
  <si>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</si>
  <si>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</si>
  <si>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</si>
  <si>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</si>
  <si>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</si>
  <si>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</si>
  <si>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</si>
  <si>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</si>
  <si>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</si>
  <si>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</si>
  <si>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</si>
  <si>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</si>
  <si>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</si>
  <si>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Ingreso de cisternas de combustible e incremento por variación de temperatura.</t>
  </si>
  <si>
    <t>Sin consumo de combustible interno en planta.</t>
  </si>
  <si>
    <t>Reporte de Consumo de Combustibles</t>
  </si>
  <si>
    <t>CONSUMO DE COMBUSTIBLES - LÍQUIDO, SÓLIDO, GASEOSO</t>
  </si>
  <si>
    <t>MEDIDOR</t>
  </si>
  <si>
    <t>03/May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</si>
  <si>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</si>
  <si>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</si>
  <si>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</si>
  <si>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</si>
  <si>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</si>
  <si>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</si>
  <si>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</si>
  <si>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</si>
  <si>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</si>
  <si>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</si>
  <si>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</si>
  <si>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</si>
  <si>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</si>
  <si>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</si>
  <si>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</si>
  <si>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</si>
  <si>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</si>
  <si>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</si>
  <si>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</si>
  <si>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</si>
  <si>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</si>
  <si>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</si>
  <si>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</si>
  <si>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</si>
  <si>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</si>
  <si>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</si>
  <si>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</si>
  <si>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</si>
  <si>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</si>
  <si>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</si>
  <si>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</si>
  <si>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</si>
  <si>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</si>
  <si>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</si>
  <si>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</si>
  <si>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</si>
  <si>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</si>
  <si>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</si>
  <si>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</si>
  <si>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</si>
  <si>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</si>
  <si>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</si>
  <si>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</si>
  <si>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</si>
  <si>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</si>
  <si>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</si>
  <si>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</si>
  <si>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</si>
  <si>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</si>
  <si>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</si>
  <si>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</si>
  <si>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</si>
  <si>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</si>
  <si>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</si>
  <si>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</si>
  <si>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</si>
  <si>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</si>
  <si>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</si>
  <si>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</si>
  <si>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</si>
  <si>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</si>
  <si>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</si>
  <si>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</si>
  <si>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</si>
  <si>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</si>
  <si>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</si>
  <si>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</si>
  <si>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</si>
  <si>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</si>
  <si>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</si>
  <si>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03/05/2025 01:00</t>
  </si>
  <si>
    <t>03/05/2025 02:00</t>
  </si>
  <si>
    <t>03/05/2025 03:00</t>
  </si>
  <si>
    <t>03/05/2025 04:00</t>
  </si>
  <si>
    <t>03/05/2025 05:00</t>
  </si>
  <si>
    <t>03/05/2025 06:00</t>
  </si>
  <si>
    <t>03/05/2025 09:00</t>
  </si>
  <si>
    <t>03/05/2025 10:00</t>
  </si>
  <si>
    <t>03/05/2025 11:00</t>
  </si>
  <si>
    <t>03/05/2025 13:00</t>
  </si>
  <si>
    <t>03/05/2025 14:00</t>
  </si>
  <si>
    <t>03/05/2025 19:00</t>
  </si>
  <si>
    <t>03/05/2025 21:00</t>
  </si>
  <si>
    <t>03/05/2025 22:00</t>
  </si>
  <si>
    <t>03/05/2025 23:00</t>
  </si>
  <si>
    <t>TEMPERATURA AMBIENTE (ºC)</t>
  </si>
  <si>
    <t>Disponibilidad de Gas Natural de las Centrales Termoeléctricas</t>
  </si>
  <si>
    <t>GASEODUCTO</t>
  </si>
  <si>
    <t>VOLUMEN DE GAS (Mm3)</t>
  </si>
  <si>
    <t>INICIAL</t>
  </si>
  <si>
    <t>GASEODUCTO DE CAMISEA (EGESUR)</t>
  </si>
  <si>
    <t>04/05/2025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</si>
  <si>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</si>
  <si>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</si>
  <si>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</si>
  <si>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</si>
  <si>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</si>
  <si>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</si>
  <si>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</si>
  <si>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</si>
  <si>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</si>
  <si>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</si>
  <si>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</si>
  <si>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</si>
  <si>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</si>
  <si>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</si>
  <si>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</si>
  <si>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</si>
  <si>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</si>
  <si>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</si>
  <si>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</si>
  <si>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</si>
  <si>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</si>
  <si>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</si>
  <si>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</si>
  <si>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</si>
  <si>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</si>
  <si>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</si>
  <si>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</si>
  <si>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</si>
  <si>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</si>
  <si>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</si>
  <si>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</si>
  <si>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</si>
  <si>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</si>
  <si>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</si>
  <si>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</si>
  <si>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</si>
  <si>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</si>
  <si>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</si>
  <si>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</si>
  <si>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</si>
  <si>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</si>
  <si>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</si>
  <si>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</si>
  <si>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</si>
  <si>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</si>
  <si>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</si>
  <si>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</si>
  <si>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</si>
  <si>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</si>
  <si>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</si>
  <si>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</si>
  <si>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</si>
  <si>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</si>
  <si>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</si>
  <si>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</si>
  <si>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</si>
  <si>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</si>
  <si>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</si>
  <si>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</si>
  <si>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</si>
  <si>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</si>
  <si>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</si>
  <si>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</si>
  <si>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</si>
  <si>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</si>
  <si>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</si>
  <si>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</si>
  <si>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</si>
  <si>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</si>
  <si>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</si>
  <si>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</si>
  <si>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</si>
  <si>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</si>
  <si>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</si>
  <si>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</si>
  <si>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</si>
  <si>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</si>
  <si>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</si>
  <si>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</si>
  <si>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</si>
  <si>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</si>
  <si>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</si>
  <si>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</si>
  <si>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</si>
  <si>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</si>
  <si>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</si>
  <si>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</si>
  <si>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</si>
  <si>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</si>
  <si>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</si>
  <si>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</si>
  <si>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</si>
  <si>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</si>
  <si>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</si>
  <si>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</si>
  <si>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</si>
  <si>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</si>
  <si>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</si>
  <si>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</si>
  <si>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</si>
  <si>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</si>
  <si>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</si>
  <si>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</si>
  <si>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</si>
  <si>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</si>
  <si>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</si>
  <si>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</si>
  <si>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</si>
  <si>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</si>
  <si>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</si>
  <si>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</si>
  <si>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</si>
  <si>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</si>
  <si>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</si>
  <si>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</si>
  <si>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</si>
  <si>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</si>
  <si>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</si>
  <si>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</si>
  <si>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</si>
  <si>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</si>
  <si>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</si>
  <si>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</si>
  <si>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</si>
  <si>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</si>
  <si>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</si>
  <si>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</si>
  <si>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</si>
  <si>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</si>
  <si>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</si>
  <si>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</si>
  <si>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</si>
  <si>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</si>
  <si>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</si>
  <si>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</si>
  <si>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</si>
  <si>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</si>
  <si>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</si>
  <si>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</si>
  <si>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</si>
  <si>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</si>
  <si>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</si>
  <si>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</si>
  <si>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</si>
  <si>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</si>
  <si>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</si>
  <si>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</si>
  <si>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</si>
  <si>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</si>
  <si>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</si>
  <si>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</si>
  <si>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</si>
  <si>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</si>
  <si>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</si>
  <si>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</si>
  <si>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</si>
  <si>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</si>
  <si>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</si>
  <si>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</si>
  <si>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</si>
  <si>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</si>
  <si>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</si>
  <si>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</si>
  <si>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</si>
  <si>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</si>
  <si>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</si>
  <si>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</si>
  <si>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</si>
  <si>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</si>
  <si>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</si>
  <si>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</si>
  <si>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</si>
  <si>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</si>
  <si>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</si>
  <si>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</si>
  <si>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</si>
  <si>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</si>
  <si>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</si>
  <si>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</si>
  <si>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</si>
  <si>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</si>
  <si>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</si>
  <si>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</si>
  <si>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</si>
  <si>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</si>
  <si>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</si>
  <si>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</si>
  <si>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</si>
  <si>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</si>
  <si>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</si>
  <si>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</si>
  <si>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</si>
  <si>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</si>
  <si>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</si>
  <si>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</si>
  <si>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</si>
  <si>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</si>
  <si>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</si>
  <si>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</si>
  <si>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</si>
  <si>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</si>
  <si>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</si>
  <si>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</si>
  <si>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</si>
  <si>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</si>
  <si>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</si>
  <si>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</si>
  <si>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</si>
  <si>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</si>
  <si>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</si>
  <si>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</si>
  <si>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</si>
  <si>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</si>
  <si>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</si>
  <si>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</si>
  <si>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</si>
  <si>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</si>
  <si>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</si>
  <si>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</si>
  <si>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</si>
  <si>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</si>
  <si>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</si>
  <si>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</si>
  <si>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</si>
  <si>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</si>
  <si>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</si>
  <si>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</si>
  <si>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</si>
  <si>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</si>
  <si>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</si>
  <si>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</si>
  <si>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</si>
  <si>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</si>
  <si>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</si>
  <si>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</si>
  <si>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</si>
  <si>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</si>
  <si>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</si>
  <si>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</si>
  <si>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</si>
  <si>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</si>
  <si>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</si>
  <si>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</si>
  <si>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</si>
  <si>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</si>
  <si>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</si>
  <si>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</si>
  <si>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</si>
  <si>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</si>
  <si>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</si>
  <si>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</si>
  <si>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</si>
  <si>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</si>
  <si>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</si>
  <si>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</si>
  <si>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</si>
  <si>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</si>
  <si>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</si>
  <si>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</si>
  <si>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</si>
  <si>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</si>
  <si>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</si>
  <si>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</si>
  <si>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</si>
  <si>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</si>
  <si>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</si>
  <si>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</si>
  <si>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</si>
  <si>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</si>
  <si>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</si>
  <si>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</si>
  <si>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</si>
  <si>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</si>
  <si>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</si>
  <si>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</si>
  <si>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</si>
  <si>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</si>
  <si>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</si>
  <si>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</si>
  <si>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</si>
  <si>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</si>
  <si>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</si>
  <si>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</si>
  <si>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</si>
  <si>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</si>
  <si>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</si>
  <si>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</si>
  <si>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</si>
  <si>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</si>
  <si>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</si>
  <si>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</si>
  <si>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</si>
  <si>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</si>
  <si>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</si>
  <si>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</si>
  <si>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</si>
  <si>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</si>
  <si>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</si>
  <si>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</si>
  <si>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</si>
  <si>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</si>
  <si>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</si>
  <si>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</si>
  <si>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</si>
  <si>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</si>
  <si>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</si>
  <si>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</si>
  <si>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</si>
  <si>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</si>
  <si>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</si>
  <si>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</si>
  <si>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</si>
  <si>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</si>
  <si>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</si>
  <si>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</si>
  <si>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</si>
  <si>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</si>
  <si>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</si>
  <si>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</si>
  <si>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</si>
  <si>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</si>
  <si>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</si>
  <si>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</si>
  <si>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</si>
  <si>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</si>
  <si>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</si>
  <si>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</si>
  <si>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</si>
  <si>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</si>
  <si>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</si>
  <si>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</si>
  <si>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</si>
  <si>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</si>
  <si>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</si>
  <si>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</si>
  <si>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</si>
  <si>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</si>
  <si>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</si>
  <si>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</si>
  <si>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</si>
  <si>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</si>
  <si>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</si>
  <si>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</si>
  <si>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</si>
  <si>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</si>
  <si>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</si>
  <si>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</si>
  <si>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</si>
  <si>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</si>
  <si>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</si>
  <si>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</si>
  <si>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</si>
  <si>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</si>
  <si>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</si>
  <si>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</si>
  <si>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</si>
  <si>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</si>
  <si>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</si>
  <si>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</si>
  <si>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</si>
  <si>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</si>
  <si>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</si>
  <si>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</si>
  <si>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</si>
  <si>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</si>
  <si>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</si>
  <si>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</si>
  <si>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</si>
  <si>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</si>
  <si>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</si>
  <si>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</si>
  <si>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</si>
  <si>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</si>
  <si>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</si>
  <si>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</si>
  <si>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</si>
  <si>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</si>
  <si>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</si>
  <si>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</si>
  <si>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</si>
  <si>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</si>
  <si>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</si>
  <si>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</si>
  <si>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</si>
  <si>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</si>
  <si>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</si>
  <si>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</si>
  <si>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</si>
  <si>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</si>
  <si>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</si>
  <si>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</si>
  <si>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</si>
  <si>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</si>
  <si>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</si>
  <si>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</si>
  <si>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</si>
  <si>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</si>
  <si>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</si>
  <si>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</si>
  <si>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</si>
  <si>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</si>
  <si>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</si>
  <si>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</si>
  <si>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</si>
  <si>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</si>
  <si>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</si>
  <si>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</si>
  <si>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</si>
  <si>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</si>
  <si>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</si>
  <si>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</si>
  <si>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</si>
  <si>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</si>
  <si>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</si>
  <si>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</si>
  <si>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</si>
  <si>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</si>
  <si>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</si>
  <si>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</si>
  <si>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</si>
  <si>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</si>
  <si>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</si>
  <si>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</si>
  <si>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</si>
  <si>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</si>
  <si>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</si>
  <si>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</si>
  <si>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</si>
  <si>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</si>
  <si>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</si>
  <si>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</si>
  <si>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</si>
  <si>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</si>
  <si>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</si>
  <si>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</si>
  <si>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</si>
  <si>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</si>
  <si>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</si>
  <si>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</si>
  <si>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</si>
  <si>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</si>
  <si>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</si>
  <si>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</si>
  <si>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</si>
  <si>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</si>
  <si>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</si>
  <si>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</si>
  <si>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</si>
  <si>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</si>
  <si>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</si>
  <si>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</si>
  <si>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</si>
  <si>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</si>
  <si>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</si>
  <si>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</si>
  <si>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</si>
  <si>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</si>
  <si>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</si>
  <si>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</si>
  <si>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</si>
  <si>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</si>
  <si>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</si>
  <si>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</si>
  <si>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</si>
  <si>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</si>
  <si>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</si>
  <si>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</si>
  <si>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</si>
  <si>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</si>
  <si>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</si>
  <si>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</si>
  <si>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</si>
  <si>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</si>
  <si>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</si>
  <si>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</si>
  <si>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</si>
  <si>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</si>
  <si>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</si>
  <si>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</si>
  <si>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</si>
  <si>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</si>
  <si>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</si>
  <si>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</si>
  <si>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</si>
  <si>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</si>
  <si>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</si>
  <si>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</si>
  <si>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</si>
  <si>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</si>
  <si>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</si>
  <si>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</si>
  <si>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</si>
  <si>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</si>
  <si>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</si>
  <si>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</si>
  <si>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</si>
  <si>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</si>
  <si>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</si>
  <si>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</si>
  <si>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</si>
  <si>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</si>
  <si>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</si>
  <si>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</si>
  <si>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</si>
  <si>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</si>
  <si>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</si>
  <si>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</si>
  <si>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</si>
  <si>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</si>
  <si>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</si>
  <si>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</si>
  <si>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</si>
  <si>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</si>
  <si>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</si>
  <si>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</si>
  <si>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</si>
  <si>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</si>
  <si>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</si>
  <si>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</si>
  <si>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</si>
  <si>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</si>
  <si>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</si>
  <si>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</si>
  <si>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</si>
  <si>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</si>
  <si>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</si>
  <si>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</si>
  <si>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</si>
  <si>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</si>
  <si>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</si>
  <si>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</si>
  <si>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</si>
  <si>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</si>
  <si>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</si>
  <si>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</si>
  <si>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</si>
  <si>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</si>
  <si>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</si>
  <si>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</si>
  <si>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</si>
  <si>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</si>
  <si>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</si>
  <si>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</si>
  <si>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</si>
  <si>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</si>
  <si>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</si>
  <si>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</si>
  <si>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</si>
  <si>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</si>
  <si>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</si>
  <si>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</si>
  <si>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</si>
  <si>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</si>
  <si>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</si>
  <si>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</si>
  <si>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</si>
  <si>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</si>
  <si>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</si>
  <si>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</si>
  <si>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</si>
  <si>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</si>
  <si>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</si>
  <si>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</si>
  <si>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</si>
  <si>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</si>
  <si>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</si>
  <si>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</si>
  <si>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</si>
  <si>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</si>
  <si>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</si>
  <si>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</si>
  <si>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</si>
  <si>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</si>
  <si>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</si>
  <si>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</si>
  <si>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</si>
  <si>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</si>
  <si>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</si>
  <si>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</si>
  <si>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</si>
  <si>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</si>
  <si>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</si>
  <si>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</si>
  <si>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</si>
  <si>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</si>
  <si>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</si>
  <si>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</si>
  <si>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</si>
  <si>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</si>
  <si>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</si>
  <si>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</si>
  <si>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</si>
  <si>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</si>
  <si>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</si>
  <si>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</si>
  <si>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</si>
  <si>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</si>
  <si>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</si>
  <si>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</si>
  <si>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</si>
  <si>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</si>
  <si>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</si>
  <si>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</si>
  <si>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</si>
  <si>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</si>
  <si>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</si>
  <si>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</si>
  <si>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</si>
  <si>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</si>
  <si>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</si>
  <si>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</si>
  <si>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</si>
  <si>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</si>
  <si>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</si>
  <si>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</si>
  <si>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</si>
  <si>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</si>
  <si>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</si>
  <si>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</si>
  <si>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</si>
  <si>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</si>
  <si>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</si>
  <si>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</si>
  <si>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</si>
  <si>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</si>
  <si>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</si>
  <si>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</si>
  <si>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</si>
  <si>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</si>
  <si>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</si>
  <si>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</si>
  <si>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</si>
  <si>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</si>
  <si>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</si>
  <si>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</si>
  <si>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</si>
  <si>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</si>
  <si>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</si>
  <si>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</si>
  <si>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</si>
  <si>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</si>
  <si>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</si>
  <si>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</si>
  <si>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</si>
  <si>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</si>
  <si>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</si>
  <si>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</si>
  <si>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</si>
  <si>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</si>
  <si>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</si>
  <si>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</si>
  <si>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</si>
  <si>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</si>
  <si>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</si>
  <si>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</si>
  <si>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</si>
  <si>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</si>
  <si>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</si>
  <si>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</si>
  <si>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</si>
  <si>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</si>
  <si>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</si>
  <si>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</si>
  <si>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</si>
  <si>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</si>
  <si>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</si>
  <si>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</si>
  <si>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</si>
  <si>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</si>
  <si>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</si>
  <si>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</si>
  <si>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</si>
  <si>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</si>
  <si>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</si>
  <si>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</si>
  <si>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</si>
  <si>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</si>
  <si>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</si>
  <si>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</si>
  <si>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</si>
  <si>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</si>
  <si>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</si>
  <si>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</si>
  <si>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</si>
  <si>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</si>
  <si>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</si>
  <si>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</si>
  <si>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</si>
  <si>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</si>
  <si>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</si>
  <si>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</si>
  <si>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</si>
  <si>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</si>
  <si>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</si>
  <si>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</si>
  <si>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</si>
  <si>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</si>
  <si>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</si>
  <si>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</si>
  <si>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</si>
  <si>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</si>
  <si>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</si>
  <si>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</si>
  <si>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</si>
  <si>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</si>
  <si>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</si>
  <si>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</si>
  <si>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</si>
  <si>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</si>
  <si>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</si>
  <si>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</si>
  <si>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</si>
  <si>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</si>
  <si>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</si>
  <si>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</si>
  <si>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</si>
  <si>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</si>
  <si>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</si>
  <si>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</si>
  <si>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</si>
  <si>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</si>
  <si>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</si>
  <si>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</si>
  <si>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</si>
  <si>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</si>
  <si>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</si>
  <si>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</si>
  <si>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</si>
  <si>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</si>
  <si>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</si>
  <si>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</si>
  <si>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</si>
  <si>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</si>
  <si>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</si>
  <si>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</si>
  <si>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</si>
  <si>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</si>
  <si>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</si>
  <si>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</si>
  <si>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</si>
  <si>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</si>
  <si>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</si>
  <si>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</si>
  <si>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</si>
  <si>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</si>
  <si>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</si>
  <si>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</si>
  <si>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</si>
  <si>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</si>
  <si>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</si>
  <si>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</si>
  <si>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</si>
  <si>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</si>
  <si>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</si>
  <si>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</si>
  <si>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</si>
  <si>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</si>
  <si>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</si>
  <si>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</si>
  <si>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</si>
  <si>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</si>
  <si>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</si>
  <si>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</si>
  <si>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</si>
  <si>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</si>
  <si>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</si>
  <si>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</si>
  <si>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</si>
  <si>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</si>
  <si>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</si>
  <si>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</si>
  <si>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</si>
  <si>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</si>
  <si>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</si>
  <si>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</si>
  <si>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</si>
  <si>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</si>
  <si>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</si>
  <si>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</si>
  <si>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</si>
  <si>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</si>
  <si>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</si>
  <si>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</si>
  <si>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</si>
  <si>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</si>
  <si>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</si>
  <si>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</si>
  <si>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</si>
  <si>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</si>
  <si>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</si>
  <si>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</si>
  <si>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</si>
  <si>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</si>
  <si>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</si>
  <si>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</si>
  <si>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</si>
  <si>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</si>
  <si>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</si>
  <si>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</si>
  <si>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</si>
  <si>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</si>
  <si>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</si>
  <si>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</si>
  <si>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</si>
  <si>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</si>
  <si>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</si>
  <si>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</si>
  <si>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</si>
  <si>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</si>
  <si>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</si>
  <si>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</si>
  <si>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</si>
  <si>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</si>
  <si>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</si>
  <si>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</si>
  <si>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</si>
  <si>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</si>
  <si>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</si>
  <si>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</si>
  <si>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</si>
  <si>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</si>
  <si>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</si>
  <si>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</si>
  <si>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</si>
  <si>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</si>
  <si>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</si>
  <si>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</si>
  <si>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</si>
  <si>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</si>
  <si>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</si>
  <si>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</si>
  <si>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</si>
  <si>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</si>
  <si>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</si>
  <si>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</si>
  <si>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</si>
  <si>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</si>
  <si>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</si>
  <si>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</si>
  <si>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</si>
  <si>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</si>
  <si>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</si>
  <si>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</si>
  <si>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</si>
  <si>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</si>
  <si>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</si>
  <si>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</si>
  <si>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</si>
  <si>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</si>
  <si>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</si>
  <si>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</si>
  <si>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</si>
  <si>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</si>
  <si>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</si>
  <si>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</si>
  <si>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</si>
  <si>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</si>
  <si>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</si>
  <si>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</si>
  <si>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</si>
  <si>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</si>
  <si>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</si>
  <si>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</si>
  <si>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</si>
  <si>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</si>
  <si>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</si>
  <si>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</si>
  <si>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</si>
  <si>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</si>
  <si>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</si>
  <si>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</si>
  <si>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</si>
  <si>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</si>
  <si>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</si>
  <si>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</si>
  <si>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</si>
  <si>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</si>
  <si>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</si>
  <si>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</si>
  <si>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</si>
  <si>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</si>
  <si>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</si>
  <si>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</si>
  <si>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</si>
  <si>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</si>
  <si>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</si>
  <si>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</si>
  <si>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</si>
  <si>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</si>
  <si>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</si>
  <si>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</si>
  <si>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</si>
  <si>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</si>
  <si>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</si>
  <si>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</si>
  <si>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</si>
  <si>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</si>
  <si>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</si>
  <si>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</si>
  <si>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</si>
  <si>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</si>
  <si>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</si>
  <si>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</si>
  <si>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</si>
  <si>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</si>
  <si>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</si>
  <si>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</si>
  <si>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</si>
  <si>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</si>
  <si>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</si>
  <si>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</si>
  <si>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</si>
  <si>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</si>
  <si>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</si>
  <si>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</si>
  <si>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</si>
  <si>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</si>
  <si>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</si>
  <si>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</si>
  <si>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</si>
  <si>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</si>
  <si>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</si>
  <si>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</si>
  <si>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</si>
  <si>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</si>
  <si>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</si>
  <si>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</si>
  <si>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</si>
  <si>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</si>
  <si>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</si>
  <si>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</si>
  <si>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</si>
  <si>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</si>
  <si>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</si>
  <si>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</si>
  <si>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</si>
  <si>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</si>
  <si>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</si>
  <si>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</si>
  <si>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</si>
  <si>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</si>
  <si>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</si>
  <si>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</si>
  <si>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</si>
  <si>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</si>
  <si>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</si>
  <si>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</si>
  <si>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</si>
  <si>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</si>
  <si>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</si>
  <si>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</si>
  <si>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</si>
  <si>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</si>
  <si>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</si>
  <si>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</si>
  <si>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</si>
  <si>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</si>
  <si>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</si>
  <si>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</si>
  <si>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</si>
  <si>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</si>
  <si>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</si>
  <si>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</si>
  <si>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</si>
  <si>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</si>
  <si>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</si>
  <si>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</si>
  <si>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</si>
  <si>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</si>
  <si>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</si>
  <si>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</si>
  <si>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</si>
  <si>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</si>
  <si>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</si>
  <si>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</si>
  <si>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</si>
  <si>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</si>
  <si>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</si>
  <si>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</si>
  <si>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</si>
  <si>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</si>
  <si>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</si>
  <si>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</si>
  <si>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</si>
  <si>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</si>
  <si>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</si>
  <si>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</si>
  <si>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</si>
  <si>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</si>
  <si>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</si>
  <si>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</si>
  <si>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</si>
  <si>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</si>
  <si>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</si>
  <si>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</si>
  <si>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</si>
  <si>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</si>
  <si>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</si>
  <si>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</si>
  <si>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</si>
  <si>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</si>
  <si>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</si>
  <si>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</si>
  <si>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</si>
  <si>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</si>
  <si>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</si>
  <si>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</si>
  <si>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</si>
  <si>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</si>
  <si>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</si>
  <si>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</si>
  <si>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</si>
  <si>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</si>
  <si>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</si>
  <si>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</si>
  <si>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</si>
  <si>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</si>
  <si>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</si>
  <si>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</si>
  <si>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</si>
  <si>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</si>
  <si>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</si>
  <si>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</si>
  <si>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</si>
  <si>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</si>
  <si>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</si>
  <si>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</si>
  <si>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</si>
  <si>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</si>
  <si>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</si>
  <si>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</si>
  <si>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</si>
  <si>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</si>
  <si>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</si>
  <si>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</si>
  <si>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</si>
  <si>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</si>
  <si>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</si>
  <si>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</si>
  <si>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</si>
  <si>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</si>
  <si>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</si>
  <si>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</si>
  <si>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</si>
  <si>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</si>
  <si>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</si>
  <si>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</si>
  <si>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</si>
  <si>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</si>
  <si>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</si>
  <si>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</si>
  <si>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</si>
  <si>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</si>
  <si>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</si>
  <si>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</si>
  <si>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</si>
  <si>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</si>
  <si>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</si>
  <si>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</si>
  <si>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</si>
  <si>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</si>
  <si>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</si>
  <si>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</si>
  <si>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</si>
  <si>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</si>
  <si>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</si>
  <si>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</si>
  <si>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</si>
  <si>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</si>
  <si>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</si>
  <si>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</si>
  <si>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L-2134</t>
  </si>
  <si>
    <t>03/05/2025 08:40:00</t>
  </si>
  <si>
    <t>Por regulación de tensión en la S.E. Planicie</t>
  </si>
  <si>
    <t>TRANSMISORA ELECTRICA DEL SUR 2 S.A.C.</t>
  </si>
  <si>
    <t>L. PUMIRI - SAN ROMAN</t>
  </si>
  <si>
    <t>L-2041</t>
  </si>
  <si>
    <t>03/05/2025 18:21:00</t>
  </si>
  <si>
    <t>03/05/2025 18:28:33</t>
  </si>
  <si>
    <t>Por regulacion de tension en la S.E Pumiri y barras aledañas debido a evento en el sur</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</si>
  <si>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</si>
  <si>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</si>
  <si>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</si>
  <si>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</si>
  <si>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</si>
  <si>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</si>
  <si>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</si>
  <si>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</si>
  <si>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</si>
  <si>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</si>
  <si>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</si>
  <si>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</si>
  <si>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</si>
  <si>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</si>
  <si>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</si>
  <si>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</si>
  <si>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</si>
  <si>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</si>
  <si>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</si>
  <si>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18:11:48
</t>
  </si>
  <si>
    <t xml:space="preserve">59.620 
</t>
  </si>
  <si>
    <t xml:space="preserve">00:19:40
</t>
  </si>
  <si>
    <t xml:space="preserve">60.425 
</t>
  </si>
  <si>
    <t>PUCALLPA ISA</t>
  </si>
  <si>
    <t xml:space="preserve">60.426 
</t>
  </si>
  <si>
    <t xml:space="preserve">60.424 
</t>
  </si>
  <si>
    <t>SAN JUAN CCRespaldo</t>
  </si>
  <si>
    <t xml:space="preserve">59.619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</si>
  <si>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</si>
  <si>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</si>
  <si>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</si>
  <si>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</si>
  <si>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</si>
  <si>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</si>
  <si>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</si>
  <si>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</si>
  <si>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</si>
  <si>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</si>
  <si>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</si>
  <si>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</si>
  <si>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</si>
  <si>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</si>
  <si>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</si>
  <si>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</si>
  <si>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</si>
  <si>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</si>
  <si>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</si>
  <si>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4979790 y resultó S/. 685253 (15.96% ) menor que el correspondiente al sábado de la semana pasada.</t>
  </si>
  <si>
    <t>Fecha</t>
  </si>
  <si>
    <t>Costo Total Ejecutado</t>
  </si>
  <si>
    <t>Costo Total Programado</t>
  </si>
  <si>
    <t>SAB 26</t>
  </si>
  <si>
    <t>DOM 27</t>
  </si>
  <si>
    <t>LUN 28</t>
  </si>
  <si>
    <t>MAR 29</t>
  </si>
  <si>
    <t>MIE 30</t>
  </si>
  <si>
    <t>JUE 1</t>
  </si>
  <si>
    <t>VIE 2</t>
  </si>
  <si>
    <t>SAB 3</t>
  </si>
  <si>
    <t>Calificación de la Operacion de las Unidades de Generación</t>
  </si>
  <si>
    <t>Registro de las congestiones del Sistema de Transmisión</t>
  </si>
  <si>
    <t>EMPRESA AFECTADA</t>
  </si>
  <si>
    <t>INSTALACIÓN DE TRANSMISIÓN AFECTADA</t>
  </si>
  <si>
    <t>UNIDADES GENERADORAS LIMITADAS</t>
  </si>
  <si>
    <t>L. CARHUAQUERO - CHICLAYO OESTE</t>
  </si>
  <si>
    <t>L-2240</t>
  </si>
  <si>
    <t>03/05/2025 00:04:00</t>
  </si>
  <si>
    <t>03/05/2025 02:31:00</t>
  </si>
  <si>
    <t>Se redujo la generación de la C.H. Carhuaquero.</t>
  </si>
  <si>
    <t>03/05/2025 06:12:00</t>
  </si>
  <si>
    <t>L. ICA - MARCONA</t>
  </si>
  <si>
    <t>03/05/2025 12:12:00</t>
  </si>
  <si>
    <t>03/05/2025 16:17:00</t>
  </si>
  <si>
    <t>Se redujo la generación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</si>
  <si>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</si>
  <si>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</si>
  <si>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</si>
  <si>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</si>
  <si>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</si>
  <si>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</si>
  <si>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</si>
  <si>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</si>
  <si>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</si>
  <si>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</si>
  <si>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</si>
  <si>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</si>
  <si>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</si>
  <si>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</si>
  <si>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</si>
  <si>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</si>
  <si>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</si>
  <si>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</si>
  <si>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</si>
  <si>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</si>
  <si>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</si>
  <si>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</si>
  <si>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</si>
  <si>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</si>
  <si>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</si>
  <si>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</si>
  <si>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</si>
  <si>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</si>
  <si>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</si>
  <si>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</si>
  <si>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</si>
  <si>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</si>
  <si>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</si>
  <si>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</si>
  <si>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</si>
  <si>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</si>
  <si>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</si>
  <si>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</si>
  <si>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</si>
  <si>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</si>
  <si>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</si>
  <si>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</si>
  <si>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</si>
  <si>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</si>
  <si>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</si>
  <si>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</si>
  <si>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</si>
  <si>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</si>
  <si>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</si>
  <si>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</si>
  <si>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</si>
  <si>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</si>
  <si>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</si>
  <si>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</si>
  <si>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</si>
  <si>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</si>
  <si>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</si>
  <si>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</si>
  <si>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</si>
  <si>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</si>
  <si>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</si>
  <si>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6</t>
  </si>
  <si>
    <t>199</t>
  </si>
  <si>
    <t>39.7625</t>
  </si>
  <si>
    <t>21.5021</t>
  </si>
  <si>
    <t>69.7114</t>
  </si>
  <si>
    <t>112.1637</t>
  </si>
  <si>
    <t>193</t>
  </si>
  <si>
    <t>98.0566</t>
  </si>
  <si>
    <t>182</t>
  </si>
  <si>
    <t>99.875</t>
  </si>
  <si>
    <t>128</t>
  </si>
  <si>
    <t>135.5694</t>
  </si>
  <si>
    <t>135.6037</t>
  </si>
  <si>
    <t>135.6035</t>
  </si>
  <si>
    <t>137.9998</t>
  </si>
  <si>
    <t>40.7625</t>
  </si>
  <si>
    <t>146</t>
  </si>
  <si>
    <t>141.6366</t>
  </si>
  <si>
    <t>173.6461</t>
  </si>
  <si>
    <t>154.1104</t>
  </si>
  <si>
    <t>154.1105</t>
  </si>
  <si>
    <t>177.1103</t>
  </si>
  <si>
    <t>170</t>
  </si>
  <si>
    <t>153.387</t>
  </si>
  <si>
    <t>115.1538</t>
  </si>
  <si>
    <t>117.7625</t>
  </si>
  <si>
    <t>136.0367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</si>
  <si>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</si>
  <si>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</si>
  <si>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</si>
  <si>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</si>
  <si>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</si>
  <si>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</si>
  <si>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</si>
  <si>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</si>
  <si>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</si>
  <si>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</si>
  <si>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</si>
  <si>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</si>
  <si>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</si>
  <si>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</si>
  <si>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</si>
  <si>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</si>
  <si>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</si>
  <si>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</si>
  <si>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</si>
  <si>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</si>
  <si>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</si>
  <si>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</si>
  <si>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</si>
  <si>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</si>
  <si>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</si>
  <si>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</si>
  <si>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</si>
  <si>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</si>
  <si>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</si>
  <si>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</si>
  <si>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</si>
  <si>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</si>
  <si>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</si>
  <si>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</si>
  <si>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</si>
  <si>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</si>
  <si>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</si>
  <si>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</si>
  <si>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</si>
  <si>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</si>
  <si>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</si>
  <si>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</si>
  <si>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26.55</t>
  </si>
  <si>
    <t>917-39</t>
  </si>
  <si>
    <t>URS-STK-002 - G1</t>
  </si>
  <si>
    <t>CHMalpas - G1</t>
  </si>
  <si>
    <t>6.6375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</si>
  <si>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</si>
  <si>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</si>
  <si>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</si>
  <si>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</si>
  <si>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</si>
  <si>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</si>
  <si>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</si>
  <si>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</si>
  <si>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</si>
  <si>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</si>
  <si>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</si>
  <si>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</si>
  <si>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</si>
  <si>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</si>
  <si>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</si>
  <si>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</si>
  <si>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</si>
  <si>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</si>
  <si>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</si>
  <si>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</si>
  <si>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</si>
  <si>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</si>
  <si>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</si>
  <si>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</si>
  <si>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</si>
  <si>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</si>
  <si>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</si>
  <si>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</si>
  <si>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</si>
  <si>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</si>
  <si>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</si>
  <si>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</si>
  <si>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</si>
  <si>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</si>
  <si>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</si>
  <si>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</si>
  <si>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</si>
  <si>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</si>
  <si>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</si>
  <si>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</si>
  <si>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</si>
  <si>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</si>
  <si>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</si>
  <si>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18.7055</t>
  </si>
  <si>
    <t>16.3753</t>
  </si>
  <si>
    <t>19.9328</t>
  </si>
  <si>
    <t>17.9665</t>
  </si>
  <si>
    <t>19.7375</t>
  </si>
  <si>
    <t>17.9016</t>
  </si>
  <si>
    <t>17.9222</t>
  </si>
  <si>
    <t>12.8293</t>
  </si>
  <si>
    <t>6.672</t>
  </si>
  <si>
    <t>12.19</t>
  </si>
  <si>
    <t>10.7208</t>
  </si>
  <si>
    <t>8.3388</t>
  </si>
  <si>
    <t>19.25</t>
  </si>
  <si>
    <t>921-61</t>
  </si>
  <si>
    <t>URS-EGN-002 - G1</t>
  </si>
  <si>
    <t>CHCarhua - G1</t>
  </si>
  <si>
    <t>921-62</t>
  </si>
  <si>
    <t>URS-EGN-002 - G2</t>
  </si>
  <si>
    <t>CHCarhua - G2</t>
  </si>
  <si>
    <t>9.9327</t>
  </si>
  <si>
    <t>921-63</t>
  </si>
  <si>
    <t>URS-EGN-002 - G3</t>
  </si>
  <si>
    <t>CHCarhua - G3</t>
  </si>
  <si>
    <t>10.0001</t>
  </si>
  <si>
    <t>922-14964</t>
  </si>
  <si>
    <t>URS-STK-004</t>
  </si>
  <si>
    <t>CHCheves</t>
  </si>
  <si>
    <t>14.4475</t>
  </si>
  <si>
    <t>18.2987</t>
  </si>
  <si>
    <t>7.3875</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</si>
  <si>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</si>
  <si>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</si>
  <si>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</si>
  <si>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</si>
  <si>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</si>
  <si>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</si>
  <si>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</si>
  <si>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</si>
  <si>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</si>
  <si>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</si>
  <si>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</si>
  <si>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</si>
  <si>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</si>
  <si>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</si>
  <si>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</si>
  <si>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</si>
  <si>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</si>
  <si>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</si>
  <si>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72.25</t>
  </si>
  <si>
    <t>75</t>
  </si>
  <si>
    <t>74.5801</t>
  </si>
  <si>
    <t>70.1795</t>
  </si>
  <si>
    <t>74.9319</t>
  </si>
  <si>
    <t>73.4023</t>
  </si>
  <si>
    <t>70.5541</t>
  </si>
  <si>
    <t>73.4109</t>
  </si>
  <si>
    <t>73.356</t>
  </si>
  <si>
    <t>72.6105</t>
  </si>
  <si>
    <t>72.7216</t>
  </si>
  <si>
    <t>71.4683</t>
  </si>
  <si>
    <t>90</t>
  </si>
  <si>
    <t>86.3651</t>
  </si>
  <si>
    <t>86.6161</t>
  </si>
  <si>
    <t>39.3273</t>
  </si>
  <si>
    <t>74.0994</t>
  </si>
  <si>
    <t>82.4306</t>
  </si>
  <si>
    <t>82.3963</t>
  </si>
  <si>
    <t>82.3965</t>
  </si>
  <si>
    <t>74.0002</t>
  </si>
  <si>
    <t>35.8392</t>
  </si>
  <si>
    <t>35.8896</t>
  </si>
  <si>
    <t>35.8895</t>
  </si>
  <si>
    <t>38.7399</t>
  </si>
  <si>
    <t>89.8462</t>
  </si>
  <si>
    <t>45.9633</t>
  </si>
  <si>
    <t>924-22</t>
  </si>
  <si>
    <t>URS-ENL-001 - G1</t>
  </si>
  <si>
    <t>CHHuinco - G1</t>
  </si>
  <si>
    <t>30.1465</t>
  </si>
  <si>
    <t>12.5614</t>
  </si>
  <si>
    <t>37.2901</t>
  </si>
  <si>
    <t>35.0892</t>
  </si>
  <si>
    <t>35.0897</t>
  </si>
  <si>
    <t>35.0898</t>
  </si>
  <si>
    <t>41.1724</t>
  </si>
  <si>
    <t>41.1438</t>
  </si>
  <si>
    <t>41.783</t>
  </si>
  <si>
    <t>35.734</t>
  </si>
  <si>
    <t>37.5</t>
  </si>
  <si>
    <t>37.5001</t>
  </si>
  <si>
    <t>45.0874</t>
  </si>
  <si>
    <t>18.5315</t>
  </si>
  <si>
    <t>45.1996</t>
  </si>
  <si>
    <t>41.3918</t>
  </si>
  <si>
    <t>41.3919</t>
  </si>
  <si>
    <t>44.8177</t>
  </si>
  <si>
    <t>45.1995</t>
  </si>
  <si>
    <t>924-23</t>
  </si>
  <si>
    <t>URS-ENL-001 - G2</t>
  </si>
  <si>
    <t>CHHuinco - G2</t>
  </si>
  <si>
    <t>30.9768</t>
  </si>
  <si>
    <t>37.1609</t>
  </si>
  <si>
    <t>37.1272</t>
  </si>
  <si>
    <t>36.3715</t>
  </si>
  <si>
    <t>34.9666</t>
  </si>
  <si>
    <t>29.9124</t>
  </si>
  <si>
    <t>36.3487</t>
  </si>
  <si>
    <t>35.9807</t>
  </si>
  <si>
    <t>29.5982</t>
  </si>
  <si>
    <t>30.8459</t>
  </si>
  <si>
    <t>42.8043</t>
  </si>
  <si>
    <t>28.7003</t>
  </si>
  <si>
    <t>18.4816</t>
  </si>
  <si>
    <t>44.8004</t>
  </si>
  <si>
    <t>40.8453</t>
  </si>
  <si>
    <t>41.0045</t>
  </si>
  <si>
    <t>41.0046</t>
  </si>
  <si>
    <t>36.6668</t>
  </si>
  <si>
    <t>44.6182</t>
  </si>
  <si>
    <t>44.5414</t>
  </si>
  <si>
    <t>924-24</t>
  </si>
  <si>
    <t>URS-ENL-001 - G3</t>
  </si>
  <si>
    <t>CHHuinco - G3</t>
  </si>
  <si>
    <t>31.4618</t>
  </si>
  <si>
    <t>37.8391</t>
  </si>
  <si>
    <t>37.8046</t>
  </si>
  <si>
    <t>37.0308</t>
  </si>
  <si>
    <t>35.5875</t>
  </si>
  <si>
    <t>30.357</t>
  </si>
  <si>
    <t>37.0073</t>
  </si>
  <si>
    <t>36.6299</t>
  </si>
  <si>
    <t>30.0308</t>
  </si>
  <si>
    <t>31.3259</t>
  </si>
  <si>
    <t>45.2697</t>
  </si>
  <si>
    <t>43.5608</t>
  </si>
  <si>
    <t>29.0985</t>
  </si>
  <si>
    <t>18.5764</t>
  </si>
  <si>
    <t>41.5853</t>
  </si>
  <si>
    <t>37.3334</t>
  </si>
  <si>
    <t>45.1823</t>
  </si>
  <si>
    <t>45.3818</t>
  </si>
  <si>
    <t>45.3049</t>
  </si>
  <si>
    <t>924-25</t>
  </si>
  <si>
    <t>URS-ENL-001 - G4</t>
  </si>
  <si>
    <t>CHHuinco - G4</t>
  </si>
  <si>
    <t>42.1035</t>
  </si>
  <si>
    <t>35.0903</t>
  </si>
  <si>
    <t>29.007</t>
  </si>
  <si>
    <t>13.1415</t>
  </si>
  <si>
    <t>29.0357</t>
  </si>
  <si>
    <t>13.0926</t>
  </si>
  <si>
    <t>29.6853</t>
  </si>
  <si>
    <t>12.8282</t>
  </si>
  <si>
    <t>35.7343</t>
  </si>
  <si>
    <t>37.4999</t>
  </si>
  <si>
    <t>44.7303</t>
  </si>
  <si>
    <t>44.9126</t>
  </si>
  <si>
    <t>28.8174</t>
  </si>
  <si>
    <t>18.5098</t>
  </si>
  <si>
    <t>1906-280</t>
  </si>
  <si>
    <t>URS-ENL-002</t>
  </si>
  <si>
    <t>CHMatuca</t>
  </si>
  <si>
    <t>8</t>
  </si>
  <si>
    <t>23</t>
  </si>
  <si>
    <t>22.9327</t>
  </si>
  <si>
    <t>21.6187</t>
  </si>
  <si>
    <t>19.9422</t>
  </si>
  <si>
    <t>21.7434</t>
  </si>
  <si>
    <t>21.7556</t>
  </si>
  <si>
    <t>21.0691</t>
  </si>
  <si>
    <t>21.0421</t>
  </si>
  <si>
    <t>21.0061</t>
  </si>
  <si>
    <t>12.5242</t>
  </si>
  <si>
    <t>16.3539</t>
  </si>
  <si>
    <t>12.8897</t>
  </si>
  <si>
    <t>12.873</t>
  </si>
  <si>
    <t>1906-28</t>
  </si>
  <si>
    <t>URS-ENL-002 - G1</t>
  </si>
  <si>
    <t>CHMatuca - G1</t>
  </si>
  <si>
    <t>11.6049</t>
  </si>
  <si>
    <t>11.5699</t>
  </si>
  <si>
    <t>10.953</t>
  </si>
  <si>
    <t>10.9593</t>
  </si>
  <si>
    <t>1906-29</t>
  </si>
  <si>
    <t>URS-ENL-002 - G2</t>
  </si>
  <si>
    <t>CHMatuca - G2</t>
  </si>
  <si>
    <t>11.3951</t>
  </si>
  <si>
    <t>11.3628</t>
  </si>
  <si>
    <t>10.7904</t>
  </si>
  <si>
    <t>10.7963</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</si>
  <si>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</si>
  <si>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</si>
  <si>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</si>
  <si>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</si>
  <si>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</si>
  <si>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</si>
  <si>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</si>
  <si>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</si>
  <si>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</si>
  <si>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</si>
  <si>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</si>
  <si>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</si>
  <si>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</si>
  <si>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</si>
  <si>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</si>
  <si>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</si>
  <si>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</si>
  <si>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</si>
  <si>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</si>
  <si>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</si>
  <si>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</si>
  <si>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</si>
  <si>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</si>
  <si>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</si>
  <si>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</si>
  <si>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</si>
  <si>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</si>
  <si>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</si>
  <si>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</si>
  <si>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</si>
  <si>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</si>
  <si>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</si>
  <si>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</si>
  <si>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87.2027</t>
  </si>
  <si>
    <t>86.0126</t>
  </si>
  <si>
    <t>59.1375</t>
  </si>
  <si>
    <t>82.7661</t>
  </si>
  <si>
    <t>85.9442</t>
  </si>
  <si>
    <t>85.9662</t>
  </si>
  <si>
    <t>85.1717</t>
  </si>
  <si>
    <t>85.125</t>
  </si>
  <si>
    <t>85.0647</t>
  </si>
  <si>
    <t>83.6724</t>
  </si>
  <si>
    <t>68.423</t>
  </si>
  <si>
    <t>52.2558</t>
  </si>
  <si>
    <t>2253-12601</t>
  </si>
  <si>
    <t>URS-CLP-001 - G1</t>
  </si>
  <si>
    <t>CHPlatan - G1</t>
  </si>
  <si>
    <t>2253-12602</t>
  </si>
  <si>
    <t>URS-CLP-001 - G2</t>
  </si>
  <si>
    <t>CHPlatan - G2</t>
  </si>
  <si>
    <t>3168-1191</t>
  </si>
  <si>
    <t>URS-CHI-001</t>
  </si>
  <si>
    <t>CHChimay</t>
  </si>
  <si>
    <t>28.125</t>
  </si>
  <si>
    <t>26.1487</t>
  </si>
  <si>
    <t>26.1113</t>
  </si>
  <si>
    <t>26.062</t>
  </si>
  <si>
    <t>20.086</t>
  </si>
  <si>
    <t>15.5882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</si>
  <si>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</si>
  <si>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</si>
  <si>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</si>
  <si>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</si>
  <si>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</si>
  <si>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</si>
  <si>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</si>
  <si>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</si>
  <si>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</si>
  <si>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</si>
  <si>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</si>
  <si>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</si>
  <si>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</si>
  <si>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</si>
  <si>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</si>
  <si>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</si>
  <si>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65.0446</t>
  </si>
  <si>
    <t>19.7625</t>
  </si>
  <si>
    <t>85.8205</t>
  </si>
  <si>
    <t>78.5317</t>
  </si>
  <si>
    <t>6.9332</t>
  </si>
  <si>
    <t>76.778</t>
  </si>
  <si>
    <t>72.7292</t>
  </si>
  <si>
    <t>83.45</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</si>
  <si>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</si>
  <si>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</si>
  <si>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</si>
  <si>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</si>
  <si>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</si>
  <si>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</si>
  <si>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</si>
  <si>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</si>
  <si>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</si>
  <si>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</si>
  <si>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</si>
  <si>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</si>
  <si>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</si>
  <si>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</si>
  <si>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</si>
  <si>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</si>
  <si>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</si>
  <si>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</si>
  <si>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</si>
  <si>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</si>
  <si>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</si>
  <si>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</si>
  <si>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</si>
  <si>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</si>
  <si>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</si>
  <si>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</si>
  <si>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</si>
  <si>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</si>
  <si>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</si>
  <si>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</si>
  <si>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</si>
  <si>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03:42 G2 de la C.H. Matucana se desconecta del AGC por requerimiento del agente por nivel alto de embalse.</t>
  </si>
  <si>
    <t>A las 04:17 G1 de la C.H. Matucana se desconecta del AGC por requerimiento del agente por nivel alto de embalse.
El G2 de la C.H. Matucana no dio RSF por nivel alto de embalse.</t>
  </si>
  <si>
    <t>C.H. Matucana no dio RSF por nivel alto de embalse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</si>
  <si>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</si>
  <si>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</si>
  <si>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</si>
  <si>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</si>
  <si>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</si>
  <si>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</si>
  <si>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</si>
  <si>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</si>
  <si>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RESIDUAL</t>
  </si>
  <si>
    <t>NAFTA+GAS DE REFINERIA</t>
  </si>
  <si>
    <t>FLEXIGAS+GAS DE REFINERIA</t>
  </si>
  <si>
    <t xml:space="preserve">Se actualizó el despacho ejecutado de las C.H. Carpapata, C.H. Pias, C.H. Renovandes;  de la C.T. Tallanca, C.T. Tablazo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</si>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</sst>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1028.2457999999999</c:v>
                </c:pt>
                <c:pt idx="1">
                  <c:v>1009.5144</c:v>
                </c:pt>
                <c:pt idx="2">
                  <c:v>949.61189999999999</c:v>
                </c:pt>
                <c:pt idx="3">
                  <c:v>967.67160000000001</c:v>
                </c:pt>
                <c:pt idx="4">
                  <c:v>919.07650000000001</c:v>
                </c:pt>
                <c:pt idx="5">
                  <c:v>919.42550000000006</c:v>
                </c:pt>
                <c:pt idx="6">
                  <c:v>964.62800000000004</c:v>
                </c:pt>
                <c:pt idx="7">
                  <c:v>915.17759999999998</c:v>
                </c:pt>
                <c:pt idx="8">
                  <c:v>923.79459999999995</c:v>
                </c:pt>
                <c:pt idx="9">
                  <c:v>967.48140000000001</c:v>
                </c:pt>
                <c:pt idx="10">
                  <c:v>980.72410000000002</c:v>
                </c:pt>
                <c:pt idx="11">
                  <c:v>962.74929999999995</c:v>
                </c:pt>
                <c:pt idx="12">
                  <c:v>998.31119999999999</c:v>
                </c:pt>
                <c:pt idx="13">
                  <c:v>970.51130000000001</c:v>
                </c:pt>
                <c:pt idx="14">
                  <c:v>1047.6896999999999</c:v>
                </c:pt>
                <c:pt idx="15">
                  <c:v>1070.1105</c:v>
                </c:pt>
                <c:pt idx="16">
                  <c:v>1106.4599000000001</c:v>
                </c:pt>
                <c:pt idx="17">
                  <c:v>1096.3770999999999</c:v>
                </c:pt>
                <c:pt idx="18">
                  <c:v>1118.1449</c:v>
                </c:pt>
                <c:pt idx="19">
                  <c:v>1167.7873999999999</c:v>
                </c:pt>
                <c:pt idx="20">
                  <c:v>1145.9032999999999</c:v>
                </c:pt>
                <c:pt idx="21">
                  <c:v>1148.0768</c:v>
                </c:pt>
                <c:pt idx="22">
                  <c:v>1191.1411000000001</c:v>
                </c:pt>
                <c:pt idx="23">
                  <c:v>1202.1527000000001</c:v>
                </c:pt>
                <c:pt idx="24">
                  <c:v>1166.2564</c:v>
                </c:pt>
                <c:pt idx="25">
                  <c:v>1195.7491</c:v>
                </c:pt>
                <c:pt idx="26">
                  <c:v>1177.4911</c:v>
                </c:pt>
                <c:pt idx="27">
                  <c:v>1170.5826</c:v>
                </c:pt>
                <c:pt idx="28">
                  <c:v>1167.0654999999999</c:v>
                </c:pt>
                <c:pt idx="29">
                  <c:v>1136.8593000000001</c:v>
                </c:pt>
                <c:pt idx="30">
                  <c:v>1175.6102000000001</c:v>
                </c:pt>
                <c:pt idx="31">
                  <c:v>1111.9086</c:v>
                </c:pt>
                <c:pt idx="32">
                  <c:v>1143.6292000000001</c:v>
                </c:pt>
                <c:pt idx="33">
                  <c:v>1137.4408000000001</c:v>
                </c:pt>
                <c:pt idx="34">
                  <c:v>1091.5632000000001</c:v>
                </c:pt>
                <c:pt idx="35">
                  <c:v>1149.9521999999999</c:v>
                </c:pt>
                <c:pt idx="36">
                  <c:v>1198.0406</c:v>
                </c:pt>
                <c:pt idx="37">
                  <c:v>1212.3175000000001</c:v>
                </c:pt>
                <c:pt idx="38">
                  <c:v>1213.3815999999999</c:v>
                </c:pt>
                <c:pt idx="39">
                  <c:v>1207.0148999999999</c:v>
                </c:pt>
                <c:pt idx="40">
                  <c:v>1229.0617999999999</c:v>
                </c:pt>
                <c:pt idx="41">
                  <c:v>1186.8529000000001</c:v>
                </c:pt>
                <c:pt idx="42">
                  <c:v>1160.9005999999999</c:v>
                </c:pt>
                <c:pt idx="43">
                  <c:v>1130.9295</c:v>
                </c:pt>
                <c:pt idx="44">
                  <c:v>1101.6793</c:v>
                </c:pt>
                <c:pt idx="45">
                  <c:v>1083.3648000000001</c:v>
                </c:pt>
                <c:pt idx="46">
                  <c:v>1030.9102</c:v>
                </c:pt>
                <c:pt idx="47">
                  <c:v>1035.0821000000001</c:v>
                </c:pt>
              </c:numCache>
            </c:numRef>
          </c:val>
          <c:smooth val="0"/>
          <c:extLst>
            <c:ext xmlns:c16="http://schemas.microsoft.com/office/drawing/2014/chart" uri="{C3380CC4-5D6E-409C-BE32-E72D297353CC}">
              <c16:uniqueId val="{00000000-0F70-4611-89DE-2DF425A4607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1772.6846</c:v>
                </c:pt>
                <c:pt idx="1">
                  <c:v>1757.1156000000001</c:v>
                </c:pt>
                <c:pt idx="2">
                  <c:v>1761.0254</c:v>
                </c:pt>
                <c:pt idx="3">
                  <c:v>1742.6822999999999</c:v>
                </c:pt>
                <c:pt idx="4">
                  <c:v>1718.864</c:v>
                </c:pt>
                <c:pt idx="5">
                  <c:v>1733.2981</c:v>
                </c:pt>
                <c:pt idx="6">
                  <c:v>1743.4368999999999</c:v>
                </c:pt>
                <c:pt idx="7">
                  <c:v>1752.7973</c:v>
                </c:pt>
                <c:pt idx="8">
                  <c:v>1760.6434999999999</c:v>
                </c:pt>
                <c:pt idx="9">
                  <c:v>1779.1107999999999</c:v>
                </c:pt>
                <c:pt idx="10">
                  <c:v>1749.5389</c:v>
                </c:pt>
                <c:pt idx="11">
                  <c:v>1772.0958000000001</c:v>
                </c:pt>
                <c:pt idx="12">
                  <c:v>1756.5840000000001</c:v>
                </c:pt>
                <c:pt idx="13">
                  <c:v>1768.4686999999999</c:v>
                </c:pt>
                <c:pt idx="14">
                  <c:v>1755.6142</c:v>
                </c:pt>
                <c:pt idx="15">
                  <c:v>1801.6017999999999</c:v>
                </c:pt>
                <c:pt idx="16">
                  <c:v>1788.8402000000001</c:v>
                </c:pt>
                <c:pt idx="17">
                  <c:v>1807.8277</c:v>
                </c:pt>
                <c:pt idx="18">
                  <c:v>1834.6944000000001</c:v>
                </c:pt>
                <c:pt idx="19">
                  <c:v>1811.3386</c:v>
                </c:pt>
                <c:pt idx="20">
                  <c:v>1826.2909</c:v>
                </c:pt>
                <c:pt idx="21">
                  <c:v>1821.1487999999999</c:v>
                </c:pt>
                <c:pt idx="22">
                  <c:v>1843.0331000000001</c:v>
                </c:pt>
                <c:pt idx="23">
                  <c:v>1836.9878000000001</c:v>
                </c:pt>
                <c:pt idx="24">
                  <c:v>1800.6713999999999</c:v>
                </c:pt>
                <c:pt idx="25">
                  <c:v>1763.3052</c:v>
                </c:pt>
                <c:pt idx="26">
                  <c:v>1776.482</c:v>
                </c:pt>
                <c:pt idx="27">
                  <c:v>1803.7419</c:v>
                </c:pt>
                <c:pt idx="28">
                  <c:v>1822.9621</c:v>
                </c:pt>
                <c:pt idx="29">
                  <c:v>1797.7252000000001</c:v>
                </c:pt>
                <c:pt idx="30">
                  <c:v>1830.4136000000001</c:v>
                </c:pt>
                <c:pt idx="31">
                  <c:v>1826.4456</c:v>
                </c:pt>
                <c:pt idx="32">
                  <c:v>1834.3019999999999</c:v>
                </c:pt>
                <c:pt idx="33">
                  <c:v>1855.0060000000001</c:v>
                </c:pt>
                <c:pt idx="34">
                  <c:v>1928.0038</c:v>
                </c:pt>
                <c:pt idx="35">
                  <c:v>1944.5798</c:v>
                </c:pt>
                <c:pt idx="36">
                  <c:v>1929.5903000000001</c:v>
                </c:pt>
                <c:pt idx="37">
                  <c:v>1933.0857000000001</c:v>
                </c:pt>
                <c:pt idx="38">
                  <c:v>1930.7119</c:v>
                </c:pt>
                <c:pt idx="39">
                  <c:v>1920.9852000000001</c:v>
                </c:pt>
                <c:pt idx="40">
                  <c:v>1906.2364</c:v>
                </c:pt>
                <c:pt idx="41">
                  <c:v>1908.7739999999999</c:v>
                </c:pt>
                <c:pt idx="42">
                  <c:v>1893.0768</c:v>
                </c:pt>
                <c:pt idx="43">
                  <c:v>1872.3713</c:v>
                </c:pt>
                <c:pt idx="44">
                  <c:v>1843.4448</c:v>
                </c:pt>
                <c:pt idx="45">
                  <c:v>1820.4401</c:v>
                </c:pt>
                <c:pt idx="46">
                  <c:v>1799.9734000000001</c:v>
                </c:pt>
                <c:pt idx="47">
                  <c:v>1796.5905</c:v>
                </c:pt>
              </c:numCache>
            </c:numRef>
          </c:val>
          <c:smooth val="0"/>
          <c:extLst>
            <c:ext xmlns:c16="http://schemas.microsoft.com/office/drawing/2014/chart" uri="{C3380CC4-5D6E-409C-BE32-E72D297353CC}">
              <c16:uniqueId val="{00000001-0F70-4611-89DE-2DF425A4607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3875.3296</c:v>
                </c:pt>
                <c:pt idx="1">
                  <c:v>3753.45</c:v>
                </c:pt>
                <c:pt idx="2">
                  <c:v>3747.4427000000001</c:v>
                </c:pt>
                <c:pt idx="3">
                  <c:v>3684.6561000000002</c:v>
                </c:pt>
                <c:pt idx="4">
                  <c:v>3654.5994999999998</c:v>
                </c:pt>
                <c:pt idx="5">
                  <c:v>3517.8863999999999</c:v>
                </c:pt>
                <c:pt idx="6">
                  <c:v>3598.7150999999999</c:v>
                </c:pt>
                <c:pt idx="7">
                  <c:v>3580.1851000000001</c:v>
                </c:pt>
                <c:pt idx="8">
                  <c:v>3499.1518999999998</c:v>
                </c:pt>
                <c:pt idx="9">
                  <c:v>3564.9677999999999</c:v>
                </c:pt>
                <c:pt idx="10">
                  <c:v>3555.9569999999999</c:v>
                </c:pt>
                <c:pt idx="11">
                  <c:v>3658.1048999999998</c:v>
                </c:pt>
                <c:pt idx="12">
                  <c:v>3519.6848</c:v>
                </c:pt>
                <c:pt idx="13">
                  <c:v>3544.02</c:v>
                </c:pt>
                <c:pt idx="14">
                  <c:v>3698.7761</c:v>
                </c:pt>
                <c:pt idx="15">
                  <c:v>3838.4877000000001</c:v>
                </c:pt>
                <c:pt idx="16">
                  <c:v>3920.2799</c:v>
                </c:pt>
                <c:pt idx="17">
                  <c:v>4155.7752</c:v>
                </c:pt>
                <c:pt idx="18">
                  <c:v>4203.8406999999997</c:v>
                </c:pt>
                <c:pt idx="19">
                  <c:v>4273.6940000000004</c:v>
                </c:pt>
                <c:pt idx="20">
                  <c:v>4339.7258000000002</c:v>
                </c:pt>
                <c:pt idx="21">
                  <c:v>4404.5544</c:v>
                </c:pt>
                <c:pt idx="22">
                  <c:v>4470.8058000000001</c:v>
                </c:pt>
                <c:pt idx="23">
                  <c:v>4478.4795000000004</c:v>
                </c:pt>
                <c:pt idx="24">
                  <c:v>4386.0122000000001</c:v>
                </c:pt>
                <c:pt idx="25">
                  <c:v>4375.2956999999997</c:v>
                </c:pt>
                <c:pt idx="26">
                  <c:v>4212.7169000000004</c:v>
                </c:pt>
                <c:pt idx="27">
                  <c:v>4289.6655000000001</c:v>
                </c:pt>
                <c:pt idx="28">
                  <c:v>4202.9423999999999</c:v>
                </c:pt>
                <c:pt idx="29">
                  <c:v>4222.0455000000002</c:v>
                </c:pt>
                <c:pt idx="30">
                  <c:v>4255.1162000000004</c:v>
                </c:pt>
                <c:pt idx="31">
                  <c:v>4227.6558000000005</c:v>
                </c:pt>
                <c:pt idx="32">
                  <c:v>4180.9188000000004</c:v>
                </c:pt>
                <c:pt idx="33">
                  <c:v>4078.6632</c:v>
                </c:pt>
                <c:pt idx="34">
                  <c:v>4082.973</c:v>
                </c:pt>
                <c:pt idx="35">
                  <c:v>4178.4480000000003</c:v>
                </c:pt>
                <c:pt idx="36">
                  <c:v>4402.8091000000004</c:v>
                </c:pt>
                <c:pt idx="37">
                  <c:v>4384.7867999999999</c:v>
                </c:pt>
                <c:pt idx="38">
                  <c:v>4337.0865000000003</c:v>
                </c:pt>
                <c:pt idx="39">
                  <c:v>4335.4799000000003</c:v>
                </c:pt>
                <c:pt idx="40">
                  <c:v>4298.1018000000004</c:v>
                </c:pt>
                <c:pt idx="41">
                  <c:v>4272.5030999999999</c:v>
                </c:pt>
                <c:pt idx="42">
                  <c:v>4246.8825999999999</c:v>
                </c:pt>
                <c:pt idx="43">
                  <c:v>4207.4391999999998</c:v>
                </c:pt>
                <c:pt idx="44">
                  <c:v>4117.5758999999998</c:v>
                </c:pt>
                <c:pt idx="45">
                  <c:v>4000.8150999999998</c:v>
                </c:pt>
                <c:pt idx="46">
                  <c:v>3878.6963999999998</c:v>
                </c:pt>
                <c:pt idx="47">
                  <c:v>3762.3474000000001</c:v>
                </c:pt>
              </c:numCache>
            </c:numRef>
          </c:val>
          <c:smooth val="0"/>
          <c:extLst>
            <c:ext xmlns:c16="http://schemas.microsoft.com/office/drawing/2014/chart" uri="{C3380CC4-5D6E-409C-BE32-E72D297353CC}">
              <c16:uniqueId val="{00000002-0F70-4611-89DE-2DF425A4607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C11-4B15-8D19-DD9C98F80DF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C11-4B15-8D19-DD9C98F80DF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33.134</c:v>
                </c:pt>
                <c:pt idx="1">
                  <c:v>33.004399999999997</c:v>
                </c:pt>
                <c:pt idx="2">
                  <c:v>34.345599999999997</c:v>
                </c:pt>
                <c:pt idx="3">
                  <c:v>34.470399999999998</c:v>
                </c:pt>
                <c:pt idx="4">
                  <c:v>34.244500000000002</c:v>
                </c:pt>
                <c:pt idx="5">
                  <c:v>34.258400000000002</c:v>
                </c:pt>
                <c:pt idx="6">
                  <c:v>38.895299999999999</c:v>
                </c:pt>
                <c:pt idx="7">
                  <c:v>38.1616</c:v>
                </c:pt>
                <c:pt idx="8">
                  <c:v>39.0914</c:v>
                </c:pt>
                <c:pt idx="9">
                  <c:v>39.251399999999997</c:v>
                </c:pt>
                <c:pt idx="10">
                  <c:v>39.394500000000001</c:v>
                </c:pt>
                <c:pt idx="11">
                  <c:v>39.399900000000002</c:v>
                </c:pt>
                <c:pt idx="12">
                  <c:v>39.0792</c:v>
                </c:pt>
                <c:pt idx="13">
                  <c:v>39.170499999999997</c:v>
                </c:pt>
                <c:pt idx="14">
                  <c:v>39.139699999999998</c:v>
                </c:pt>
                <c:pt idx="15">
                  <c:v>38.253300000000003</c:v>
                </c:pt>
                <c:pt idx="16">
                  <c:v>37.154600000000002</c:v>
                </c:pt>
                <c:pt idx="17">
                  <c:v>36.602699999999999</c:v>
                </c:pt>
                <c:pt idx="18">
                  <c:v>36.325400000000002</c:v>
                </c:pt>
                <c:pt idx="19">
                  <c:v>37.003300000000003</c:v>
                </c:pt>
                <c:pt idx="20">
                  <c:v>37.369399999999999</c:v>
                </c:pt>
                <c:pt idx="21">
                  <c:v>36.302</c:v>
                </c:pt>
                <c:pt idx="22">
                  <c:v>35.4711</c:v>
                </c:pt>
                <c:pt idx="23">
                  <c:v>35.5227</c:v>
                </c:pt>
                <c:pt idx="24">
                  <c:v>35.584499999999998</c:v>
                </c:pt>
                <c:pt idx="25">
                  <c:v>35.882300000000001</c:v>
                </c:pt>
                <c:pt idx="26">
                  <c:v>35.931100000000001</c:v>
                </c:pt>
                <c:pt idx="27">
                  <c:v>35.842100000000002</c:v>
                </c:pt>
                <c:pt idx="28">
                  <c:v>36.635599999999997</c:v>
                </c:pt>
                <c:pt idx="29">
                  <c:v>36.283999999999999</c:v>
                </c:pt>
                <c:pt idx="30">
                  <c:v>36.400599999999997</c:v>
                </c:pt>
                <c:pt idx="31">
                  <c:v>36.588900000000002</c:v>
                </c:pt>
                <c:pt idx="32">
                  <c:v>37.851900000000001</c:v>
                </c:pt>
                <c:pt idx="33">
                  <c:v>38.048699999999997</c:v>
                </c:pt>
                <c:pt idx="34">
                  <c:v>26.562000000000001</c:v>
                </c:pt>
                <c:pt idx="35">
                  <c:v>23.084199999999999</c:v>
                </c:pt>
                <c:pt idx="36">
                  <c:v>12.348100000000001</c:v>
                </c:pt>
                <c:pt idx="37">
                  <c:v>11.825200000000001</c:v>
                </c:pt>
                <c:pt idx="38">
                  <c:v>11.4808</c:v>
                </c:pt>
                <c:pt idx="39">
                  <c:v>11.4236</c:v>
                </c:pt>
                <c:pt idx="40">
                  <c:v>11.472899999999999</c:v>
                </c:pt>
                <c:pt idx="41">
                  <c:v>11.662000000000001</c:v>
                </c:pt>
                <c:pt idx="42">
                  <c:v>13.5486</c:v>
                </c:pt>
                <c:pt idx="43">
                  <c:v>20.901700000000002</c:v>
                </c:pt>
                <c:pt idx="44">
                  <c:v>28.389399999999998</c:v>
                </c:pt>
                <c:pt idx="45">
                  <c:v>27.707599999999999</c:v>
                </c:pt>
                <c:pt idx="46">
                  <c:v>25.505299999999998</c:v>
                </c:pt>
                <c:pt idx="47">
                  <c:v>26.168700000000001</c:v>
                </c:pt>
              </c:numCache>
            </c:numRef>
          </c:val>
          <c:smooth val="0"/>
          <c:extLst>
            <c:ext xmlns:c16="http://schemas.microsoft.com/office/drawing/2014/chart" uri="{C3380CC4-5D6E-409C-BE32-E72D297353CC}">
              <c16:uniqueId val="{00000002-EC11-4B15-8D19-DD9C98F80DF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12.407999999999999</c:v>
                </c:pt>
                <c:pt idx="1">
                  <c:v>12.696</c:v>
                </c:pt>
                <c:pt idx="2">
                  <c:v>12.353</c:v>
                </c:pt>
                <c:pt idx="3">
                  <c:v>13.307</c:v>
                </c:pt>
                <c:pt idx="4">
                  <c:v>13.342000000000001</c:v>
                </c:pt>
                <c:pt idx="5">
                  <c:v>13.183</c:v>
                </c:pt>
                <c:pt idx="6">
                  <c:v>14.16</c:v>
                </c:pt>
                <c:pt idx="7">
                  <c:v>13.802</c:v>
                </c:pt>
                <c:pt idx="8">
                  <c:v>13.067</c:v>
                </c:pt>
                <c:pt idx="9">
                  <c:v>13.333</c:v>
                </c:pt>
                <c:pt idx="10">
                  <c:v>11.61</c:v>
                </c:pt>
                <c:pt idx="11">
                  <c:v>10.804</c:v>
                </c:pt>
                <c:pt idx="12">
                  <c:v>10.189</c:v>
                </c:pt>
                <c:pt idx="13">
                  <c:v>9.7620000000000005</c:v>
                </c:pt>
                <c:pt idx="14">
                  <c:v>10.179</c:v>
                </c:pt>
                <c:pt idx="15">
                  <c:v>11.433</c:v>
                </c:pt>
                <c:pt idx="16">
                  <c:v>12.069000000000001</c:v>
                </c:pt>
                <c:pt idx="17">
                  <c:v>12.606999999999999</c:v>
                </c:pt>
                <c:pt idx="18">
                  <c:v>12.42</c:v>
                </c:pt>
                <c:pt idx="19">
                  <c:v>13.093999999999999</c:v>
                </c:pt>
                <c:pt idx="20">
                  <c:v>13.691000000000001</c:v>
                </c:pt>
                <c:pt idx="21">
                  <c:v>13.090999999999999</c:v>
                </c:pt>
                <c:pt idx="22">
                  <c:v>13.472</c:v>
                </c:pt>
                <c:pt idx="23">
                  <c:v>12.013</c:v>
                </c:pt>
                <c:pt idx="24">
                  <c:v>11.725</c:v>
                </c:pt>
                <c:pt idx="25">
                  <c:v>11.96</c:v>
                </c:pt>
                <c:pt idx="26">
                  <c:v>12.615</c:v>
                </c:pt>
                <c:pt idx="27">
                  <c:v>13.352</c:v>
                </c:pt>
                <c:pt idx="28">
                  <c:v>12.114000000000001</c:v>
                </c:pt>
                <c:pt idx="29">
                  <c:v>12.198</c:v>
                </c:pt>
                <c:pt idx="30">
                  <c:v>11.976000000000001</c:v>
                </c:pt>
                <c:pt idx="31">
                  <c:v>11.456</c:v>
                </c:pt>
                <c:pt idx="32">
                  <c:v>11.693</c:v>
                </c:pt>
                <c:pt idx="33">
                  <c:v>11.752000000000001</c:v>
                </c:pt>
                <c:pt idx="34">
                  <c:v>11.727</c:v>
                </c:pt>
                <c:pt idx="35">
                  <c:v>12.297000000000001</c:v>
                </c:pt>
                <c:pt idx="36">
                  <c:v>9.9510000000000005</c:v>
                </c:pt>
                <c:pt idx="37">
                  <c:v>10.234</c:v>
                </c:pt>
                <c:pt idx="38">
                  <c:v>11.234</c:v>
                </c:pt>
                <c:pt idx="39">
                  <c:v>11.878</c:v>
                </c:pt>
                <c:pt idx="40">
                  <c:v>13.598000000000001</c:v>
                </c:pt>
                <c:pt idx="41">
                  <c:v>13.233000000000001</c:v>
                </c:pt>
                <c:pt idx="42">
                  <c:v>13.701000000000001</c:v>
                </c:pt>
                <c:pt idx="43">
                  <c:v>12.795999999999999</c:v>
                </c:pt>
                <c:pt idx="44">
                  <c:v>13.026999999999999</c:v>
                </c:pt>
                <c:pt idx="45">
                  <c:v>12.659000000000001</c:v>
                </c:pt>
                <c:pt idx="46">
                  <c:v>12.879</c:v>
                </c:pt>
                <c:pt idx="47">
                  <c:v>13.143000000000001</c:v>
                </c:pt>
              </c:numCache>
            </c:numRef>
          </c:val>
          <c:smooth val="0"/>
          <c:extLst>
            <c:ext xmlns:c16="http://schemas.microsoft.com/office/drawing/2014/chart" uri="{C3380CC4-5D6E-409C-BE32-E72D297353CC}">
              <c16:uniqueId val="{00000003-EC11-4B15-8D19-DD9C98F80DF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C11-4B15-8D19-DD9C98F80DF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C11-4B15-8D19-DD9C98F80DF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C11-4B15-8D19-DD9C98F80DF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C11-4B15-8D19-DD9C98F80DF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20.000499999999999</c:v>
                </c:pt>
                <c:pt idx="1">
                  <c:v>19.7454</c:v>
                </c:pt>
                <c:pt idx="2">
                  <c:v>20.105499999999999</c:v>
                </c:pt>
                <c:pt idx="3">
                  <c:v>19.970099999999999</c:v>
                </c:pt>
                <c:pt idx="4">
                  <c:v>20.183900000000001</c:v>
                </c:pt>
                <c:pt idx="5">
                  <c:v>19.850999999999999</c:v>
                </c:pt>
                <c:pt idx="6">
                  <c:v>19.767399999999999</c:v>
                </c:pt>
                <c:pt idx="7">
                  <c:v>19.765799999999999</c:v>
                </c:pt>
                <c:pt idx="8">
                  <c:v>19.1692</c:v>
                </c:pt>
                <c:pt idx="9">
                  <c:v>19.119299999999999</c:v>
                </c:pt>
                <c:pt idx="10">
                  <c:v>18.815000000000001</c:v>
                </c:pt>
                <c:pt idx="11">
                  <c:v>19.1065</c:v>
                </c:pt>
                <c:pt idx="12">
                  <c:v>19.125900000000001</c:v>
                </c:pt>
                <c:pt idx="13">
                  <c:v>18.655899999999999</c:v>
                </c:pt>
                <c:pt idx="14">
                  <c:v>18.935600000000001</c:v>
                </c:pt>
                <c:pt idx="15">
                  <c:v>19.0763</c:v>
                </c:pt>
                <c:pt idx="16">
                  <c:v>19.2441</c:v>
                </c:pt>
                <c:pt idx="17">
                  <c:v>18.2606</c:v>
                </c:pt>
                <c:pt idx="18">
                  <c:v>19.766400000000001</c:v>
                </c:pt>
                <c:pt idx="19">
                  <c:v>19.528600000000001</c:v>
                </c:pt>
                <c:pt idx="20">
                  <c:v>17.920400000000001</c:v>
                </c:pt>
                <c:pt idx="21">
                  <c:v>19.170999999999999</c:v>
                </c:pt>
                <c:pt idx="22">
                  <c:v>19.5425</c:v>
                </c:pt>
                <c:pt idx="23">
                  <c:v>19.639900000000001</c:v>
                </c:pt>
                <c:pt idx="24">
                  <c:v>19.3123</c:v>
                </c:pt>
                <c:pt idx="25">
                  <c:v>19.198499999999999</c:v>
                </c:pt>
                <c:pt idx="26">
                  <c:v>19.145700000000001</c:v>
                </c:pt>
                <c:pt idx="27">
                  <c:v>18.826599999999999</c:v>
                </c:pt>
                <c:pt idx="28">
                  <c:v>19.372399999999999</c:v>
                </c:pt>
                <c:pt idx="29">
                  <c:v>19.513500000000001</c:v>
                </c:pt>
                <c:pt idx="30">
                  <c:v>18.117100000000001</c:v>
                </c:pt>
                <c:pt idx="31">
                  <c:v>17.808199999999999</c:v>
                </c:pt>
                <c:pt idx="32">
                  <c:v>17.898099999999999</c:v>
                </c:pt>
                <c:pt idx="33">
                  <c:v>17.9283</c:v>
                </c:pt>
                <c:pt idx="34">
                  <c:v>18.0991</c:v>
                </c:pt>
                <c:pt idx="35">
                  <c:v>18.377400000000002</c:v>
                </c:pt>
                <c:pt idx="36">
                  <c:v>17.8856</c:v>
                </c:pt>
                <c:pt idx="37">
                  <c:v>17.942299999999999</c:v>
                </c:pt>
                <c:pt idx="38">
                  <c:v>15.7788</c:v>
                </c:pt>
                <c:pt idx="39">
                  <c:v>16.856300000000001</c:v>
                </c:pt>
                <c:pt idx="40">
                  <c:v>20.550699999999999</c:v>
                </c:pt>
                <c:pt idx="41">
                  <c:v>19.423200000000001</c:v>
                </c:pt>
                <c:pt idx="42">
                  <c:v>19.890599999999999</c:v>
                </c:pt>
                <c:pt idx="43">
                  <c:v>19.779599999999999</c:v>
                </c:pt>
                <c:pt idx="44">
                  <c:v>19.2865</c:v>
                </c:pt>
                <c:pt idx="45">
                  <c:v>19.605699999999999</c:v>
                </c:pt>
                <c:pt idx="46">
                  <c:v>19.558599999999998</c:v>
                </c:pt>
                <c:pt idx="47">
                  <c:v>19.504000000000001</c:v>
                </c:pt>
              </c:numCache>
            </c:numRef>
          </c:val>
          <c:smooth val="0"/>
          <c:extLst>
            <c:ext xmlns:c16="http://schemas.microsoft.com/office/drawing/2014/chart" uri="{C3380CC4-5D6E-409C-BE32-E72D297353CC}">
              <c16:uniqueId val="{00000008-EC11-4B15-8D19-DD9C98F80DF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26.069600000000001</c:v>
                </c:pt>
                <c:pt idx="1">
                  <c:v>25.883400000000002</c:v>
                </c:pt>
                <c:pt idx="2">
                  <c:v>26.2545</c:v>
                </c:pt>
                <c:pt idx="3">
                  <c:v>26.3278</c:v>
                </c:pt>
                <c:pt idx="4">
                  <c:v>26.6326</c:v>
                </c:pt>
                <c:pt idx="5">
                  <c:v>26.565300000000001</c:v>
                </c:pt>
                <c:pt idx="6">
                  <c:v>26.866199999999999</c:v>
                </c:pt>
                <c:pt idx="7">
                  <c:v>26.872900000000001</c:v>
                </c:pt>
                <c:pt idx="8">
                  <c:v>26.877800000000001</c:v>
                </c:pt>
                <c:pt idx="9">
                  <c:v>26.793199999999999</c:v>
                </c:pt>
                <c:pt idx="10">
                  <c:v>26.996200000000002</c:v>
                </c:pt>
                <c:pt idx="11">
                  <c:v>27.447099999999999</c:v>
                </c:pt>
                <c:pt idx="12">
                  <c:v>26.617599999999999</c:v>
                </c:pt>
                <c:pt idx="13">
                  <c:v>26.822099999999999</c:v>
                </c:pt>
                <c:pt idx="14">
                  <c:v>26.4953</c:v>
                </c:pt>
                <c:pt idx="15">
                  <c:v>26.564599999999999</c:v>
                </c:pt>
                <c:pt idx="16">
                  <c:v>27.237100000000002</c:v>
                </c:pt>
                <c:pt idx="17">
                  <c:v>27.156199999999998</c:v>
                </c:pt>
                <c:pt idx="18">
                  <c:v>27.132200000000001</c:v>
                </c:pt>
                <c:pt idx="19">
                  <c:v>27.426400000000001</c:v>
                </c:pt>
                <c:pt idx="20">
                  <c:v>27.2987</c:v>
                </c:pt>
                <c:pt idx="21">
                  <c:v>26.577999999999999</c:v>
                </c:pt>
                <c:pt idx="22">
                  <c:v>26.766100000000002</c:v>
                </c:pt>
                <c:pt idx="23">
                  <c:v>26.5777</c:v>
                </c:pt>
                <c:pt idx="24">
                  <c:v>26.610099999999999</c:v>
                </c:pt>
                <c:pt idx="25">
                  <c:v>27.0428</c:v>
                </c:pt>
                <c:pt idx="26">
                  <c:v>26.602</c:v>
                </c:pt>
                <c:pt idx="27">
                  <c:v>27.210999999999999</c:v>
                </c:pt>
                <c:pt idx="28">
                  <c:v>27.181899999999999</c:v>
                </c:pt>
                <c:pt idx="29">
                  <c:v>27.0777</c:v>
                </c:pt>
                <c:pt idx="30">
                  <c:v>26.706199999999999</c:v>
                </c:pt>
                <c:pt idx="31">
                  <c:v>26.175699999999999</c:v>
                </c:pt>
                <c:pt idx="32">
                  <c:v>26.367799999999999</c:v>
                </c:pt>
                <c:pt idx="33">
                  <c:v>26.1341</c:v>
                </c:pt>
                <c:pt idx="34">
                  <c:v>25.7697</c:v>
                </c:pt>
                <c:pt idx="35">
                  <c:v>26.651599999999998</c:v>
                </c:pt>
                <c:pt idx="36">
                  <c:v>27.651399999999999</c:v>
                </c:pt>
                <c:pt idx="37">
                  <c:v>28.6968</c:v>
                </c:pt>
                <c:pt idx="38">
                  <c:v>28.296399999999998</c:v>
                </c:pt>
                <c:pt idx="39">
                  <c:v>28.163699999999999</c:v>
                </c:pt>
                <c:pt idx="40">
                  <c:v>28.095500000000001</c:v>
                </c:pt>
                <c:pt idx="41">
                  <c:v>27.860600000000002</c:v>
                </c:pt>
                <c:pt idx="42">
                  <c:v>27.901599999999998</c:v>
                </c:pt>
                <c:pt idx="43">
                  <c:v>27.106300000000001</c:v>
                </c:pt>
                <c:pt idx="44">
                  <c:v>26.484100000000002</c:v>
                </c:pt>
                <c:pt idx="45">
                  <c:v>25.900099999999998</c:v>
                </c:pt>
                <c:pt idx="46">
                  <c:v>25.923300000000001</c:v>
                </c:pt>
                <c:pt idx="47">
                  <c:v>26.108499999999999</c:v>
                </c:pt>
              </c:numCache>
            </c:numRef>
          </c:val>
          <c:smooth val="0"/>
          <c:extLst>
            <c:ext xmlns:c16="http://schemas.microsoft.com/office/drawing/2014/chart" uri="{C3380CC4-5D6E-409C-BE32-E72D297353CC}">
              <c16:uniqueId val="{00000009-EC11-4B15-8D19-DD9C98F80DF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13.4122</c:v>
                </c:pt>
                <c:pt idx="1">
                  <c:v>13.583299999999999</c:v>
                </c:pt>
                <c:pt idx="2">
                  <c:v>14.3283</c:v>
                </c:pt>
                <c:pt idx="3">
                  <c:v>13.7675</c:v>
                </c:pt>
                <c:pt idx="4">
                  <c:v>13.753399999999999</c:v>
                </c:pt>
                <c:pt idx="5">
                  <c:v>13.709099999999999</c:v>
                </c:pt>
                <c:pt idx="6">
                  <c:v>13.817</c:v>
                </c:pt>
                <c:pt idx="7">
                  <c:v>13.6227</c:v>
                </c:pt>
                <c:pt idx="8">
                  <c:v>14.8354</c:v>
                </c:pt>
                <c:pt idx="9">
                  <c:v>14.9322</c:v>
                </c:pt>
                <c:pt idx="10">
                  <c:v>15.006</c:v>
                </c:pt>
                <c:pt idx="11">
                  <c:v>15.2447</c:v>
                </c:pt>
                <c:pt idx="12">
                  <c:v>14.104100000000001</c:v>
                </c:pt>
                <c:pt idx="13">
                  <c:v>13.6175</c:v>
                </c:pt>
                <c:pt idx="14">
                  <c:v>10.3431</c:v>
                </c:pt>
                <c:pt idx="15">
                  <c:v>10.319100000000001</c:v>
                </c:pt>
                <c:pt idx="16">
                  <c:v>10.5032</c:v>
                </c:pt>
                <c:pt idx="17">
                  <c:v>10.408200000000001</c:v>
                </c:pt>
                <c:pt idx="18">
                  <c:v>10.7935</c:v>
                </c:pt>
                <c:pt idx="19">
                  <c:v>10.1593</c:v>
                </c:pt>
                <c:pt idx="20">
                  <c:v>9.1142000000000003</c:v>
                </c:pt>
                <c:pt idx="21">
                  <c:v>9.1144999999999996</c:v>
                </c:pt>
                <c:pt idx="22">
                  <c:v>9.3393999999999995</c:v>
                </c:pt>
                <c:pt idx="23">
                  <c:v>9.3583999999999996</c:v>
                </c:pt>
                <c:pt idx="24">
                  <c:v>13.0886</c:v>
                </c:pt>
                <c:pt idx="25">
                  <c:v>13.6595</c:v>
                </c:pt>
                <c:pt idx="26">
                  <c:v>13.5273</c:v>
                </c:pt>
                <c:pt idx="27">
                  <c:v>13.8187</c:v>
                </c:pt>
                <c:pt idx="28">
                  <c:v>13.8786</c:v>
                </c:pt>
                <c:pt idx="29">
                  <c:v>14.1389</c:v>
                </c:pt>
                <c:pt idx="30">
                  <c:v>14.465999999999999</c:v>
                </c:pt>
                <c:pt idx="31">
                  <c:v>14.3851</c:v>
                </c:pt>
                <c:pt idx="32">
                  <c:v>14.176600000000001</c:v>
                </c:pt>
                <c:pt idx="33">
                  <c:v>14.0532</c:v>
                </c:pt>
                <c:pt idx="34">
                  <c:v>14.31</c:v>
                </c:pt>
                <c:pt idx="35">
                  <c:v>14.456200000000001</c:v>
                </c:pt>
                <c:pt idx="36">
                  <c:v>14.404500000000001</c:v>
                </c:pt>
                <c:pt idx="37">
                  <c:v>14.382400000000001</c:v>
                </c:pt>
                <c:pt idx="38">
                  <c:v>13.1525</c:v>
                </c:pt>
                <c:pt idx="39">
                  <c:v>13.011799999999999</c:v>
                </c:pt>
                <c:pt idx="40">
                  <c:v>11.0671</c:v>
                </c:pt>
                <c:pt idx="41">
                  <c:v>10.9788</c:v>
                </c:pt>
                <c:pt idx="42">
                  <c:v>10.8085</c:v>
                </c:pt>
                <c:pt idx="43">
                  <c:v>10.7959</c:v>
                </c:pt>
                <c:pt idx="44">
                  <c:v>9.6182999999999996</c:v>
                </c:pt>
                <c:pt idx="45">
                  <c:v>9.4984999999999999</c:v>
                </c:pt>
                <c:pt idx="46">
                  <c:v>10.1008</c:v>
                </c:pt>
                <c:pt idx="47">
                  <c:v>12.741899999999999</c:v>
                </c:pt>
              </c:numCache>
            </c:numRef>
          </c:val>
          <c:smooth val="0"/>
          <c:extLst>
            <c:ext xmlns:c16="http://schemas.microsoft.com/office/drawing/2014/chart" uri="{C3380CC4-5D6E-409C-BE32-E72D297353CC}">
              <c16:uniqueId val="{0000000A-EC11-4B15-8D19-DD9C98F80DF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14.27</c:v>
                </c:pt>
                <c:pt idx="1">
                  <c:v>14.22</c:v>
                </c:pt>
                <c:pt idx="2">
                  <c:v>13.63</c:v>
                </c:pt>
                <c:pt idx="3">
                  <c:v>14.06</c:v>
                </c:pt>
                <c:pt idx="4">
                  <c:v>14.09</c:v>
                </c:pt>
                <c:pt idx="5">
                  <c:v>14.03</c:v>
                </c:pt>
                <c:pt idx="6">
                  <c:v>13.9</c:v>
                </c:pt>
                <c:pt idx="7">
                  <c:v>14.02</c:v>
                </c:pt>
                <c:pt idx="8">
                  <c:v>14.12</c:v>
                </c:pt>
                <c:pt idx="9">
                  <c:v>14.06</c:v>
                </c:pt>
                <c:pt idx="10">
                  <c:v>14.05</c:v>
                </c:pt>
                <c:pt idx="11">
                  <c:v>14.05</c:v>
                </c:pt>
                <c:pt idx="12">
                  <c:v>14.14</c:v>
                </c:pt>
                <c:pt idx="13">
                  <c:v>14.03</c:v>
                </c:pt>
                <c:pt idx="14">
                  <c:v>13.31</c:v>
                </c:pt>
                <c:pt idx="15">
                  <c:v>13.63</c:v>
                </c:pt>
                <c:pt idx="16">
                  <c:v>14.03</c:v>
                </c:pt>
                <c:pt idx="17">
                  <c:v>13.9</c:v>
                </c:pt>
                <c:pt idx="18">
                  <c:v>13.72</c:v>
                </c:pt>
                <c:pt idx="19">
                  <c:v>11.17</c:v>
                </c:pt>
                <c:pt idx="20">
                  <c:v>10.94</c:v>
                </c:pt>
                <c:pt idx="21">
                  <c:v>10.37</c:v>
                </c:pt>
                <c:pt idx="22">
                  <c:v>10.48</c:v>
                </c:pt>
                <c:pt idx="23">
                  <c:v>12.02</c:v>
                </c:pt>
                <c:pt idx="24">
                  <c:v>13.11</c:v>
                </c:pt>
                <c:pt idx="25">
                  <c:v>12.21</c:v>
                </c:pt>
                <c:pt idx="26">
                  <c:v>13.42</c:v>
                </c:pt>
                <c:pt idx="27">
                  <c:v>11.71</c:v>
                </c:pt>
                <c:pt idx="28">
                  <c:v>13.16</c:v>
                </c:pt>
                <c:pt idx="29">
                  <c:v>13.09</c:v>
                </c:pt>
                <c:pt idx="30">
                  <c:v>13.86</c:v>
                </c:pt>
                <c:pt idx="31">
                  <c:v>13.73</c:v>
                </c:pt>
                <c:pt idx="32">
                  <c:v>13.74</c:v>
                </c:pt>
                <c:pt idx="33">
                  <c:v>13.74</c:v>
                </c:pt>
                <c:pt idx="34">
                  <c:v>13.63</c:v>
                </c:pt>
                <c:pt idx="35">
                  <c:v>13.47</c:v>
                </c:pt>
                <c:pt idx="36">
                  <c:v>13.47</c:v>
                </c:pt>
                <c:pt idx="37">
                  <c:v>13.54</c:v>
                </c:pt>
                <c:pt idx="38">
                  <c:v>13.48</c:v>
                </c:pt>
                <c:pt idx="39">
                  <c:v>13.68</c:v>
                </c:pt>
                <c:pt idx="40">
                  <c:v>13.79</c:v>
                </c:pt>
                <c:pt idx="41">
                  <c:v>13.97</c:v>
                </c:pt>
                <c:pt idx="42">
                  <c:v>13.76</c:v>
                </c:pt>
                <c:pt idx="43">
                  <c:v>13.87</c:v>
                </c:pt>
                <c:pt idx="44">
                  <c:v>13.76</c:v>
                </c:pt>
                <c:pt idx="45">
                  <c:v>13.76</c:v>
                </c:pt>
                <c:pt idx="46">
                  <c:v>13.3</c:v>
                </c:pt>
                <c:pt idx="47">
                  <c:v>13.79</c:v>
                </c:pt>
              </c:numCache>
            </c:numRef>
          </c:val>
          <c:smooth val="0"/>
          <c:extLst>
            <c:ext xmlns:c16="http://schemas.microsoft.com/office/drawing/2014/chart" uri="{C3380CC4-5D6E-409C-BE32-E72D297353CC}">
              <c16:uniqueId val="{0000000B-EC11-4B15-8D19-DD9C98F80DF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32.979999999999997</c:v>
                </c:pt>
                <c:pt idx="1">
                  <c:v>32.776000000000003</c:v>
                </c:pt>
                <c:pt idx="2">
                  <c:v>33.122</c:v>
                </c:pt>
                <c:pt idx="3">
                  <c:v>32.786000000000001</c:v>
                </c:pt>
                <c:pt idx="4">
                  <c:v>32.734000000000002</c:v>
                </c:pt>
                <c:pt idx="5">
                  <c:v>32.417999999999999</c:v>
                </c:pt>
                <c:pt idx="6">
                  <c:v>32.616</c:v>
                </c:pt>
                <c:pt idx="7">
                  <c:v>32.72</c:v>
                </c:pt>
                <c:pt idx="8">
                  <c:v>32.427999999999997</c:v>
                </c:pt>
                <c:pt idx="9">
                  <c:v>33.008000000000003</c:v>
                </c:pt>
                <c:pt idx="10">
                  <c:v>33.380000000000003</c:v>
                </c:pt>
                <c:pt idx="11">
                  <c:v>32.817999999999998</c:v>
                </c:pt>
                <c:pt idx="12">
                  <c:v>33.17</c:v>
                </c:pt>
                <c:pt idx="13">
                  <c:v>32.915999999999997</c:v>
                </c:pt>
                <c:pt idx="14">
                  <c:v>32.92</c:v>
                </c:pt>
                <c:pt idx="15">
                  <c:v>31.103999999999999</c:v>
                </c:pt>
                <c:pt idx="16">
                  <c:v>31.672000000000001</c:v>
                </c:pt>
                <c:pt idx="17">
                  <c:v>32.423999999999999</c:v>
                </c:pt>
                <c:pt idx="18">
                  <c:v>32.347999999999999</c:v>
                </c:pt>
                <c:pt idx="19">
                  <c:v>31.904</c:v>
                </c:pt>
                <c:pt idx="20">
                  <c:v>32.012</c:v>
                </c:pt>
                <c:pt idx="21">
                  <c:v>32.741999999999997</c:v>
                </c:pt>
                <c:pt idx="22">
                  <c:v>31.488</c:v>
                </c:pt>
                <c:pt idx="23">
                  <c:v>29.212</c:v>
                </c:pt>
                <c:pt idx="24">
                  <c:v>29.568000000000001</c:v>
                </c:pt>
                <c:pt idx="25">
                  <c:v>31.808</c:v>
                </c:pt>
                <c:pt idx="26">
                  <c:v>32.515999999999998</c:v>
                </c:pt>
                <c:pt idx="27">
                  <c:v>32.862000000000002</c:v>
                </c:pt>
                <c:pt idx="28">
                  <c:v>32.363999999999997</c:v>
                </c:pt>
                <c:pt idx="29">
                  <c:v>32.82</c:v>
                </c:pt>
                <c:pt idx="30">
                  <c:v>31.984000000000002</c:v>
                </c:pt>
                <c:pt idx="31">
                  <c:v>32.271999999999998</c:v>
                </c:pt>
                <c:pt idx="32">
                  <c:v>31.608000000000001</c:v>
                </c:pt>
                <c:pt idx="33">
                  <c:v>31.81</c:v>
                </c:pt>
                <c:pt idx="34">
                  <c:v>33.622</c:v>
                </c:pt>
                <c:pt idx="35">
                  <c:v>33.468000000000004</c:v>
                </c:pt>
                <c:pt idx="36">
                  <c:v>34.095999999999997</c:v>
                </c:pt>
                <c:pt idx="37">
                  <c:v>33.51</c:v>
                </c:pt>
                <c:pt idx="38">
                  <c:v>33.67</c:v>
                </c:pt>
                <c:pt idx="39">
                  <c:v>33.729999999999997</c:v>
                </c:pt>
                <c:pt idx="40">
                  <c:v>33.625999999999998</c:v>
                </c:pt>
                <c:pt idx="41">
                  <c:v>33.636000000000003</c:v>
                </c:pt>
                <c:pt idx="42">
                  <c:v>33.479999999999997</c:v>
                </c:pt>
                <c:pt idx="43">
                  <c:v>33.298000000000002</c:v>
                </c:pt>
                <c:pt idx="44">
                  <c:v>32.601999999999997</c:v>
                </c:pt>
                <c:pt idx="45">
                  <c:v>32.003999999999998</c:v>
                </c:pt>
                <c:pt idx="46">
                  <c:v>31.538</c:v>
                </c:pt>
                <c:pt idx="47">
                  <c:v>31.952000000000002</c:v>
                </c:pt>
              </c:numCache>
            </c:numRef>
          </c:val>
          <c:smooth val="0"/>
          <c:extLst>
            <c:ext xmlns:c16="http://schemas.microsoft.com/office/drawing/2014/chart" uri="{C3380CC4-5D6E-409C-BE32-E72D297353CC}">
              <c16:uniqueId val="{0000000C-EC11-4B15-8D19-DD9C98F80DF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C11-4B15-8D19-DD9C98F80DF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C11-4B15-8D19-DD9C98F80DF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22.568000000000001</c:v>
                </c:pt>
                <c:pt idx="1">
                  <c:v>22.466000000000001</c:v>
                </c:pt>
                <c:pt idx="2">
                  <c:v>22.227</c:v>
                </c:pt>
                <c:pt idx="3">
                  <c:v>22.623000000000001</c:v>
                </c:pt>
                <c:pt idx="4">
                  <c:v>22.332999999999998</c:v>
                </c:pt>
                <c:pt idx="5">
                  <c:v>22.213999999999999</c:v>
                </c:pt>
                <c:pt idx="6">
                  <c:v>22.06</c:v>
                </c:pt>
                <c:pt idx="7">
                  <c:v>22.17</c:v>
                </c:pt>
                <c:pt idx="8">
                  <c:v>22.289000000000001</c:v>
                </c:pt>
                <c:pt idx="9">
                  <c:v>22.204000000000001</c:v>
                </c:pt>
                <c:pt idx="10">
                  <c:v>22.175000000000001</c:v>
                </c:pt>
                <c:pt idx="11">
                  <c:v>22.135000000000002</c:v>
                </c:pt>
                <c:pt idx="12">
                  <c:v>21.712</c:v>
                </c:pt>
                <c:pt idx="13">
                  <c:v>21.129000000000001</c:v>
                </c:pt>
                <c:pt idx="14">
                  <c:v>21.09</c:v>
                </c:pt>
                <c:pt idx="15">
                  <c:v>21.29</c:v>
                </c:pt>
                <c:pt idx="16">
                  <c:v>20.56</c:v>
                </c:pt>
                <c:pt idx="17">
                  <c:v>20.863</c:v>
                </c:pt>
                <c:pt idx="18">
                  <c:v>20.497</c:v>
                </c:pt>
                <c:pt idx="19">
                  <c:v>20.504000000000001</c:v>
                </c:pt>
                <c:pt idx="20">
                  <c:v>17.564</c:v>
                </c:pt>
                <c:pt idx="21">
                  <c:v>17.353000000000002</c:v>
                </c:pt>
                <c:pt idx="22">
                  <c:v>16.103000000000002</c:v>
                </c:pt>
                <c:pt idx="23">
                  <c:v>16.111000000000001</c:v>
                </c:pt>
                <c:pt idx="24">
                  <c:v>16.207000000000001</c:v>
                </c:pt>
                <c:pt idx="25">
                  <c:v>15.845000000000001</c:v>
                </c:pt>
                <c:pt idx="26">
                  <c:v>15.903</c:v>
                </c:pt>
                <c:pt idx="27">
                  <c:v>15.714</c:v>
                </c:pt>
                <c:pt idx="28">
                  <c:v>15.736000000000001</c:v>
                </c:pt>
                <c:pt idx="29">
                  <c:v>15.452</c:v>
                </c:pt>
                <c:pt idx="30">
                  <c:v>15.538</c:v>
                </c:pt>
                <c:pt idx="31">
                  <c:v>15.241</c:v>
                </c:pt>
                <c:pt idx="32">
                  <c:v>15.215999999999999</c:v>
                </c:pt>
                <c:pt idx="33">
                  <c:v>15.106</c:v>
                </c:pt>
                <c:pt idx="34">
                  <c:v>15.131</c:v>
                </c:pt>
                <c:pt idx="35">
                  <c:v>15.305</c:v>
                </c:pt>
                <c:pt idx="36">
                  <c:v>16.295999999999999</c:v>
                </c:pt>
                <c:pt idx="37">
                  <c:v>16.032</c:v>
                </c:pt>
                <c:pt idx="38">
                  <c:v>15.837999999999999</c:v>
                </c:pt>
                <c:pt idx="39">
                  <c:v>16.009</c:v>
                </c:pt>
                <c:pt idx="40">
                  <c:v>15.795</c:v>
                </c:pt>
                <c:pt idx="41">
                  <c:v>15.856</c:v>
                </c:pt>
                <c:pt idx="42">
                  <c:v>16.277999999999999</c:v>
                </c:pt>
                <c:pt idx="43">
                  <c:v>16.295999999999999</c:v>
                </c:pt>
                <c:pt idx="44">
                  <c:v>16.465</c:v>
                </c:pt>
                <c:pt idx="45">
                  <c:v>16.206</c:v>
                </c:pt>
                <c:pt idx="46">
                  <c:v>16.108000000000001</c:v>
                </c:pt>
                <c:pt idx="47">
                  <c:v>16.440000000000001</c:v>
                </c:pt>
              </c:numCache>
            </c:numRef>
          </c:val>
          <c:smooth val="0"/>
          <c:extLst>
            <c:ext xmlns:c16="http://schemas.microsoft.com/office/drawing/2014/chart" uri="{C3380CC4-5D6E-409C-BE32-E72D297353CC}">
              <c16:uniqueId val="{0000000F-EC11-4B15-8D19-DD9C98F80DF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C11-4B15-8D19-DD9C98F80DF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42.839500000000001</c:v>
                </c:pt>
                <c:pt idx="1">
                  <c:v>37.4861</c:v>
                </c:pt>
                <c:pt idx="2">
                  <c:v>39.429499999999997</c:v>
                </c:pt>
                <c:pt idx="3">
                  <c:v>39.193399999999997</c:v>
                </c:pt>
                <c:pt idx="4">
                  <c:v>48.256799999999998</c:v>
                </c:pt>
                <c:pt idx="5">
                  <c:v>36.982300000000002</c:v>
                </c:pt>
                <c:pt idx="6">
                  <c:v>44.262099999999997</c:v>
                </c:pt>
                <c:pt idx="7">
                  <c:v>36.8459</c:v>
                </c:pt>
                <c:pt idx="8">
                  <c:v>41.942799999999998</c:v>
                </c:pt>
                <c:pt idx="9">
                  <c:v>46.818100000000001</c:v>
                </c:pt>
                <c:pt idx="10">
                  <c:v>43.1922</c:v>
                </c:pt>
                <c:pt idx="11">
                  <c:v>39.577500000000001</c:v>
                </c:pt>
                <c:pt idx="12">
                  <c:v>41.802</c:v>
                </c:pt>
                <c:pt idx="13">
                  <c:v>48.202800000000003</c:v>
                </c:pt>
                <c:pt idx="14">
                  <c:v>45.019399999999997</c:v>
                </c:pt>
                <c:pt idx="15">
                  <c:v>44.276600000000002</c:v>
                </c:pt>
                <c:pt idx="16">
                  <c:v>28.768799999999999</c:v>
                </c:pt>
                <c:pt idx="17">
                  <c:v>25.580400000000001</c:v>
                </c:pt>
                <c:pt idx="18">
                  <c:v>41.208599999999997</c:v>
                </c:pt>
                <c:pt idx="19">
                  <c:v>29.339400000000001</c:v>
                </c:pt>
                <c:pt idx="20">
                  <c:v>38.258899999999997</c:v>
                </c:pt>
                <c:pt idx="21">
                  <c:v>15.543900000000001</c:v>
                </c:pt>
                <c:pt idx="22">
                  <c:v>15.156000000000001</c:v>
                </c:pt>
                <c:pt idx="23">
                  <c:v>45.333100000000002</c:v>
                </c:pt>
                <c:pt idx="24">
                  <c:v>43.297400000000003</c:v>
                </c:pt>
                <c:pt idx="25">
                  <c:v>42.304099999999998</c:v>
                </c:pt>
                <c:pt idx="26">
                  <c:v>17.516300000000001</c:v>
                </c:pt>
                <c:pt idx="27">
                  <c:v>31.931699999999999</c:v>
                </c:pt>
                <c:pt idx="28">
                  <c:v>41.258099999999999</c:v>
                </c:pt>
                <c:pt idx="29">
                  <c:v>40.444499999999998</c:v>
                </c:pt>
                <c:pt idx="30">
                  <c:v>28.059699999999999</c:v>
                </c:pt>
                <c:pt idx="31">
                  <c:v>40.259399999999999</c:v>
                </c:pt>
                <c:pt idx="32">
                  <c:v>48.615499999999997</c:v>
                </c:pt>
                <c:pt idx="33">
                  <c:v>47.305900000000001</c:v>
                </c:pt>
                <c:pt idx="34">
                  <c:v>45.8904</c:v>
                </c:pt>
                <c:pt idx="35">
                  <c:v>52.945900000000002</c:v>
                </c:pt>
                <c:pt idx="36">
                  <c:v>18.676300000000001</c:v>
                </c:pt>
                <c:pt idx="37">
                  <c:v>14.9656</c:v>
                </c:pt>
                <c:pt idx="38">
                  <c:v>16.0014</c:v>
                </c:pt>
                <c:pt idx="39">
                  <c:v>16.248100000000001</c:v>
                </c:pt>
                <c:pt idx="40">
                  <c:v>34.830800000000004</c:v>
                </c:pt>
                <c:pt idx="41">
                  <c:v>43.163200000000003</c:v>
                </c:pt>
                <c:pt idx="42">
                  <c:v>42.887700000000002</c:v>
                </c:pt>
                <c:pt idx="43">
                  <c:v>44.363399999999999</c:v>
                </c:pt>
                <c:pt idx="44">
                  <c:v>38.228099999999998</c:v>
                </c:pt>
                <c:pt idx="45">
                  <c:v>43.122300000000003</c:v>
                </c:pt>
                <c:pt idx="46">
                  <c:v>34.865900000000003</c:v>
                </c:pt>
                <c:pt idx="47">
                  <c:v>40.100099999999998</c:v>
                </c:pt>
              </c:numCache>
            </c:numRef>
          </c:val>
          <c:smooth val="0"/>
          <c:extLst>
            <c:ext xmlns:c16="http://schemas.microsoft.com/office/drawing/2014/chart" uri="{C3380CC4-5D6E-409C-BE32-E72D297353CC}">
              <c16:uniqueId val="{00000011-EC11-4B15-8D19-DD9C98F80DF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C11-4B15-8D19-DD9C98F80DF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9.4</c:v>
                </c:pt>
                <c:pt idx="2">
                  <c:v>9.5</c:v>
                </c:pt>
                <c:pt idx="3">
                  <c:v>9.6</c:v>
                </c:pt>
                <c:pt idx="4">
                  <c:v>9.6</c:v>
                </c:pt>
                <c:pt idx="5">
                  <c:v>9.5</c:v>
                </c:pt>
                <c:pt idx="6">
                  <c:v>9.5</c:v>
                </c:pt>
                <c:pt idx="7">
                  <c:v>9.6</c:v>
                </c:pt>
                <c:pt idx="8">
                  <c:v>9.3000000000000007</c:v>
                </c:pt>
                <c:pt idx="9">
                  <c:v>9</c:v>
                </c:pt>
                <c:pt idx="10">
                  <c:v>9.5</c:v>
                </c:pt>
                <c:pt idx="11">
                  <c:v>9.6</c:v>
                </c:pt>
                <c:pt idx="12">
                  <c:v>9.8000000000000007</c:v>
                </c:pt>
                <c:pt idx="13">
                  <c:v>9.8000000000000007</c:v>
                </c:pt>
                <c:pt idx="14">
                  <c:v>9.4</c:v>
                </c:pt>
                <c:pt idx="15">
                  <c:v>9.1999999999999993</c:v>
                </c:pt>
                <c:pt idx="16">
                  <c:v>8.5</c:v>
                </c:pt>
                <c:pt idx="17">
                  <c:v>8.1999999999999993</c:v>
                </c:pt>
                <c:pt idx="18">
                  <c:v>8</c:v>
                </c:pt>
                <c:pt idx="19">
                  <c:v>7.7</c:v>
                </c:pt>
                <c:pt idx="20">
                  <c:v>7.7</c:v>
                </c:pt>
                <c:pt idx="21">
                  <c:v>7.8</c:v>
                </c:pt>
                <c:pt idx="22">
                  <c:v>7.8</c:v>
                </c:pt>
                <c:pt idx="23">
                  <c:v>7.9</c:v>
                </c:pt>
                <c:pt idx="24">
                  <c:v>8.1</c:v>
                </c:pt>
                <c:pt idx="25">
                  <c:v>8.3000000000000007</c:v>
                </c:pt>
                <c:pt idx="26">
                  <c:v>8.3000000000000007</c:v>
                </c:pt>
                <c:pt idx="27">
                  <c:v>8.1999999999999993</c:v>
                </c:pt>
                <c:pt idx="28">
                  <c:v>8.1999999999999993</c:v>
                </c:pt>
                <c:pt idx="29">
                  <c:v>8.3000000000000007</c:v>
                </c:pt>
                <c:pt idx="30">
                  <c:v>8.1999999999999993</c:v>
                </c:pt>
                <c:pt idx="31">
                  <c:v>8.1</c:v>
                </c:pt>
                <c:pt idx="32">
                  <c:v>8.5</c:v>
                </c:pt>
                <c:pt idx="33">
                  <c:v>8.4</c:v>
                </c:pt>
                <c:pt idx="34">
                  <c:v>8.8000000000000007</c:v>
                </c:pt>
                <c:pt idx="35">
                  <c:v>9</c:v>
                </c:pt>
                <c:pt idx="36">
                  <c:v>9.1</c:v>
                </c:pt>
                <c:pt idx="37">
                  <c:v>8.4</c:v>
                </c:pt>
                <c:pt idx="38">
                  <c:v>8.5</c:v>
                </c:pt>
                <c:pt idx="39">
                  <c:v>8.4</c:v>
                </c:pt>
                <c:pt idx="40">
                  <c:v>8.5</c:v>
                </c:pt>
                <c:pt idx="41">
                  <c:v>8.6</c:v>
                </c:pt>
                <c:pt idx="42">
                  <c:v>8.8000000000000007</c:v>
                </c:pt>
                <c:pt idx="43">
                  <c:v>8.9</c:v>
                </c:pt>
                <c:pt idx="44">
                  <c:v>9</c:v>
                </c:pt>
                <c:pt idx="45">
                  <c:v>9</c:v>
                </c:pt>
                <c:pt idx="46">
                  <c:v>9</c:v>
                </c:pt>
                <c:pt idx="47">
                  <c:v>9</c:v>
                </c:pt>
              </c:numCache>
            </c:numRef>
          </c:val>
          <c:smooth val="0"/>
          <c:extLst>
            <c:ext xmlns:c16="http://schemas.microsoft.com/office/drawing/2014/chart" uri="{C3380CC4-5D6E-409C-BE32-E72D297353CC}">
              <c16:uniqueId val="{00000013-EC11-4B15-8D19-DD9C98F80DF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C11-4B15-8D19-DD9C98F80DF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138.25990999999999</c:v>
                </c:pt>
                <c:pt idx="1">
                  <c:v>103.7527</c:v>
                </c:pt>
                <c:pt idx="2">
                  <c:v>155.73992000000001</c:v>
                </c:pt>
                <c:pt idx="3">
                  <c:v>138.54514</c:v>
                </c:pt>
                <c:pt idx="4">
                  <c:v>104.28735</c:v>
                </c:pt>
                <c:pt idx="5">
                  <c:v>133.56237999999999</c:v>
                </c:pt>
                <c:pt idx="6">
                  <c:v>164.29812999999999</c:v>
                </c:pt>
                <c:pt idx="7">
                  <c:v>141.80564000000001</c:v>
                </c:pt>
                <c:pt idx="8">
                  <c:v>129.05662000000001</c:v>
                </c:pt>
                <c:pt idx="9">
                  <c:v>117.74697999999999</c:v>
                </c:pt>
                <c:pt idx="10">
                  <c:v>143.97353000000001</c:v>
                </c:pt>
                <c:pt idx="11">
                  <c:v>163.23119</c:v>
                </c:pt>
                <c:pt idx="12">
                  <c:v>102.04098</c:v>
                </c:pt>
                <c:pt idx="13">
                  <c:v>117.37217</c:v>
                </c:pt>
                <c:pt idx="14">
                  <c:v>135.75937999999999</c:v>
                </c:pt>
                <c:pt idx="15">
                  <c:v>104.66902</c:v>
                </c:pt>
                <c:pt idx="16">
                  <c:v>118.06244</c:v>
                </c:pt>
                <c:pt idx="17">
                  <c:v>140.36322000000001</c:v>
                </c:pt>
                <c:pt idx="18">
                  <c:v>133.34963999999999</c:v>
                </c:pt>
                <c:pt idx="19">
                  <c:v>76.19162</c:v>
                </c:pt>
                <c:pt idx="20">
                  <c:v>133.11625000000001</c:v>
                </c:pt>
                <c:pt idx="21">
                  <c:v>105.9606</c:v>
                </c:pt>
                <c:pt idx="22">
                  <c:v>97.167839999999998</c:v>
                </c:pt>
                <c:pt idx="23">
                  <c:v>137.04159000000001</c:v>
                </c:pt>
                <c:pt idx="24">
                  <c:v>131.50478000000001</c:v>
                </c:pt>
                <c:pt idx="25">
                  <c:v>109.95059000000001</c:v>
                </c:pt>
                <c:pt idx="26">
                  <c:v>140.16523000000001</c:v>
                </c:pt>
                <c:pt idx="27">
                  <c:v>142.24332999999999</c:v>
                </c:pt>
                <c:pt idx="28">
                  <c:v>126.27939000000001</c:v>
                </c:pt>
                <c:pt idx="29">
                  <c:v>80.13758</c:v>
                </c:pt>
                <c:pt idx="30">
                  <c:v>157.22359</c:v>
                </c:pt>
                <c:pt idx="31">
                  <c:v>141.78602000000001</c:v>
                </c:pt>
                <c:pt idx="32">
                  <c:v>119.55327</c:v>
                </c:pt>
                <c:pt idx="33">
                  <c:v>72.694149999999993</c:v>
                </c:pt>
                <c:pt idx="34">
                  <c:v>46.12377</c:v>
                </c:pt>
                <c:pt idx="35">
                  <c:v>48.750520000000002</c:v>
                </c:pt>
                <c:pt idx="36">
                  <c:v>43.333710000000004</c:v>
                </c:pt>
                <c:pt idx="37">
                  <c:v>41.29542</c:v>
                </c:pt>
                <c:pt idx="38">
                  <c:v>40.859180000000002</c:v>
                </c:pt>
                <c:pt idx="39">
                  <c:v>39.534399999999998</c:v>
                </c:pt>
                <c:pt idx="40">
                  <c:v>38.234059999999999</c:v>
                </c:pt>
                <c:pt idx="41">
                  <c:v>35.64855</c:v>
                </c:pt>
                <c:pt idx="42">
                  <c:v>38.420760000000001</c:v>
                </c:pt>
                <c:pt idx="43">
                  <c:v>38.02713</c:v>
                </c:pt>
                <c:pt idx="44">
                  <c:v>31.550460000000001</c:v>
                </c:pt>
                <c:pt idx="45">
                  <c:v>44.414679999999997</c:v>
                </c:pt>
                <c:pt idx="46">
                  <c:v>41.346020000000003</c:v>
                </c:pt>
                <c:pt idx="47">
                  <c:v>42.837139999999998</c:v>
                </c:pt>
              </c:numCache>
            </c:numRef>
          </c:val>
          <c:smooth val="0"/>
          <c:extLst>
            <c:ext xmlns:c16="http://schemas.microsoft.com/office/drawing/2014/chart" uri="{C3380CC4-5D6E-409C-BE32-E72D297353CC}">
              <c16:uniqueId val="{00000000-3FF9-4DA0-A17B-7D884D47041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FF9-4DA0-A17B-7D884D47041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7.61876</c:v>
                </c:pt>
                <c:pt idx="1">
                  <c:v>7.5507600000000004</c:v>
                </c:pt>
                <c:pt idx="2">
                  <c:v>7.4908999999999999</c:v>
                </c:pt>
                <c:pt idx="3">
                  <c:v>7.3665399999999996</c:v>
                </c:pt>
                <c:pt idx="4">
                  <c:v>7.6737900000000003</c:v>
                </c:pt>
                <c:pt idx="5">
                  <c:v>7.8152299999999997</c:v>
                </c:pt>
                <c:pt idx="6">
                  <c:v>7.7543100000000003</c:v>
                </c:pt>
                <c:pt idx="7">
                  <c:v>7.6378899999999996</c:v>
                </c:pt>
                <c:pt idx="8">
                  <c:v>7.9309900000000004</c:v>
                </c:pt>
                <c:pt idx="9">
                  <c:v>8.0811299999999999</c:v>
                </c:pt>
                <c:pt idx="10">
                  <c:v>8.0013400000000008</c:v>
                </c:pt>
                <c:pt idx="11">
                  <c:v>7.6152300000000004</c:v>
                </c:pt>
                <c:pt idx="12">
                  <c:v>7.9997800000000003</c:v>
                </c:pt>
                <c:pt idx="13">
                  <c:v>7.1616299999999997</c:v>
                </c:pt>
                <c:pt idx="14">
                  <c:v>6.9120900000000001</c:v>
                </c:pt>
                <c:pt idx="15">
                  <c:v>7.0521700000000003</c:v>
                </c:pt>
                <c:pt idx="16">
                  <c:v>6.98881</c:v>
                </c:pt>
                <c:pt idx="17">
                  <c:v>7.11477</c:v>
                </c:pt>
                <c:pt idx="18">
                  <c:v>7.3314000000000004</c:v>
                </c:pt>
                <c:pt idx="19">
                  <c:v>7.2996600000000003</c:v>
                </c:pt>
                <c:pt idx="20">
                  <c:v>7.2228000000000003</c:v>
                </c:pt>
                <c:pt idx="21">
                  <c:v>7.0482199999999997</c:v>
                </c:pt>
                <c:pt idx="22">
                  <c:v>6.7173499999999997</c:v>
                </c:pt>
                <c:pt idx="23">
                  <c:v>6.5616399999999997</c:v>
                </c:pt>
                <c:pt idx="24">
                  <c:v>7.0022599999999997</c:v>
                </c:pt>
                <c:pt idx="25">
                  <c:v>7.4057399999999998</c:v>
                </c:pt>
                <c:pt idx="26">
                  <c:v>8.0026499999999992</c:v>
                </c:pt>
                <c:pt idx="27">
                  <c:v>8.1658000000000008</c:v>
                </c:pt>
                <c:pt idx="28">
                  <c:v>7.9166100000000004</c:v>
                </c:pt>
                <c:pt idx="29">
                  <c:v>8.0252400000000002</c:v>
                </c:pt>
                <c:pt idx="30">
                  <c:v>7.7897400000000001</c:v>
                </c:pt>
                <c:pt idx="31">
                  <c:v>7.8034800000000004</c:v>
                </c:pt>
                <c:pt idx="32">
                  <c:v>8.0547400000000007</c:v>
                </c:pt>
                <c:pt idx="33">
                  <c:v>7.7544199999999996</c:v>
                </c:pt>
                <c:pt idx="34">
                  <c:v>7.3478199999999996</c:v>
                </c:pt>
                <c:pt idx="35">
                  <c:v>7.4480500000000003</c:v>
                </c:pt>
                <c:pt idx="36">
                  <c:v>7.3425099999999999</c:v>
                </c:pt>
                <c:pt idx="37">
                  <c:v>7.2367800000000004</c:v>
                </c:pt>
                <c:pt idx="38">
                  <c:v>7.2511200000000002</c:v>
                </c:pt>
                <c:pt idx="39">
                  <c:v>7.23245</c:v>
                </c:pt>
                <c:pt idx="40">
                  <c:v>7.6919700000000004</c:v>
                </c:pt>
                <c:pt idx="41">
                  <c:v>8.1846099999999993</c:v>
                </c:pt>
                <c:pt idx="42">
                  <c:v>8.1577999999999999</c:v>
                </c:pt>
                <c:pt idx="43">
                  <c:v>8.3371300000000002</c:v>
                </c:pt>
                <c:pt idx="44">
                  <c:v>8.2288700000000006</c:v>
                </c:pt>
                <c:pt idx="45">
                  <c:v>8.1118199999999998</c:v>
                </c:pt>
                <c:pt idx="46">
                  <c:v>7.9992799999999997</c:v>
                </c:pt>
                <c:pt idx="47">
                  <c:v>8.3992500000000003</c:v>
                </c:pt>
              </c:numCache>
            </c:numRef>
          </c:val>
          <c:smooth val="0"/>
          <c:extLst>
            <c:ext xmlns:c16="http://schemas.microsoft.com/office/drawing/2014/chart" uri="{C3380CC4-5D6E-409C-BE32-E72D297353CC}">
              <c16:uniqueId val="{00000002-3FF9-4DA0-A17B-7D884D47041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FF9-4DA0-A17B-7D884D47041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FF9-4DA0-A17B-7D884D47041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13.54</c:v>
                </c:pt>
                <c:pt idx="1">
                  <c:v>14.32</c:v>
                </c:pt>
                <c:pt idx="2">
                  <c:v>15.3</c:v>
                </c:pt>
                <c:pt idx="3">
                  <c:v>15.13</c:v>
                </c:pt>
                <c:pt idx="4">
                  <c:v>14.74</c:v>
                </c:pt>
                <c:pt idx="5">
                  <c:v>14.79</c:v>
                </c:pt>
                <c:pt idx="6">
                  <c:v>14.18</c:v>
                </c:pt>
                <c:pt idx="7">
                  <c:v>14</c:v>
                </c:pt>
                <c:pt idx="8">
                  <c:v>13.68</c:v>
                </c:pt>
                <c:pt idx="9">
                  <c:v>13.87</c:v>
                </c:pt>
                <c:pt idx="10">
                  <c:v>13.31</c:v>
                </c:pt>
                <c:pt idx="11">
                  <c:v>14.24</c:v>
                </c:pt>
                <c:pt idx="12">
                  <c:v>14.34</c:v>
                </c:pt>
                <c:pt idx="13">
                  <c:v>14.33</c:v>
                </c:pt>
                <c:pt idx="14">
                  <c:v>14.21</c:v>
                </c:pt>
                <c:pt idx="15">
                  <c:v>13.69</c:v>
                </c:pt>
                <c:pt idx="16">
                  <c:v>14.53</c:v>
                </c:pt>
                <c:pt idx="17">
                  <c:v>14.93</c:v>
                </c:pt>
                <c:pt idx="18">
                  <c:v>14.9</c:v>
                </c:pt>
                <c:pt idx="19">
                  <c:v>15.11</c:v>
                </c:pt>
                <c:pt idx="20">
                  <c:v>14.93</c:v>
                </c:pt>
                <c:pt idx="21">
                  <c:v>14.42</c:v>
                </c:pt>
                <c:pt idx="22">
                  <c:v>14.9</c:v>
                </c:pt>
                <c:pt idx="23">
                  <c:v>15.25</c:v>
                </c:pt>
                <c:pt idx="24">
                  <c:v>15.27</c:v>
                </c:pt>
                <c:pt idx="25">
                  <c:v>15.14</c:v>
                </c:pt>
                <c:pt idx="26">
                  <c:v>15.85</c:v>
                </c:pt>
                <c:pt idx="27">
                  <c:v>15.53</c:v>
                </c:pt>
                <c:pt idx="28">
                  <c:v>14.77</c:v>
                </c:pt>
                <c:pt idx="29">
                  <c:v>13.41</c:v>
                </c:pt>
                <c:pt idx="30">
                  <c:v>12.43</c:v>
                </c:pt>
                <c:pt idx="31">
                  <c:v>11.77</c:v>
                </c:pt>
                <c:pt idx="32">
                  <c:v>11.65</c:v>
                </c:pt>
                <c:pt idx="33">
                  <c:v>12.22</c:v>
                </c:pt>
                <c:pt idx="34">
                  <c:v>13.48</c:v>
                </c:pt>
                <c:pt idx="35">
                  <c:v>14.46</c:v>
                </c:pt>
                <c:pt idx="36">
                  <c:v>14.46</c:v>
                </c:pt>
                <c:pt idx="37">
                  <c:v>15.2</c:v>
                </c:pt>
                <c:pt idx="38">
                  <c:v>15.58</c:v>
                </c:pt>
                <c:pt idx="39">
                  <c:v>15.65</c:v>
                </c:pt>
                <c:pt idx="40">
                  <c:v>15.47</c:v>
                </c:pt>
                <c:pt idx="41">
                  <c:v>13.94</c:v>
                </c:pt>
                <c:pt idx="42">
                  <c:v>14.52</c:v>
                </c:pt>
                <c:pt idx="43">
                  <c:v>15.16</c:v>
                </c:pt>
                <c:pt idx="44">
                  <c:v>15.18</c:v>
                </c:pt>
                <c:pt idx="45">
                  <c:v>14.59</c:v>
                </c:pt>
                <c:pt idx="46">
                  <c:v>13.65</c:v>
                </c:pt>
                <c:pt idx="47">
                  <c:v>13.45</c:v>
                </c:pt>
              </c:numCache>
            </c:numRef>
          </c:val>
          <c:smooth val="0"/>
          <c:extLst>
            <c:ext xmlns:c16="http://schemas.microsoft.com/office/drawing/2014/chart" uri="{C3380CC4-5D6E-409C-BE32-E72D297353CC}">
              <c16:uniqueId val="{00000005-3FF9-4DA0-A17B-7D884D47041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FF9-4DA0-A17B-7D884D47041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FF9-4DA0-A17B-7D884D47041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2.7</c:v>
                </c:pt>
                <c:pt idx="1">
                  <c:v>1.8</c:v>
                </c:pt>
                <c:pt idx="2">
                  <c:v>1.5</c:v>
                </c:pt>
                <c:pt idx="3">
                  <c:v>1.1000000000000001</c:v>
                </c:pt>
                <c:pt idx="4">
                  <c:v>1</c:v>
                </c:pt>
                <c:pt idx="5">
                  <c:v>1.1000000000000001</c:v>
                </c:pt>
                <c:pt idx="6">
                  <c:v>0.9</c:v>
                </c:pt>
                <c:pt idx="7">
                  <c:v>1</c:v>
                </c:pt>
                <c:pt idx="8">
                  <c:v>0.8</c:v>
                </c:pt>
                <c:pt idx="9">
                  <c:v>1.3</c:v>
                </c:pt>
                <c:pt idx="10">
                  <c:v>1.2</c:v>
                </c:pt>
                <c:pt idx="11">
                  <c:v>0.9</c:v>
                </c:pt>
                <c:pt idx="12">
                  <c:v>0.9</c:v>
                </c:pt>
                <c:pt idx="13">
                  <c:v>0.9</c:v>
                </c:pt>
                <c:pt idx="14">
                  <c:v>0.9</c:v>
                </c:pt>
                <c:pt idx="15">
                  <c:v>1.7</c:v>
                </c:pt>
                <c:pt idx="16">
                  <c:v>3.7</c:v>
                </c:pt>
                <c:pt idx="17">
                  <c:v>4.9000000000000004</c:v>
                </c:pt>
                <c:pt idx="18">
                  <c:v>4.3</c:v>
                </c:pt>
                <c:pt idx="19">
                  <c:v>4.5</c:v>
                </c:pt>
                <c:pt idx="20">
                  <c:v>2.2999999999999998</c:v>
                </c:pt>
                <c:pt idx="21">
                  <c:v>3.3</c:v>
                </c:pt>
                <c:pt idx="22">
                  <c:v>3.5</c:v>
                </c:pt>
                <c:pt idx="23">
                  <c:v>4.3</c:v>
                </c:pt>
                <c:pt idx="24">
                  <c:v>3</c:v>
                </c:pt>
                <c:pt idx="25">
                  <c:v>3.2</c:v>
                </c:pt>
                <c:pt idx="26">
                  <c:v>3.4</c:v>
                </c:pt>
                <c:pt idx="27">
                  <c:v>3.2</c:v>
                </c:pt>
                <c:pt idx="28">
                  <c:v>2.7</c:v>
                </c:pt>
                <c:pt idx="29">
                  <c:v>3.6</c:v>
                </c:pt>
                <c:pt idx="30">
                  <c:v>6.2</c:v>
                </c:pt>
                <c:pt idx="31">
                  <c:v>3.6</c:v>
                </c:pt>
                <c:pt idx="32">
                  <c:v>1.2</c:v>
                </c:pt>
                <c:pt idx="33">
                  <c:v>0.7</c:v>
                </c:pt>
                <c:pt idx="34">
                  <c:v>0.5</c:v>
                </c:pt>
                <c:pt idx="35">
                  <c:v>0.5</c:v>
                </c:pt>
                <c:pt idx="36">
                  <c:v>0.5</c:v>
                </c:pt>
                <c:pt idx="37">
                  <c:v>0.5</c:v>
                </c:pt>
                <c:pt idx="38">
                  <c:v>0.5</c:v>
                </c:pt>
                <c:pt idx="39">
                  <c:v>0.6</c:v>
                </c:pt>
                <c:pt idx="40">
                  <c:v>0.4</c:v>
                </c:pt>
                <c:pt idx="41">
                  <c:v>0.9</c:v>
                </c:pt>
                <c:pt idx="42">
                  <c:v>0.9</c:v>
                </c:pt>
                <c:pt idx="43">
                  <c:v>0.9</c:v>
                </c:pt>
                <c:pt idx="44">
                  <c:v>0.8</c:v>
                </c:pt>
                <c:pt idx="45">
                  <c:v>0.9</c:v>
                </c:pt>
                <c:pt idx="46">
                  <c:v>1</c:v>
                </c:pt>
                <c:pt idx="47">
                  <c:v>1.1000000000000001</c:v>
                </c:pt>
              </c:numCache>
            </c:numRef>
          </c:val>
          <c:smooth val="0"/>
          <c:extLst>
            <c:ext xmlns:c16="http://schemas.microsoft.com/office/drawing/2014/chart" uri="{C3380CC4-5D6E-409C-BE32-E72D297353CC}">
              <c16:uniqueId val="{00000008-3FF9-4DA0-A17B-7D884D47041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FF9-4DA0-A17B-7D884D47041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FF9-4DA0-A17B-7D884D47041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FF9-4DA0-A17B-7D884D47041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3FF9-4DA0-A17B-7D884D47041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FF9-4DA0-A17B-7D884D47041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1.1225000000000001</c:v>
                </c:pt>
                <c:pt idx="1">
                  <c:v>1.0375000000000001</c:v>
                </c:pt>
                <c:pt idx="2">
                  <c:v>0.98360000000000003</c:v>
                </c:pt>
                <c:pt idx="3">
                  <c:v>0.96830000000000005</c:v>
                </c:pt>
                <c:pt idx="4">
                  <c:v>0.95089999999999997</c:v>
                </c:pt>
                <c:pt idx="5">
                  <c:v>0.92730000000000001</c:v>
                </c:pt>
                <c:pt idx="6">
                  <c:v>0.88549999999999995</c:v>
                </c:pt>
                <c:pt idx="7">
                  <c:v>0.86370000000000002</c:v>
                </c:pt>
                <c:pt idx="8">
                  <c:v>0.84299999999999997</c:v>
                </c:pt>
                <c:pt idx="9">
                  <c:v>0.84870000000000001</c:v>
                </c:pt>
                <c:pt idx="10">
                  <c:v>0.84870000000000001</c:v>
                </c:pt>
                <c:pt idx="11">
                  <c:v>0.88900000000000001</c:v>
                </c:pt>
                <c:pt idx="12">
                  <c:v>0.92820000000000003</c:v>
                </c:pt>
                <c:pt idx="13">
                  <c:v>0.99960000000000004</c:v>
                </c:pt>
                <c:pt idx="14">
                  <c:v>1.171</c:v>
                </c:pt>
                <c:pt idx="15">
                  <c:v>1.3241000000000001</c:v>
                </c:pt>
                <c:pt idx="16">
                  <c:v>2.1063000000000001</c:v>
                </c:pt>
                <c:pt idx="17">
                  <c:v>2.6650999999999998</c:v>
                </c:pt>
                <c:pt idx="18">
                  <c:v>3.2888999999999999</c:v>
                </c:pt>
                <c:pt idx="19">
                  <c:v>3.5985</c:v>
                </c:pt>
                <c:pt idx="20">
                  <c:v>4.0317999999999996</c:v>
                </c:pt>
                <c:pt idx="21">
                  <c:v>4.3728999999999996</c:v>
                </c:pt>
                <c:pt idx="22">
                  <c:v>4.6540999999999997</c:v>
                </c:pt>
                <c:pt idx="23">
                  <c:v>4.7</c:v>
                </c:pt>
                <c:pt idx="24">
                  <c:v>4.8585000000000003</c:v>
                </c:pt>
                <c:pt idx="25">
                  <c:v>5.0983000000000001</c:v>
                </c:pt>
                <c:pt idx="26">
                  <c:v>5.1177999999999999</c:v>
                </c:pt>
                <c:pt idx="27">
                  <c:v>5.2226999999999997</c:v>
                </c:pt>
                <c:pt idx="28">
                  <c:v>5.2141999999999999</c:v>
                </c:pt>
                <c:pt idx="29">
                  <c:v>5.1759000000000004</c:v>
                </c:pt>
                <c:pt idx="30">
                  <c:v>5.1429</c:v>
                </c:pt>
                <c:pt idx="31">
                  <c:v>5.1391</c:v>
                </c:pt>
                <c:pt idx="32">
                  <c:v>5.0987999999999998</c:v>
                </c:pt>
                <c:pt idx="33">
                  <c:v>5.0829000000000004</c:v>
                </c:pt>
                <c:pt idx="34">
                  <c:v>5.0378999999999996</c:v>
                </c:pt>
                <c:pt idx="35">
                  <c:v>4.9810999999999996</c:v>
                </c:pt>
                <c:pt idx="36">
                  <c:v>4.9941000000000004</c:v>
                </c:pt>
                <c:pt idx="37">
                  <c:v>4.9603999999999999</c:v>
                </c:pt>
                <c:pt idx="38">
                  <c:v>4.9798999999999998</c:v>
                </c:pt>
                <c:pt idx="39">
                  <c:v>4.9404000000000003</c:v>
                </c:pt>
                <c:pt idx="40">
                  <c:v>4.7412999999999998</c:v>
                </c:pt>
                <c:pt idx="41">
                  <c:v>4.5282999999999998</c:v>
                </c:pt>
                <c:pt idx="42">
                  <c:v>4.2858000000000001</c:v>
                </c:pt>
                <c:pt idx="43">
                  <c:v>4.0298999999999996</c:v>
                </c:pt>
                <c:pt idx="44">
                  <c:v>3.0497000000000001</c:v>
                </c:pt>
                <c:pt idx="45">
                  <c:v>2.0036</c:v>
                </c:pt>
                <c:pt idx="46">
                  <c:v>1.5218</c:v>
                </c:pt>
                <c:pt idx="47">
                  <c:v>1.3295999999999999</c:v>
                </c:pt>
              </c:numCache>
            </c:numRef>
          </c:val>
          <c:smooth val="0"/>
          <c:extLst>
            <c:ext xmlns:c16="http://schemas.microsoft.com/office/drawing/2014/chart" uri="{C3380CC4-5D6E-409C-BE32-E72D297353CC}">
              <c16:uniqueId val="{0000000E-3FF9-4DA0-A17B-7D884D47041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49.660299999999999</c:v>
                </c:pt>
                <c:pt idx="1">
                  <c:v>49.214599999999997</c:v>
                </c:pt>
                <c:pt idx="2">
                  <c:v>48.884300000000003</c:v>
                </c:pt>
                <c:pt idx="3">
                  <c:v>49.436700000000002</c:v>
                </c:pt>
                <c:pt idx="4">
                  <c:v>48.992100000000001</c:v>
                </c:pt>
                <c:pt idx="5">
                  <c:v>48.563699999999997</c:v>
                </c:pt>
                <c:pt idx="6">
                  <c:v>45.823999999999998</c:v>
                </c:pt>
                <c:pt idx="7">
                  <c:v>48.0182</c:v>
                </c:pt>
                <c:pt idx="8">
                  <c:v>49.375700000000002</c:v>
                </c:pt>
                <c:pt idx="9">
                  <c:v>50.262300000000003</c:v>
                </c:pt>
                <c:pt idx="10">
                  <c:v>48.443199999999997</c:v>
                </c:pt>
                <c:pt idx="11">
                  <c:v>49.800800000000002</c:v>
                </c:pt>
                <c:pt idx="12">
                  <c:v>47.375999999999998</c:v>
                </c:pt>
                <c:pt idx="13">
                  <c:v>42.5291</c:v>
                </c:pt>
                <c:pt idx="14">
                  <c:v>46.998800000000003</c:v>
                </c:pt>
                <c:pt idx="15">
                  <c:v>48.792000000000002</c:v>
                </c:pt>
                <c:pt idx="16">
                  <c:v>47.412300000000002</c:v>
                </c:pt>
                <c:pt idx="17">
                  <c:v>47.526400000000002</c:v>
                </c:pt>
                <c:pt idx="18">
                  <c:v>48.411299999999997</c:v>
                </c:pt>
                <c:pt idx="19">
                  <c:v>47.866900000000001</c:v>
                </c:pt>
                <c:pt idx="20">
                  <c:v>48.181199999999997</c:v>
                </c:pt>
                <c:pt idx="21">
                  <c:v>46.493499999999997</c:v>
                </c:pt>
                <c:pt idx="22">
                  <c:v>46.620800000000003</c:v>
                </c:pt>
                <c:pt idx="23">
                  <c:v>46.930500000000002</c:v>
                </c:pt>
                <c:pt idx="24">
                  <c:v>46.241100000000003</c:v>
                </c:pt>
                <c:pt idx="25">
                  <c:v>46.105600000000003</c:v>
                </c:pt>
                <c:pt idx="26">
                  <c:v>47.308599999999998</c:v>
                </c:pt>
                <c:pt idx="27">
                  <c:v>45.619700000000002</c:v>
                </c:pt>
                <c:pt idx="28">
                  <c:v>44.107900000000001</c:v>
                </c:pt>
                <c:pt idx="29">
                  <c:v>41.5503</c:v>
                </c:pt>
                <c:pt idx="30">
                  <c:v>44.887700000000002</c:v>
                </c:pt>
                <c:pt idx="31">
                  <c:v>45.124200000000002</c:v>
                </c:pt>
                <c:pt idx="32">
                  <c:v>44.9255</c:v>
                </c:pt>
                <c:pt idx="33">
                  <c:v>45.767699999999998</c:v>
                </c:pt>
                <c:pt idx="34">
                  <c:v>45.260899999999999</c:v>
                </c:pt>
                <c:pt idx="35">
                  <c:v>45.575400000000002</c:v>
                </c:pt>
                <c:pt idx="36">
                  <c:v>46.753</c:v>
                </c:pt>
                <c:pt idx="37">
                  <c:v>41.465299999999999</c:v>
                </c:pt>
                <c:pt idx="38">
                  <c:v>41.2562</c:v>
                </c:pt>
                <c:pt idx="39">
                  <c:v>42.4983</c:v>
                </c:pt>
                <c:pt idx="40">
                  <c:v>48.518099999999997</c:v>
                </c:pt>
                <c:pt idx="41">
                  <c:v>48.518700000000003</c:v>
                </c:pt>
                <c:pt idx="42">
                  <c:v>48.628100000000003</c:v>
                </c:pt>
                <c:pt idx="43">
                  <c:v>45.426099999999998</c:v>
                </c:pt>
                <c:pt idx="44">
                  <c:v>44.702399999999997</c:v>
                </c:pt>
                <c:pt idx="45">
                  <c:v>41.906100000000002</c:v>
                </c:pt>
                <c:pt idx="46">
                  <c:v>42.622100000000003</c:v>
                </c:pt>
                <c:pt idx="47">
                  <c:v>43.96</c:v>
                </c:pt>
              </c:numCache>
            </c:numRef>
          </c:val>
          <c:smooth val="0"/>
          <c:extLst>
            <c:ext xmlns:c16="http://schemas.microsoft.com/office/drawing/2014/chart" uri="{C3380CC4-5D6E-409C-BE32-E72D297353CC}">
              <c16:uniqueId val="{0000000F-3FF9-4DA0-A17B-7D884D47041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85.646090000000001</c:v>
                </c:pt>
                <c:pt idx="1">
                  <c:v>83.485309999999998</c:v>
                </c:pt>
                <c:pt idx="2">
                  <c:v>82.02619</c:v>
                </c:pt>
                <c:pt idx="3">
                  <c:v>84.879429999999999</c:v>
                </c:pt>
                <c:pt idx="4">
                  <c:v>82.990440000000007</c:v>
                </c:pt>
                <c:pt idx="5">
                  <c:v>83.303030000000007</c:v>
                </c:pt>
                <c:pt idx="6">
                  <c:v>82.414169999999999</c:v>
                </c:pt>
                <c:pt idx="7">
                  <c:v>83.613870000000006</c:v>
                </c:pt>
                <c:pt idx="8">
                  <c:v>83.434110000000004</c:v>
                </c:pt>
                <c:pt idx="9">
                  <c:v>84.645300000000006</c:v>
                </c:pt>
                <c:pt idx="10">
                  <c:v>84.915940000000006</c:v>
                </c:pt>
                <c:pt idx="11">
                  <c:v>83.392430000000004</c:v>
                </c:pt>
                <c:pt idx="12">
                  <c:v>81.308710000000005</c:v>
                </c:pt>
                <c:pt idx="13">
                  <c:v>77.049009999999996</c:v>
                </c:pt>
                <c:pt idx="14">
                  <c:v>75.3596</c:v>
                </c:pt>
                <c:pt idx="15">
                  <c:v>76.065370000000001</c:v>
                </c:pt>
                <c:pt idx="16">
                  <c:v>81.126509999999996</c:v>
                </c:pt>
                <c:pt idx="17">
                  <c:v>84.496020000000001</c:v>
                </c:pt>
                <c:pt idx="18">
                  <c:v>83.32544</c:v>
                </c:pt>
                <c:pt idx="19">
                  <c:v>84.044129999999996</c:v>
                </c:pt>
                <c:pt idx="20">
                  <c:v>82.920749999999998</c:v>
                </c:pt>
                <c:pt idx="21">
                  <c:v>84.687179999999998</c:v>
                </c:pt>
                <c:pt idx="22">
                  <c:v>83.776439999999994</c:v>
                </c:pt>
                <c:pt idx="23">
                  <c:v>83.68741</c:v>
                </c:pt>
                <c:pt idx="24">
                  <c:v>84.366259999999997</c:v>
                </c:pt>
                <c:pt idx="25">
                  <c:v>83.595020000000005</c:v>
                </c:pt>
                <c:pt idx="26">
                  <c:v>83.630290000000002</c:v>
                </c:pt>
                <c:pt idx="27">
                  <c:v>83.810339999999997</c:v>
                </c:pt>
                <c:pt idx="28">
                  <c:v>85.184389999999993</c:v>
                </c:pt>
                <c:pt idx="29">
                  <c:v>84.693029999999993</c:v>
                </c:pt>
                <c:pt idx="30">
                  <c:v>83.653620000000004</c:v>
                </c:pt>
                <c:pt idx="31">
                  <c:v>83.955950000000001</c:v>
                </c:pt>
                <c:pt idx="32">
                  <c:v>84.94717</c:v>
                </c:pt>
                <c:pt idx="33">
                  <c:v>87.334109999999995</c:v>
                </c:pt>
                <c:pt idx="34">
                  <c:v>87.255179999999996</c:v>
                </c:pt>
                <c:pt idx="35">
                  <c:v>88.391980000000004</c:v>
                </c:pt>
                <c:pt idx="36">
                  <c:v>81.56438</c:v>
                </c:pt>
                <c:pt idx="37">
                  <c:v>80.078500000000005</c:v>
                </c:pt>
                <c:pt idx="38">
                  <c:v>80.898439999999994</c:v>
                </c:pt>
                <c:pt idx="39">
                  <c:v>81.808809999999994</c:v>
                </c:pt>
                <c:pt idx="40">
                  <c:v>87.097989999999996</c:v>
                </c:pt>
                <c:pt idx="41">
                  <c:v>86.50385</c:v>
                </c:pt>
                <c:pt idx="42">
                  <c:v>88.461830000000006</c:v>
                </c:pt>
                <c:pt idx="43">
                  <c:v>90.032939999999996</c:v>
                </c:pt>
                <c:pt idx="44">
                  <c:v>90.851590000000002</c:v>
                </c:pt>
                <c:pt idx="45">
                  <c:v>88.836960000000005</c:v>
                </c:pt>
                <c:pt idx="46">
                  <c:v>89.101370000000003</c:v>
                </c:pt>
                <c:pt idx="47">
                  <c:v>90.197490000000002</c:v>
                </c:pt>
              </c:numCache>
            </c:numRef>
          </c:val>
          <c:smooth val="0"/>
          <c:extLst>
            <c:ext xmlns:c16="http://schemas.microsoft.com/office/drawing/2014/chart" uri="{C3380CC4-5D6E-409C-BE32-E72D297353CC}">
              <c16:uniqueId val="{00000010-3FF9-4DA0-A17B-7D884D47041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26.339400000000001</c:v>
                </c:pt>
                <c:pt idx="1">
                  <c:v>26.713699999999999</c:v>
                </c:pt>
                <c:pt idx="2">
                  <c:v>28.686199999999999</c:v>
                </c:pt>
                <c:pt idx="3">
                  <c:v>28.7529</c:v>
                </c:pt>
                <c:pt idx="4">
                  <c:v>28.972300000000001</c:v>
                </c:pt>
                <c:pt idx="5">
                  <c:v>28.606300000000001</c:v>
                </c:pt>
                <c:pt idx="6">
                  <c:v>27.518799999999999</c:v>
                </c:pt>
                <c:pt idx="7">
                  <c:v>27.478999999999999</c:v>
                </c:pt>
                <c:pt idx="8">
                  <c:v>27.668099999999999</c:v>
                </c:pt>
                <c:pt idx="9">
                  <c:v>27.696400000000001</c:v>
                </c:pt>
                <c:pt idx="10">
                  <c:v>27.8935</c:v>
                </c:pt>
                <c:pt idx="11">
                  <c:v>26.293900000000001</c:v>
                </c:pt>
                <c:pt idx="12">
                  <c:v>24.832699999999999</c:v>
                </c:pt>
                <c:pt idx="13">
                  <c:v>25.400200000000002</c:v>
                </c:pt>
                <c:pt idx="14">
                  <c:v>26.003399999999999</c:v>
                </c:pt>
                <c:pt idx="15">
                  <c:v>25.9072</c:v>
                </c:pt>
                <c:pt idx="16">
                  <c:v>25.828900000000001</c:v>
                </c:pt>
                <c:pt idx="17">
                  <c:v>26.852900000000002</c:v>
                </c:pt>
                <c:pt idx="18">
                  <c:v>26.8355</c:v>
                </c:pt>
                <c:pt idx="19">
                  <c:v>27.122199999999999</c:v>
                </c:pt>
                <c:pt idx="20">
                  <c:v>26.570499999999999</c:v>
                </c:pt>
                <c:pt idx="21">
                  <c:v>27.256399999999999</c:v>
                </c:pt>
                <c:pt idx="22">
                  <c:v>27.480399999999999</c:v>
                </c:pt>
                <c:pt idx="23">
                  <c:v>27.510899999999999</c:v>
                </c:pt>
                <c:pt idx="24">
                  <c:v>27.978899999999999</c:v>
                </c:pt>
                <c:pt idx="25">
                  <c:v>27.133199999999999</c:v>
                </c:pt>
                <c:pt idx="26">
                  <c:v>27.2713</c:v>
                </c:pt>
                <c:pt idx="27">
                  <c:v>27.452400000000001</c:v>
                </c:pt>
                <c:pt idx="28">
                  <c:v>27.628599999999999</c:v>
                </c:pt>
                <c:pt idx="29">
                  <c:v>27.9819</c:v>
                </c:pt>
                <c:pt idx="30">
                  <c:v>27.7287</c:v>
                </c:pt>
                <c:pt idx="31">
                  <c:v>27.926100000000002</c:v>
                </c:pt>
                <c:pt idx="32">
                  <c:v>27.602900000000002</c:v>
                </c:pt>
                <c:pt idx="33">
                  <c:v>27.871300000000002</c:v>
                </c:pt>
                <c:pt idx="34">
                  <c:v>27.660599999999999</c:v>
                </c:pt>
                <c:pt idx="35">
                  <c:v>26.639900000000001</c:v>
                </c:pt>
                <c:pt idx="36">
                  <c:v>25.978300000000001</c:v>
                </c:pt>
                <c:pt idx="37">
                  <c:v>26.101099999999999</c:v>
                </c:pt>
                <c:pt idx="38">
                  <c:v>25.532800000000002</c:v>
                </c:pt>
                <c:pt idx="39">
                  <c:v>27.504200000000001</c:v>
                </c:pt>
                <c:pt idx="40">
                  <c:v>28.099</c:v>
                </c:pt>
                <c:pt idx="41">
                  <c:v>28.2044</c:v>
                </c:pt>
                <c:pt idx="42">
                  <c:v>28.449100000000001</c:v>
                </c:pt>
                <c:pt idx="43">
                  <c:v>28.835899999999999</c:v>
                </c:pt>
                <c:pt idx="44">
                  <c:v>29.035299999999999</c:v>
                </c:pt>
                <c:pt idx="45">
                  <c:v>28.363</c:v>
                </c:pt>
                <c:pt idx="46">
                  <c:v>28.263000000000002</c:v>
                </c:pt>
                <c:pt idx="47">
                  <c:v>27.879899999999999</c:v>
                </c:pt>
              </c:numCache>
            </c:numRef>
          </c:val>
          <c:smooth val="0"/>
          <c:extLst>
            <c:ext xmlns:c16="http://schemas.microsoft.com/office/drawing/2014/chart" uri="{C3380CC4-5D6E-409C-BE32-E72D297353CC}">
              <c16:uniqueId val="{00000011-3FF9-4DA0-A17B-7D884D47041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FF9-4DA0-A17B-7D884D47041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161.38</c:v>
                </c:pt>
                <c:pt idx="1">
                  <c:v>162.51</c:v>
                </c:pt>
                <c:pt idx="2">
                  <c:v>160.97999999999999</c:v>
                </c:pt>
                <c:pt idx="3">
                  <c:v>162</c:v>
                </c:pt>
                <c:pt idx="4">
                  <c:v>160.9</c:v>
                </c:pt>
                <c:pt idx="5">
                  <c:v>159.5</c:v>
                </c:pt>
                <c:pt idx="6">
                  <c:v>159.16999999999999</c:v>
                </c:pt>
                <c:pt idx="7">
                  <c:v>160.55000000000001</c:v>
                </c:pt>
                <c:pt idx="8">
                  <c:v>159.65</c:v>
                </c:pt>
                <c:pt idx="9">
                  <c:v>162.51</c:v>
                </c:pt>
                <c:pt idx="10">
                  <c:v>161.18</c:v>
                </c:pt>
                <c:pt idx="11">
                  <c:v>158.49</c:v>
                </c:pt>
                <c:pt idx="12">
                  <c:v>161.12</c:v>
                </c:pt>
                <c:pt idx="13">
                  <c:v>157.84</c:v>
                </c:pt>
                <c:pt idx="14">
                  <c:v>152.33000000000001</c:v>
                </c:pt>
                <c:pt idx="15">
                  <c:v>152.24</c:v>
                </c:pt>
                <c:pt idx="16">
                  <c:v>151.76</c:v>
                </c:pt>
                <c:pt idx="17">
                  <c:v>155.25</c:v>
                </c:pt>
                <c:pt idx="18">
                  <c:v>154.52000000000001</c:v>
                </c:pt>
                <c:pt idx="19">
                  <c:v>155.65</c:v>
                </c:pt>
                <c:pt idx="20">
                  <c:v>156.37</c:v>
                </c:pt>
                <c:pt idx="21">
                  <c:v>156.12</c:v>
                </c:pt>
                <c:pt idx="22">
                  <c:v>150.62</c:v>
                </c:pt>
                <c:pt idx="23">
                  <c:v>154.11000000000001</c:v>
                </c:pt>
                <c:pt idx="24">
                  <c:v>155.93</c:v>
                </c:pt>
                <c:pt idx="25">
                  <c:v>155.62</c:v>
                </c:pt>
                <c:pt idx="26">
                  <c:v>158.85</c:v>
                </c:pt>
                <c:pt idx="27">
                  <c:v>156.76</c:v>
                </c:pt>
                <c:pt idx="28">
                  <c:v>158.37</c:v>
                </c:pt>
                <c:pt idx="29">
                  <c:v>158.59</c:v>
                </c:pt>
                <c:pt idx="30">
                  <c:v>157.44999999999999</c:v>
                </c:pt>
                <c:pt idx="31">
                  <c:v>156.69999999999999</c:v>
                </c:pt>
                <c:pt idx="32">
                  <c:v>161.71</c:v>
                </c:pt>
                <c:pt idx="33">
                  <c:v>162.15</c:v>
                </c:pt>
                <c:pt idx="34">
                  <c:v>161.56</c:v>
                </c:pt>
                <c:pt idx="35">
                  <c:v>159.69999999999999</c:v>
                </c:pt>
                <c:pt idx="36">
                  <c:v>161.11000000000001</c:v>
                </c:pt>
                <c:pt idx="37">
                  <c:v>160.19999999999999</c:v>
                </c:pt>
                <c:pt idx="38">
                  <c:v>161.25</c:v>
                </c:pt>
                <c:pt idx="39">
                  <c:v>157.25</c:v>
                </c:pt>
                <c:pt idx="40">
                  <c:v>161.52000000000001</c:v>
                </c:pt>
                <c:pt idx="41">
                  <c:v>165.04</c:v>
                </c:pt>
                <c:pt idx="42">
                  <c:v>163.33000000000001</c:v>
                </c:pt>
                <c:pt idx="43">
                  <c:v>165.24</c:v>
                </c:pt>
                <c:pt idx="44">
                  <c:v>164.58</c:v>
                </c:pt>
                <c:pt idx="45">
                  <c:v>164.88</c:v>
                </c:pt>
                <c:pt idx="46">
                  <c:v>163.41</c:v>
                </c:pt>
                <c:pt idx="47">
                  <c:v>165.77</c:v>
                </c:pt>
              </c:numCache>
            </c:numRef>
          </c:val>
          <c:smooth val="0"/>
          <c:extLst>
            <c:ext xmlns:c16="http://schemas.microsoft.com/office/drawing/2014/chart" uri="{C3380CC4-5D6E-409C-BE32-E72D297353CC}">
              <c16:uniqueId val="{00000013-3FF9-4DA0-A17B-7D884D47041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FF9-4DA0-A17B-7D884D47041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37.19988</c:v>
                </c:pt>
                <c:pt idx="1">
                  <c:v>37.733269999999997</c:v>
                </c:pt>
                <c:pt idx="2">
                  <c:v>36.752180000000003</c:v>
                </c:pt>
                <c:pt idx="3">
                  <c:v>37.738320000000002</c:v>
                </c:pt>
                <c:pt idx="4">
                  <c:v>36.592059999999996</c:v>
                </c:pt>
                <c:pt idx="5">
                  <c:v>37.672179999999997</c:v>
                </c:pt>
                <c:pt idx="6">
                  <c:v>37.66666</c:v>
                </c:pt>
                <c:pt idx="7">
                  <c:v>37.699350000000003</c:v>
                </c:pt>
                <c:pt idx="8">
                  <c:v>36.860790000000001</c:v>
                </c:pt>
                <c:pt idx="9">
                  <c:v>36.753810000000001</c:v>
                </c:pt>
                <c:pt idx="10">
                  <c:v>35.10745</c:v>
                </c:pt>
                <c:pt idx="11">
                  <c:v>34.654029999999999</c:v>
                </c:pt>
                <c:pt idx="12">
                  <c:v>34.353400000000001</c:v>
                </c:pt>
                <c:pt idx="13">
                  <c:v>31.395109999999999</c:v>
                </c:pt>
                <c:pt idx="14">
                  <c:v>32.157519999999998</c:v>
                </c:pt>
                <c:pt idx="15">
                  <c:v>33.817749999999997</c:v>
                </c:pt>
                <c:pt idx="16">
                  <c:v>35.216279999999998</c:v>
                </c:pt>
                <c:pt idx="17">
                  <c:v>35.789189999999998</c:v>
                </c:pt>
                <c:pt idx="18">
                  <c:v>36.236559999999997</c:v>
                </c:pt>
                <c:pt idx="19">
                  <c:v>36.601219999999998</c:v>
                </c:pt>
                <c:pt idx="20">
                  <c:v>37.566189999999999</c:v>
                </c:pt>
                <c:pt idx="21">
                  <c:v>38.065289999999997</c:v>
                </c:pt>
                <c:pt idx="22">
                  <c:v>37.902990000000003</c:v>
                </c:pt>
                <c:pt idx="23">
                  <c:v>37.592950000000002</c:v>
                </c:pt>
                <c:pt idx="24">
                  <c:v>36.919170000000001</c:v>
                </c:pt>
                <c:pt idx="25">
                  <c:v>36.515999999999998</c:v>
                </c:pt>
                <c:pt idx="26">
                  <c:v>37.505279999999999</c:v>
                </c:pt>
                <c:pt idx="27">
                  <c:v>38.627890000000001</c:v>
                </c:pt>
                <c:pt idx="28">
                  <c:v>37.982930000000003</c:v>
                </c:pt>
                <c:pt idx="29">
                  <c:v>37.77543</c:v>
                </c:pt>
                <c:pt idx="30">
                  <c:v>38.523400000000002</c:v>
                </c:pt>
                <c:pt idx="31">
                  <c:v>37.516710000000003</c:v>
                </c:pt>
                <c:pt idx="32">
                  <c:v>37.105089999999997</c:v>
                </c:pt>
                <c:pt idx="33">
                  <c:v>36.436750000000004</c:v>
                </c:pt>
                <c:pt idx="34">
                  <c:v>36.881630000000001</c:v>
                </c:pt>
                <c:pt idx="35">
                  <c:v>35.17792</c:v>
                </c:pt>
                <c:pt idx="36">
                  <c:v>34.015059999999998</c:v>
                </c:pt>
                <c:pt idx="37">
                  <c:v>32.023710000000001</c:v>
                </c:pt>
                <c:pt idx="38">
                  <c:v>33.404969999999999</c:v>
                </c:pt>
                <c:pt idx="39">
                  <c:v>34.207340000000002</c:v>
                </c:pt>
                <c:pt idx="40">
                  <c:v>35.052079999999997</c:v>
                </c:pt>
                <c:pt idx="41">
                  <c:v>35.347949999999997</c:v>
                </c:pt>
                <c:pt idx="42">
                  <c:v>36.686819999999997</c:v>
                </c:pt>
                <c:pt idx="43">
                  <c:v>37.853270000000002</c:v>
                </c:pt>
                <c:pt idx="44">
                  <c:v>37.92709</c:v>
                </c:pt>
                <c:pt idx="45">
                  <c:v>37.936909999999997</c:v>
                </c:pt>
                <c:pt idx="46">
                  <c:v>37.979089999999999</c:v>
                </c:pt>
                <c:pt idx="47">
                  <c:v>38.345709999999997</c:v>
                </c:pt>
              </c:numCache>
            </c:numRef>
          </c:val>
          <c:smooth val="0"/>
          <c:extLst>
            <c:ext xmlns:c16="http://schemas.microsoft.com/office/drawing/2014/chart" uri="{C3380CC4-5D6E-409C-BE32-E72D297353CC}">
              <c16:uniqueId val="{00000015-3FF9-4DA0-A17B-7D884D47041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31.474699999999999</c:v>
                </c:pt>
                <c:pt idx="1">
                  <c:v>30.83352</c:v>
                </c:pt>
                <c:pt idx="2">
                  <c:v>30.685500000000001</c:v>
                </c:pt>
                <c:pt idx="3">
                  <c:v>32.156950000000002</c:v>
                </c:pt>
                <c:pt idx="4">
                  <c:v>31.771159999999998</c:v>
                </c:pt>
                <c:pt idx="5">
                  <c:v>31.382739999999998</c:v>
                </c:pt>
                <c:pt idx="6">
                  <c:v>31.534739999999999</c:v>
                </c:pt>
                <c:pt idx="7">
                  <c:v>31.758209999999998</c:v>
                </c:pt>
                <c:pt idx="8">
                  <c:v>30.927029999999998</c:v>
                </c:pt>
                <c:pt idx="9">
                  <c:v>30.35248</c:v>
                </c:pt>
                <c:pt idx="10">
                  <c:v>32.308390000000003</c:v>
                </c:pt>
                <c:pt idx="11">
                  <c:v>31.912040000000001</c:v>
                </c:pt>
                <c:pt idx="12">
                  <c:v>32.280450000000002</c:v>
                </c:pt>
                <c:pt idx="13">
                  <c:v>32.581380000000003</c:v>
                </c:pt>
                <c:pt idx="14">
                  <c:v>32.627510000000001</c:v>
                </c:pt>
                <c:pt idx="15">
                  <c:v>33.5762</c:v>
                </c:pt>
                <c:pt idx="16">
                  <c:v>34.123719999999999</c:v>
                </c:pt>
                <c:pt idx="17">
                  <c:v>34.081789999999998</c:v>
                </c:pt>
                <c:pt idx="18">
                  <c:v>34.285559999999997</c:v>
                </c:pt>
                <c:pt idx="19">
                  <c:v>33.890500000000003</c:v>
                </c:pt>
                <c:pt idx="20">
                  <c:v>33.246209999999998</c:v>
                </c:pt>
                <c:pt idx="21">
                  <c:v>33.72925</c:v>
                </c:pt>
                <c:pt idx="22">
                  <c:v>33.898629999999997</c:v>
                </c:pt>
                <c:pt idx="23">
                  <c:v>33.109189999999998</c:v>
                </c:pt>
                <c:pt idx="24">
                  <c:v>32.805950000000003</c:v>
                </c:pt>
                <c:pt idx="25">
                  <c:v>33.418430000000001</c:v>
                </c:pt>
                <c:pt idx="26">
                  <c:v>32.682380000000002</c:v>
                </c:pt>
                <c:pt idx="27">
                  <c:v>32.870849999999997</c:v>
                </c:pt>
                <c:pt idx="28">
                  <c:v>33.659610000000001</c:v>
                </c:pt>
                <c:pt idx="29">
                  <c:v>33.826860000000003</c:v>
                </c:pt>
                <c:pt idx="30">
                  <c:v>33.207979999999999</c:v>
                </c:pt>
                <c:pt idx="31">
                  <c:v>31.419029999999999</c:v>
                </c:pt>
                <c:pt idx="32">
                  <c:v>30.741029999999999</c:v>
                </c:pt>
                <c:pt idx="33">
                  <c:v>30.771789999999999</c:v>
                </c:pt>
                <c:pt idx="34">
                  <c:v>30.12734</c:v>
                </c:pt>
                <c:pt idx="35">
                  <c:v>30.520199999999999</c:v>
                </c:pt>
                <c:pt idx="36">
                  <c:v>27.787099999999999</c:v>
                </c:pt>
                <c:pt idx="37">
                  <c:v>27.556249999999999</c:v>
                </c:pt>
                <c:pt idx="38">
                  <c:v>28.22221</c:v>
                </c:pt>
                <c:pt idx="39">
                  <c:v>28.870180000000001</c:v>
                </c:pt>
                <c:pt idx="40">
                  <c:v>29.14021</c:v>
                </c:pt>
                <c:pt idx="41">
                  <c:v>29.78491</c:v>
                </c:pt>
                <c:pt idx="42">
                  <c:v>30.349769999999999</c:v>
                </c:pt>
                <c:pt idx="43">
                  <c:v>30.554849999999998</c:v>
                </c:pt>
                <c:pt idx="44">
                  <c:v>30.75029</c:v>
                </c:pt>
                <c:pt idx="45">
                  <c:v>30.754000000000001</c:v>
                </c:pt>
                <c:pt idx="46">
                  <c:v>30.238040000000002</c:v>
                </c:pt>
                <c:pt idx="47">
                  <c:v>30.841729999999998</c:v>
                </c:pt>
              </c:numCache>
            </c:numRef>
          </c:val>
          <c:smooth val="0"/>
          <c:extLst>
            <c:ext xmlns:c16="http://schemas.microsoft.com/office/drawing/2014/chart" uri="{C3380CC4-5D6E-409C-BE32-E72D297353CC}">
              <c16:uniqueId val="{00000016-3FF9-4DA0-A17B-7D884D47041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D00-4A3F-9FF3-DF2DEEF16C2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188.18215000000001</c:v>
                </c:pt>
                <c:pt idx="1">
                  <c:v>191.72282000000001</c:v>
                </c:pt>
                <c:pt idx="2">
                  <c:v>191.85570000000001</c:v>
                </c:pt>
                <c:pt idx="3">
                  <c:v>189.08776</c:v>
                </c:pt>
                <c:pt idx="4">
                  <c:v>187.29639</c:v>
                </c:pt>
                <c:pt idx="5">
                  <c:v>188.47883999999999</c:v>
                </c:pt>
                <c:pt idx="6">
                  <c:v>188.84092000000001</c:v>
                </c:pt>
                <c:pt idx="7">
                  <c:v>189.77126999999999</c:v>
                </c:pt>
                <c:pt idx="8">
                  <c:v>187.54357999999999</c:v>
                </c:pt>
                <c:pt idx="9">
                  <c:v>187.15397999999999</c:v>
                </c:pt>
                <c:pt idx="10">
                  <c:v>189.34372999999999</c:v>
                </c:pt>
                <c:pt idx="11">
                  <c:v>191.80100999999999</c:v>
                </c:pt>
                <c:pt idx="12">
                  <c:v>191.92543000000001</c:v>
                </c:pt>
                <c:pt idx="13">
                  <c:v>191.89503999999999</c:v>
                </c:pt>
                <c:pt idx="14">
                  <c:v>190.64716999999999</c:v>
                </c:pt>
                <c:pt idx="15">
                  <c:v>188.77837</c:v>
                </c:pt>
                <c:pt idx="16">
                  <c:v>187.75788</c:v>
                </c:pt>
                <c:pt idx="17">
                  <c:v>190.96576999999999</c:v>
                </c:pt>
                <c:pt idx="18">
                  <c:v>190.15461999999999</c:v>
                </c:pt>
                <c:pt idx="19">
                  <c:v>190.34241</c:v>
                </c:pt>
                <c:pt idx="20">
                  <c:v>190.73665</c:v>
                </c:pt>
                <c:pt idx="21">
                  <c:v>190.88087999999999</c:v>
                </c:pt>
                <c:pt idx="22">
                  <c:v>189.60384999999999</c:v>
                </c:pt>
                <c:pt idx="23">
                  <c:v>187.63149000000001</c:v>
                </c:pt>
                <c:pt idx="24">
                  <c:v>186.41585000000001</c:v>
                </c:pt>
                <c:pt idx="25">
                  <c:v>184.43615</c:v>
                </c:pt>
                <c:pt idx="26">
                  <c:v>187.67018999999999</c:v>
                </c:pt>
                <c:pt idx="27">
                  <c:v>187.45552000000001</c:v>
                </c:pt>
                <c:pt idx="28">
                  <c:v>186.71816999999999</c:v>
                </c:pt>
                <c:pt idx="29">
                  <c:v>186.78144</c:v>
                </c:pt>
                <c:pt idx="30">
                  <c:v>187.15535</c:v>
                </c:pt>
                <c:pt idx="31">
                  <c:v>188.34021999999999</c:v>
                </c:pt>
                <c:pt idx="32">
                  <c:v>187.77209999999999</c:v>
                </c:pt>
                <c:pt idx="33">
                  <c:v>190.89919</c:v>
                </c:pt>
                <c:pt idx="34">
                  <c:v>189.27023</c:v>
                </c:pt>
                <c:pt idx="35">
                  <c:v>166.64248000000001</c:v>
                </c:pt>
                <c:pt idx="36">
                  <c:v>137.19177999999999</c:v>
                </c:pt>
                <c:pt idx="37">
                  <c:v>118.767</c:v>
                </c:pt>
                <c:pt idx="38">
                  <c:v>119.18149</c:v>
                </c:pt>
                <c:pt idx="39">
                  <c:v>117.78095</c:v>
                </c:pt>
                <c:pt idx="40">
                  <c:v>119.04025</c:v>
                </c:pt>
                <c:pt idx="41">
                  <c:v>139.22857999999999</c:v>
                </c:pt>
                <c:pt idx="42">
                  <c:v>131.75465</c:v>
                </c:pt>
                <c:pt idx="43">
                  <c:v>181.19319999999999</c:v>
                </c:pt>
                <c:pt idx="44">
                  <c:v>191.02655999999999</c:v>
                </c:pt>
                <c:pt idx="45">
                  <c:v>190.58045999999999</c:v>
                </c:pt>
                <c:pt idx="46">
                  <c:v>193.00971999999999</c:v>
                </c:pt>
                <c:pt idx="47">
                  <c:v>190.44653</c:v>
                </c:pt>
              </c:numCache>
            </c:numRef>
          </c:val>
          <c:smooth val="0"/>
          <c:extLst>
            <c:ext xmlns:c16="http://schemas.microsoft.com/office/drawing/2014/chart" uri="{C3380CC4-5D6E-409C-BE32-E72D297353CC}">
              <c16:uniqueId val="{00000001-AD00-4A3F-9FF3-DF2DEEF16C2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31.2469</c:v>
                </c:pt>
                <c:pt idx="1">
                  <c:v>30.476379999999999</c:v>
                </c:pt>
                <c:pt idx="2">
                  <c:v>31.623460000000001</c:v>
                </c:pt>
                <c:pt idx="3">
                  <c:v>31.46771</c:v>
                </c:pt>
                <c:pt idx="4">
                  <c:v>31.461210000000001</c:v>
                </c:pt>
                <c:pt idx="5">
                  <c:v>30.993459999999999</c:v>
                </c:pt>
                <c:pt idx="6">
                  <c:v>35.155050000000003</c:v>
                </c:pt>
                <c:pt idx="7">
                  <c:v>36.579189999999997</c:v>
                </c:pt>
                <c:pt idx="8">
                  <c:v>34.887630000000001</c:v>
                </c:pt>
                <c:pt idx="9">
                  <c:v>34.569090000000003</c:v>
                </c:pt>
                <c:pt idx="10">
                  <c:v>33.568719999999999</c:v>
                </c:pt>
                <c:pt idx="11">
                  <c:v>32.622079999999997</c:v>
                </c:pt>
                <c:pt idx="12">
                  <c:v>32.198709999999998</c:v>
                </c:pt>
                <c:pt idx="13">
                  <c:v>31.363199999999999</c:v>
                </c:pt>
                <c:pt idx="14">
                  <c:v>32.25179</c:v>
                </c:pt>
                <c:pt idx="15">
                  <c:v>32.38411</c:v>
                </c:pt>
                <c:pt idx="16">
                  <c:v>31.66432</c:v>
                </c:pt>
                <c:pt idx="17">
                  <c:v>32.122489999999999</c:v>
                </c:pt>
                <c:pt idx="18">
                  <c:v>32.453180000000003</c:v>
                </c:pt>
                <c:pt idx="19">
                  <c:v>32.66292</c:v>
                </c:pt>
                <c:pt idx="20">
                  <c:v>32.977319999999999</c:v>
                </c:pt>
                <c:pt idx="21">
                  <c:v>35.395479999999999</c:v>
                </c:pt>
                <c:pt idx="22">
                  <c:v>34.974069999999998</c:v>
                </c:pt>
                <c:pt idx="23">
                  <c:v>33.55556</c:v>
                </c:pt>
                <c:pt idx="24">
                  <c:v>33.905679999999997</c:v>
                </c:pt>
                <c:pt idx="25">
                  <c:v>33.979349999999997</c:v>
                </c:pt>
                <c:pt idx="26">
                  <c:v>29.23199</c:v>
                </c:pt>
                <c:pt idx="27">
                  <c:v>29.630610000000001</c:v>
                </c:pt>
                <c:pt idx="28">
                  <c:v>25.452089999999998</c:v>
                </c:pt>
                <c:pt idx="29">
                  <c:v>24.711220000000001</c:v>
                </c:pt>
                <c:pt idx="30">
                  <c:v>23.850549999999998</c:v>
                </c:pt>
                <c:pt idx="31">
                  <c:v>24.504460000000002</c:v>
                </c:pt>
                <c:pt idx="32">
                  <c:v>31.65391</c:v>
                </c:pt>
                <c:pt idx="33">
                  <c:v>30.593419999999998</c:v>
                </c:pt>
                <c:pt idx="34">
                  <c:v>33.674599999999998</c:v>
                </c:pt>
                <c:pt idx="35">
                  <c:v>33.068980000000003</c:v>
                </c:pt>
                <c:pt idx="36">
                  <c:v>32.428620000000002</c:v>
                </c:pt>
                <c:pt idx="37">
                  <c:v>31.88804</c:v>
                </c:pt>
                <c:pt idx="38">
                  <c:v>32.118490000000001</c:v>
                </c:pt>
                <c:pt idx="39">
                  <c:v>32.527700000000003</c:v>
                </c:pt>
                <c:pt idx="40">
                  <c:v>33.584389999999999</c:v>
                </c:pt>
                <c:pt idx="41">
                  <c:v>33.604129999999998</c:v>
                </c:pt>
                <c:pt idx="42">
                  <c:v>33.688969999999998</c:v>
                </c:pt>
                <c:pt idx="43">
                  <c:v>36.788490000000003</c:v>
                </c:pt>
                <c:pt idx="44">
                  <c:v>35.926479999999998</c:v>
                </c:pt>
                <c:pt idx="45">
                  <c:v>37.071269999999998</c:v>
                </c:pt>
                <c:pt idx="46">
                  <c:v>36.438920000000003</c:v>
                </c:pt>
                <c:pt idx="47">
                  <c:v>36.789459999999998</c:v>
                </c:pt>
              </c:numCache>
            </c:numRef>
          </c:val>
          <c:smooth val="0"/>
          <c:extLst>
            <c:ext xmlns:c16="http://schemas.microsoft.com/office/drawing/2014/chart" uri="{C3380CC4-5D6E-409C-BE32-E72D297353CC}">
              <c16:uniqueId val="{00000002-AD00-4A3F-9FF3-DF2DEEF16C2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D00-4A3F-9FF3-DF2DEEF16C2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AD00-4A3F-9FF3-DF2DEEF16C2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D00-4A3F-9FF3-DF2DEEF16C2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1.7</c:v>
                </c:pt>
                <c:pt idx="1">
                  <c:v>1.7</c:v>
                </c:pt>
                <c:pt idx="2">
                  <c:v>1.7</c:v>
                </c:pt>
                <c:pt idx="3">
                  <c:v>1.7</c:v>
                </c:pt>
                <c:pt idx="4">
                  <c:v>1.8</c:v>
                </c:pt>
                <c:pt idx="5">
                  <c:v>1.7</c:v>
                </c:pt>
                <c:pt idx="6">
                  <c:v>1.8</c:v>
                </c:pt>
                <c:pt idx="7">
                  <c:v>1.7</c:v>
                </c:pt>
                <c:pt idx="8">
                  <c:v>1.72</c:v>
                </c:pt>
                <c:pt idx="9">
                  <c:v>1.7</c:v>
                </c:pt>
                <c:pt idx="10">
                  <c:v>1.7</c:v>
                </c:pt>
                <c:pt idx="11">
                  <c:v>1.7</c:v>
                </c:pt>
                <c:pt idx="12">
                  <c:v>1.7</c:v>
                </c:pt>
                <c:pt idx="13">
                  <c:v>1.6</c:v>
                </c:pt>
                <c:pt idx="14">
                  <c:v>1.6</c:v>
                </c:pt>
                <c:pt idx="15">
                  <c:v>1.5</c:v>
                </c:pt>
                <c:pt idx="16">
                  <c:v>1.7</c:v>
                </c:pt>
                <c:pt idx="17">
                  <c:v>1.6</c:v>
                </c:pt>
                <c:pt idx="18">
                  <c:v>1.7</c:v>
                </c:pt>
                <c:pt idx="19">
                  <c:v>1.6</c:v>
                </c:pt>
                <c:pt idx="20">
                  <c:v>1.8</c:v>
                </c:pt>
                <c:pt idx="21">
                  <c:v>1.7</c:v>
                </c:pt>
                <c:pt idx="22">
                  <c:v>1.8</c:v>
                </c:pt>
                <c:pt idx="23">
                  <c:v>1.8</c:v>
                </c:pt>
                <c:pt idx="24">
                  <c:v>1.7</c:v>
                </c:pt>
                <c:pt idx="25">
                  <c:v>1.6</c:v>
                </c:pt>
                <c:pt idx="26">
                  <c:v>1.7</c:v>
                </c:pt>
                <c:pt idx="27">
                  <c:v>1.7</c:v>
                </c:pt>
                <c:pt idx="28">
                  <c:v>1.8</c:v>
                </c:pt>
                <c:pt idx="29">
                  <c:v>1.7</c:v>
                </c:pt>
                <c:pt idx="30">
                  <c:v>1.7</c:v>
                </c:pt>
                <c:pt idx="31">
                  <c:v>1.7</c:v>
                </c:pt>
                <c:pt idx="32">
                  <c:v>1.8</c:v>
                </c:pt>
                <c:pt idx="33">
                  <c:v>1.9</c:v>
                </c:pt>
                <c:pt idx="34">
                  <c:v>2</c:v>
                </c:pt>
                <c:pt idx="35">
                  <c:v>2</c:v>
                </c:pt>
                <c:pt idx="36">
                  <c:v>2.2000000000000002</c:v>
                </c:pt>
                <c:pt idx="37">
                  <c:v>2.2999999999999998</c:v>
                </c:pt>
                <c:pt idx="38">
                  <c:v>2.2000000000000002</c:v>
                </c:pt>
                <c:pt idx="39">
                  <c:v>2.2000000000000002</c:v>
                </c:pt>
                <c:pt idx="40">
                  <c:v>2.2000000000000002</c:v>
                </c:pt>
                <c:pt idx="41">
                  <c:v>2.2999999999999998</c:v>
                </c:pt>
                <c:pt idx="42">
                  <c:v>2.8</c:v>
                </c:pt>
                <c:pt idx="43">
                  <c:v>3</c:v>
                </c:pt>
                <c:pt idx="44">
                  <c:v>2.8</c:v>
                </c:pt>
                <c:pt idx="45">
                  <c:v>1.9</c:v>
                </c:pt>
                <c:pt idx="46">
                  <c:v>1.6</c:v>
                </c:pt>
                <c:pt idx="47">
                  <c:v>1.6</c:v>
                </c:pt>
              </c:numCache>
            </c:numRef>
          </c:val>
          <c:smooth val="0"/>
          <c:extLst>
            <c:ext xmlns:c16="http://schemas.microsoft.com/office/drawing/2014/chart" uri="{C3380CC4-5D6E-409C-BE32-E72D297353CC}">
              <c16:uniqueId val="{00000006-AD00-4A3F-9FF3-DF2DEEF16C2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D00-4A3F-9FF3-DF2DEEF16C2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74.223709999999997</c:v>
                </c:pt>
                <c:pt idx="1">
                  <c:v>73.679730000000006</c:v>
                </c:pt>
                <c:pt idx="2">
                  <c:v>72.952380000000005</c:v>
                </c:pt>
                <c:pt idx="3">
                  <c:v>73.59854</c:v>
                </c:pt>
                <c:pt idx="4">
                  <c:v>73.535690000000002</c:v>
                </c:pt>
                <c:pt idx="5">
                  <c:v>74.204520000000002</c:v>
                </c:pt>
                <c:pt idx="6">
                  <c:v>74.120620000000002</c:v>
                </c:pt>
                <c:pt idx="7">
                  <c:v>73.812860000000001</c:v>
                </c:pt>
                <c:pt idx="8">
                  <c:v>73.786580000000001</c:v>
                </c:pt>
                <c:pt idx="9">
                  <c:v>73.868470000000002</c:v>
                </c:pt>
                <c:pt idx="10">
                  <c:v>74.116079999999997</c:v>
                </c:pt>
                <c:pt idx="11">
                  <c:v>73.986140000000006</c:v>
                </c:pt>
                <c:pt idx="12">
                  <c:v>73.944360000000003</c:v>
                </c:pt>
                <c:pt idx="13">
                  <c:v>73.797070000000005</c:v>
                </c:pt>
                <c:pt idx="14">
                  <c:v>73.464730000000003</c:v>
                </c:pt>
                <c:pt idx="15">
                  <c:v>72.895579999999995</c:v>
                </c:pt>
                <c:pt idx="16">
                  <c:v>73.141689999999997</c:v>
                </c:pt>
                <c:pt idx="17">
                  <c:v>71.674359999999993</c:v>
                </c:pt>
                <c:pt idx="18">
                  <c:v>72.402460000000005</c:v>
                </c:pt>
                <c:pt idx="19">
                  <c:v>72.268510000000006</c:v>
                </c:pt>
                <c:pt idx="20">
                  <c:v>72.160809999999998</c:v>
                </c:pt>
                <c:pt idx="21">
                  <c:v>71.954939999999993</c:v>
                </c:pt>
                <c:pt idx="22">
                  <c:v>72.026790000000005</c:v>
                </c:pt>
                <c:pt idx="23">
                  <c:v>72.193839999999994</c:v>
                </c:pt>
                <c:pt idx="24">
                  <c:v>72.196119999999993</c:v>
                </c:pt>
                <c:pt idx="25">
                  <c:v>72.244699999999995</c:v>
                </c:pt>
                <c:pt idx="26">
                  <c:v>70.069879999999998</c:v>
                </c:pt>
                <c:pt idx="27">
                  <c:v>71.193020000000004</c:v>
                </c:pt>
                <c:pt idx="28">
                  <c:v>68.740009999999998</c:v>
                </c:pt>
                <c:pt idx="29">
                  <c:v>69.544929999999994</c:v>
                </c:pt>
                <c:pt idx="30">
                  <c:v>69.656589999999994</c:v>
                </c:pt>
                <c:pt idx="31">
                  <c:v>70.047409999999999</c:v>
                </c:pt>
                <c:pt idx="32">
                  <c:v>72.434330000000003</c:v>
                </c:pt>
                <c:pt idx="33">
                  <c:v>71.987660000000005</c:v>
                </c:pt>
                <c:pt idx="34">
                  <c:v>71.707490000000007</c:v>
                </c:pt>
                <c:pt idx="35">
                  <c:v>72.046459999999996</c:v>
                </c:pt>
                <c:pt idx="36">
                  <c:v>68.839039999999997</c:v>
                </c:pt>
                <c:pt idx="37">
                  <c:v>53.631839999999997</c:v>
                </c:pt>
                <c:pt idx="38">
                  <c:v>38.76829</c:v>
                </c:pt>
                <c:pt idx="39">
                  <c:v>35.007730000000002</c:v>
                </c:pt>
                <c:pt idx="40">
                  <c:v>35.830629999999999</c:v>
                </c:pt>
                <c:pt idx="41">
                  <c:v>36.237850000000002</c:v>
                </c:pt>
                <c:pt idx="42">
                  <c:v>43.674079999999996</c:v>
                </c:pt>
                <c:pt idx="43">
                  <c:v>66.114940000000004</c:v>
                </c:pt>
                <c:pt idx="44">
                  <c:v>71.885390000000001</c:v>
                </c:pt>
                <c:pt idx="45">
                  <c:v>72.975279999999998</c:v>
                </c:pt>
                <c:pt idx="46">
                  <c:v>73.488579999999999</c:v>
                </c:pt>
                <c:pt idx="47">
                  <c:v>73.970770000000002</c:v>
                </c:pt>
              </c:numCache>
            </c:numRef>
          </c:val>
          <c:smooth val="0"/>
          <c:extLst>
            <c:ext xmlns:c16="http://schemas.microsoft.com/office/drawing/2014/chart" uri="{C3380CC4-5D6E-409C-BE32-E72D297353CC}">
              <c16:uniqueId val="{00000008-AD00-4A3F-9FF3-DF2DEEF16C2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D00-4A3F-9FF3-DF2DEEF16C2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AD00-4A3F-9FF3-DF2DEEF16C2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D00-4A3F-9FF3-DF2DEEF16C2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D00-4A3F-9FF3-DF2DEEF16C2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D00-4A3F-9FF3-DF2DEEF16C2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15.176959999999999</c:v>
                </c:pt>
                <c:pt idx="1">
                  <c:v>15.168609999999999</c:v>
                </c:pt>
                <c:pt idx="2">
                  <c:v>15.24277</c:v>
                </c:pt>
                <c:pt idx="3">
                  <c:v>15.238849999999999</c:v>
                </c:pt>
                <c:pt idx="4">
                  <c:v>15.145799999999999</c:v>
                </c:pt>
                <c:pt idx="5">
                  <c:v>15.27975</c:v>
                </c:pt>
                <c:pt idx="6">
                  <c:v>15.27819</c:v>
                </c:pt>
                <c:pt idx="7">
                  <c:v>15.14321</c:v>
                </c:pt>
                <c:pt idx="8">
                  <c:v>15.01535</c:v>
                </c:pt>
                <c:pt idx="9">
                  <c:v>15.150740000000001</c:v>
                </c:pt>
                <c:pt idx="10">
                  <c:v>14.94716</c:v>
                </c:pt>
                <c:pt idx="11">
                  <c:v>14.928940000000001</c:v>
                </c:pt>
                <c:pt idx="12">
                  <c:v>14.7613</c:v>
                </c:pt>
                <c:pt idx="13">
                  <c:v>14.92266</c:v>
                </c:pt>
                <c:pt idx="14">
                  <c:v>15.123200000000001</c:v>
                </c:pt>
                <c:pt idx="15">
                  <c:v>15.155480000000001</c:v>
                </c:pt>
                <c:pt idx="16">
                  <c:v>14.842739999999999</c:v>
                </c:pt>
                <c:pt idx="17">
                  <c:v>14.732139999999999</c:v>
                </c:pt>
                <c:pt idx="18">
                  <c:v>14.84271</c:v>
                </c:pt>
                <c:pt idx="19">
                  <c:v>14.76749</c:v>
                </c:pt>
                <c:pt idx="20">
                  <c:v>14.99211</c:v>
                </c:pt>
                <c:pt idx="21">
                  <c:v>14.851050000000001</c:v>
                </c:pt>
                <c:pt idx="22">
                  <c:v>15.12177</c:v>
                </c:pt>
                <c:pt idx="23">
                  <c:v>14.774480000000001</c:v>
                </c:pt>
                <c:pt idx="24">
                  <c:v>14.82793</c:v>
                </c:pt>
                <c:pt idx="25">
                  <c:v>14.77399</c:v>
                </c:pt>
                <c:pt idx="26">
                  <c:v>14.803599999999999</c:v>
                </c:pt>
                <c:pt idx="27">
                  <c:v>15.00877</c:v>
                </c:pt>
                <c:pt idx="28">
                  <c:v>14.916169999999999</c:v>
                </c:pt>
                <c:pt idx="29">
                  <c:v>14.39509</c:v>
                </c:pt>
                <c:pt idx="30">
                  <c:v>14.74259</c:v>
                </c:pt>
                <c:pt idx="31">
                  <c:v>14.878349999999999</c:v>
                </c:pt>
                <c:pt idx="32">
                  <c:v>15.13841</c:v>
                </c:pt>
                <c:pt idx="33">
                  <c:v>14.921530000000001</c:v>
                </c:pt>
                <c:pt idx="34">
                  <c:v>14.88036</c:v>
                </c:pt>
                <c:pt idx="35">
                  <c:v>14.79753</c:v>
                </c:pt>
                <c:pt idx="36">
                  <c:v>14.974170000000001</c:v>
                </c:pt>
                <c:pt idx="37">
                  <c:v>14.91006</c:v>
                </c:pt>
                <c:pt idx="38">
                  <c:v>14.92929</c:v>
                </c:pt>
                <c:pt idx="39">
                  <c:v>14.99366</c:v>
                </c:pt>
                <c:pt idx="40">
                  <c:v>14.87083</c:v>
                </c:pt>
                <c:pt idx="41">
                  <c:v>14.74793</c:v>
                </c:pt>
                <c:pt idx="42">
                  <c:v>14.913550000000001</c:v>
                </c:pt>
                <c:pt idx="43">
                  <c:v>14.84305</c:v>
                </c:pt>
                <c:pt idx="44">
                  <c:v>14.79452</c:v>
                </c:pt>
                <c:pt idx="45">
                  <c:v>14.89836</c:v>
                </c:pt>
                <c:pt idx="46">
                  <c:v>14.85139</c:v>
                </c:pt>
                <c:pt idx="47">
                  <c:v>14.532870000000001</c:v>
                </c:pt>
              </c:numCache>
            </c:numRef>
          </c:val>
          <c:smooth val="0"/>
          <c:extLst>
            <c:ext xmlns:c16="http://schemas.microsoft.com/office/drawing/2014/chart" uri="{C3380CC4-5D6E-409C-BE32-E72D297353CC}">
              <c16:uniqueId val="{0000000E-AD00-4A3F-9FF3-DF2DEEF16C2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D00-4A3F-9FF3-DF2DEEF16C2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AD00-4A3F-9FF3-DF2DEEF16C2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D00-4A3F-9FF3-DF2DEEF16C2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AD00-4A3F-9FF3-DF2DEEF16C2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46.76</c:v>
                </c:pt>
                <c:pt idx="1">
                  <c:v>53.66</c:v>
                </c:pt>
                <c:pt idx="2">
                  <c:v>55.75</c:v>
                </c:pt>
                <c:pt idx="3">
                  <c:v>55.87</c:v>
                </c:pt>
                <c:pt idx="4">
                  <c:v>56.93</c:v>
                </c:pt>
                <c:pt idx="5">
                  <c:v>56.75</c:v>
                </c:pt>
                <c:pt idx="6">
                  <c:v>56.25</c:v>
                </c:pt>
                <c:pt idx="7">
                  <c:v>56.25</c:v>
                </c:pt>
                <c:pt idx="8">
                  <c:v>56.51</c:v>
                </c:pt>
                <c:pt idx="9">
                  <c:v>56.18</c:v>
                </c:pt>
                <c:pt idx="10">
                  <c:v>56.48</c:v>
                </c:pt>
                <c:pt idx="11">
                  <c:v>56.35</c:v>
                </c:pt>
                <c:pt idx="12">
                  <c:v>56.41</c:v>
                </c:pt>
                <c:pt idx="13">
                  <c:v>55.87</c:v>
                </c:pt>
                <c:pt idx="14">
                  <c:v>56.09</c:v>
                </c:pt>
                <c:pt idx="15">
                  <c:v>55.16</c:v>
                </c:pt>
                <c:pt idx="16">
                  <c:v>50.53</c:v>
                </c:pt>
                <c:pt idx="17">
                  <c:v>48.7</c:v>
                </c:pt>
                <c:pt idx="18">
                  <c:v>43.75</c:v>
                </c:pt>
                <c:pt idx="19">
                  <c:v>44.24</c:v>
                </c:pt>
                <c:pt idx="20">
                  <c:v>47.66</c:v>
                </c:pt>
                <c:pt idx="21">
                  <c:v>51.04</c:v>
                </c:pt>
                <c:pt idx="22">
                  <c:v>55.05</c:v>
                </c:pt>
                <c:pt idx="23">
                  <c:v>55.51</c:v>
                </c:pt>
                <c:pt idx="24">
                  <c:v>52</c:v>
                </c:pt>
                <c:pt idx="25">
                  <c:v>55.39</c:v>
                </c:pt>
                <c:pt idx="26">
                  <c:v>53.02</c:v>
                </c:pt>
                <c:pt idx="27">
                  <c:v>47.3</c:v>
                </c:pt>
                <c:pt idx="28">
                  <c:v>47.38</c:v>
                </c:pt>
                <c:pt idx="29">
                  <c:v>47.44</c:v>
                </c:pt>
                <c:pt idx="30">
                  <c:v>46.6</c:v>
                </c:pt>
                <c:pt idx="31">
                  <c:v>46.9</c:v>
                </c:pt>
                <c:pt idx="32">
                  <c:v>48.79</c:v>
                </c:pt>
                <c:pt idx="33">
                  <c:v>53.01</c:v>
                </c:pt>
                <c:pt idx="34">
                  <c:v>54.48</c:v>
                </c:pt>
                <c:pt idx="35">
                  <c:v>27.55</c:v>
                </c:pt>
                <c:pt idx="36">
                  <c:v>6.59</c:v>
                </c:pt>
                <c:pt idx="37">
                  <c:v>6.47</c:v>
                </c:pt>
                <c:pt idx="38">
                  <c:v>6.44</c:v>
                </c:pt>
                <c:pt idx="39">
                  <c:v>6.46</c:v>
                </c:pt>
                <c:pt idx="40">
                  <c:v>6.52</c:v>
                </c:pt>
                <c:pt idx="41">
                  <c:v>6.74</c:v>
                </c:pt>
                <c:pt idx="42">
                  <c:v>6.16</c:v>
                </c:pt>
                <c:pt idx="43">
                  <c:v>6.2</c:v>
                </c:pt>
                <c:pt idx="44">
                  <c:v>35.68</c:v>
                </c:pt>
                <c:pt idx="45">
                  <c:v>59.04</c:v>
                </c:pt>
                <c:pt idx="46">
                  <c:v>60.28</c:v>
                </c:pt>
                <c:pt idx="47">
                  <c:v>56.61</c:v>
                </c:pt>
              </c:numCache>
            </c:numRef>
          </c:val>
          <c:smooth val="0"/>
          <c:extLst>
            <c:ext xmlns:c16="http://schemas.microsoft.com/office/drawing/2014/chart" uri="{C3380CC4-5D6E-409C-BE32-E72D297353CC}">
              <c16:uniqueId val="{00000013-AD00-4A3F-9FF3-DF2DEEF16C2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1.68</c:v>
                </c:pt>
                <c:pt idx="1">
                  <c:v>1.73</c:v>
                </c:pt>
                <c:pt idx="2">
                  <c:v>1.74</c:v>
                </c:pt>
                <c:pt idx="3">
                  <c:v>1.7</c:v>
                </c:pt>
                <c:pt idx="4">
                  <c:v>1.99</c:v>
                </c:pt>
                <c:pt idx="5">
                  <c:v>1.91</c:v>
                </c:pt>
                <c:pt idx="6">
                  <c:v>1.88</c:v>
                </c:pt>
                <c:pt idx="7">
                  <c:v>1.92</c:v>
                </c:pt>
                <c:pt idx="8">
                  <c:v>2.0299999999999998</c:v>
                </c:pt>
                <c:pt idx="9">
                  <c:v>1.97</c:v>
                </c:pt>
                <c:pt idx="10">
                  <c:v>1.91</c:v>
                </c:pt>
                <c:pt idx="11">
                  <c:v>1.99</c:v>
                </c:pt>
                <c:pt idx="12">
                  <c:v>2.0299999999999998</c:v>
                </c:pt>
                <c:pt idx="13">
                  <c:v>2</c:v>
                </c:pt>
                <c:pt idx="14">
                  <c:v>1.83</c:v>
                </c:pt>
                <c:pt idx="15">
                  <c:v>1.98</c:v>
                </c:pt>
                <c:pt idx="16">
                  <c:v>1.92</c:v>
                </c:pt>
                <c:pt idx="17">
                  <c:v>1.75</c:v>
                </c:pt>
                <c:pt idx="18">
                  <c:v>1.87</c:v>
                </c:pt>
                <c:pt idx="19">
                  <c:v>1.54</c:v>
                </c:pt>
                <c:pt idx="20">
                  <c:v>1.76</c:v>
                </c:pt>
                <c:pt idx="21">
                  <c:v>1.8</c:v>
                </c:pt>
                <c:pt idx="22">
                  <c:v>1.79</c:v>
                </c:pt>
                <c:pt idx="23">
                  <c:v>1.77</c:v>
                </c:pt>
                <c:pt idx="24">
                  <c:v>1.91</c:v>
                </c:pt>
                <c:pt idx="25">
                  <c:v>1.85</c:v>
                </c:pt>
                <c:pt idx="26">
                  <c:v>1.76</c:v>
                </c:pt>
                <c:pt idx="27">
                  <c:v>1.72</c:v>
                </c:pt>
                <c:pt idx="28">
                  <c:v>1.91</c:v>
                </c:pt>
                <c:pt idx="29">
                  <c:v>1.56</c:v>
                </c:pt>
                <c:pt idx="30">
                  <c:v>2.17</c:v>
                </c:pt>
                <c:pt idx="31">
                  <c:v>2.11</c:v>
                </c:pt>
                <c:pt idx="32">
                  <c:v>2.11</c:v>
                </c:pt>
                <c:pt idx="33">
                  <c:v>1.9</c:v>
                </c:pt>
                <c:pt idx="34">
                  <c:v>1.99</c:v>
                </c:pt>
                <c:pt idx="35">
                  <c:v>1.97</c:v>
                </c:pt>
                <c:pt idx="36">
                  <c:v>1.96</c:v>
                </c:pt>
                <c:pt idx="37">
                  <c:v>2.0299999999999998</c:v>
                </c:pt>
                <c:pt idx="38">
                  <c:v>2.02</c:v>
                </c:pt>
                <c:pt idx="39">
                  <c:v>1.85</c:v>
                </c:pt>
                <c:pt idx="40">
                  <c:v>1.76</c:v>
                </c:pt>
                <c:pt idx="41">
                  <c:v>1.73</c:v>
                </c:pt>
                <c:pt idx="42">
                  <c:v>1.64</c:v>
                </c:pt>
                <c:pt idx="43">
                  <c:v>1.61</c:v>
                </c:pt>
                <c:pt idx="44">
                  <c:v>1.62</c:v>
                </c:pt>
                <c:pt idx="45">
                  <c:v>1.65</c:v>
                </c:pt>
                <c:pt idx="46">
                  <c:v>1.64</c:v>
                </c:pt>
                <c:pt idx="47">
                  <c:v>1.67</c:v>
                </c:pt>
              </c:numCache>
            </c:numRef>
          </c:val>
          <c:smooth val="0"/>
          <c:extLst>
            <c:ext xmlns:c16="http://schemas.microsoft.com/office/drawing/2014/chart" uri="{C3380CC4-5D6E-409C-BE32-E72D297353CC}">
              <c16:uniqueId val="{00000014-AD00-4A3F-9FF3-DF2DEEF16C2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144.63136</c:v>
                </c:pt>
                <c:pt idx="1">
                  <c:v>144.44907000000001</c:v>
                </c:pt>
                <c:pt idx="2">
                  <c:v>142.13656</c:v>
                </c:pt>
                <c:pt idx="3">
                  <c:v>141.49164999999999</c:v>
                </c:pt>
                <c:pt idx="4">
                  <c:v>143.58960999999999</c:v>
                </c:pt>
                <c:pt idx="5">
                  <c:v>142.20839000000001</c:v>
                </c:pt>
                <c:pt idx="6">
                  <c:v>143.06049999999999</c:v>
                </c:pt>
                <c:pt idx="7">
                  <c:v>143.00799000000001</c:v>
                </c:pt>
                <c:pt idx="8">
                  <c:v>143.43794</c:v>
                </c:pt>
                <c:pt idx="9">
                  <c:v>142.91130000000001</c:v>
                </c:pt>
                <c:pt idx="10">
                  <c:v>144.55544</c:v>
                </c:pt>
                <c:pt idx="11">
                  <c:v>145.10563999999999</c:v>
                </c:pt>
                <c:pt idx="12">
                  <c:v>143.82675</c:v>
                </c:pt>
                <c:pt idx="13">
                  <c:v>144.38021000000001</c:v>
                </c:pt>
                <c:pt idx="14">
                  <c:v>145.03283999999999</c:v>
                </c:pt>
                <c:pt idx="15">
                  <c:v>146.43304000000001</c:v>
                </c:pt>
                <c:pt idx="16">
                  <c:v>144.57044999999999</c:v>
                </c:pt>
                <c:pt idx="17">
                  <c:v>143.76572999999999</c:v>
                </c:pt>
                <c:pt idx="18">
                  <c:v>140.41665</c:v>
                </c:pt>
                <c:pt idx="19">
                  <c:v>140.39309</c:v>
                </c:pt>
                <c:pt idx="20">
                  <c:v>141.59539000000001</c:v>
                </c:pt>
                <c:pt idx="21">
                  <c:v>140.93301</c:v>
                </c:pt>
                <c:pt idx="22">
                  <c:v>138.09238999999999</c:v>
                </c:pt>
                <c:pt idx="23">
                  <c:v>136.84207000000001</c:v>
                </c:pt>
                <c:pt idx="24">
                  <c:v>138.12657999999999</c:v>
                </c:pt>
                <c:pt idx="25">
                  <c:v>137.71834000000001</c:v>
                </c:pt>
                <c:pt idx="26">
                  <c:v>142.26564999999999</c:v>
                </c:pt>
                <c:pt idx="27">
                  <c:v>141.46826999999999</c:v>
                </c:pt>
                <c:pt idx="28">
                  <c:v>139.25397000000001</c:v>
                </c:pt>
                <c:pt idx="29">
                  <c:v>140.64962</c:v>
                </c:pt>
                <c:pt idx="30">
                  <c:v>119.82214999999999</c:v>
                </c:pt>
                <c:pt idx="31">
                  <c:v>137.69477000000001</c:v>
                </c:pt>
                <c:pt idx="32">
                  <c:v>143.33350999999999</c:v>
                </c:pt>
                <c:pt idx="33">
                  <c:v>143.54783</c:v>
                </c:pt>
                <c:pt idx="34">
                  <c:v>141.37463</c:v>
                </c:pt>
                <c:pt idx="35">
                  <c:v>143.65003999999999</c:v>
                </c:pt>
                <c:pt idx="36">
                  <c:v>138.80113</c:v>
                </c:pt>
                <c:pt idx="37">
                  <c:v>136.40182999999999</c:v>
                </c:pt>
                <c:pt idx="38">
                  <c:v>136.09527</c:v>
                </c:pt>
                <c:pt idx="39">
                  <c:v>136.28896</c:v>
                </c:pt>
                <c:pt idx="40">
                  <c:v>136.69968</c:v>
                </c:pt>
                <c:pt idx="41">
                  <c:v>139.71010999999999</c:v>
                </c:pt>
                <c:pt idx="42">
                  <c:v>145.00478000000001</c:v>
                </c:pt>
                <c:pt idx="43">
                  <c:v>144.41436999999999</c:v>
                </c:pt>
                <c:pt idx="44">
                  <c:v>141.44309999999999</c:v>
                </c:pt>
                <c:pt idx="45">
                  <c:v>138.46879000000001</c:v>
                </c:pt>
                <c:pt idx="46">
                  <c:v>137.1799</c:v>
                </c:pt>
                <c:pt idx="47">
                  <c:v>137.20578</c:v>
                </c:pt>
              </c:numCache>
            </c:numRef>
          </c:val>
          <c:smooth val="0"/>
          <c:extLst>
            <c:ext xmlns:c16="http://schemas.microsoft.com/office/drawing/2014/chart" uri="{C3380CC4-5D6E-409C-BE32-E72D297353CC}">
              <c16:uniqueId val="{00000000-1704-4E6D-B880-BBB23D4EEC6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704-4E6D-B880-BBB23D4EEC6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5.0856399999999997</c:v>
                </c:pt>
                <c:pt idx="1">
                  <c:v>5.0811700000000002</c:v>
                </c:pt>
                <c:pt idx="2">
                  <c:v>5.0377299999999998</c:v>
                </c:pt>
                <c:pt idx="3">
                  <c:v>4.9115500000000001</c:v>
                </c:pt>
                <c:pt idx="4">
                  <c:v>4.9500900000000003</c:v>
                </c:pt>
                <c:pt idx="5">
                  <c:v>4.8736699999999997</c:v>
                </c:pt>
                <c:pt idx="6">
                  <c:v>4.8965500000000004</c:v>
                </c:pt>
                <c:pt idx="7">
                  <c:v>4.9014600000000002</c:v>
                </c:pt>
                <c:pt idx="8">
                  <c:v>4.7572299999999998</c:v>
                </c:pt>
                <c:pt idx="9">
                  <c:v>4.8079499999999999</c:v>
                </c:pt>
                <c:pt idx="10">
                  <c:v>4.8681799999999997</c:v>
                </c:pt>
                <c:pt idx="11">
                  <c:v>4.8201099999999997</c:v>
                </c:pt>
                <c:pt idx="12">
                  <c:v>4.6358600000000001</c:v>
                </c:pt>
                <c:pt idx="13">
                  <c:v>4.6135599999999997</c:v>
                </c:pt>
                <c:pt idx="14">
                  <c:v>4.6933400000000001</c:v>
                </c:pt>
                <c:pt idx="15">
                  <c:v>4.7972700000000001</c:v>
                </c:pt>
                <c:pt idx="16">
                  <c:v>4.8824100000000001</c:v>
                </c:pt>
                <c:pt idx="17">
                  <c:v>4.8147900000000003</c:v>
                </c:pt>
                <c:pt idx="18">
                  <c:v>5.0561999999999996</c:v>
                </c:pt>
                <c:pt idx="19">
                  <c:v>4.9743899999999996</c:v>
                </c:pt>
                <c:pt idx="20">
                  <c:v>4.9830699999999997</c:v>
                </c:pt>
                <c:pt idx="21">
                  <c:v>4.7985899999999999</c:v>
                </c:pt>
                <c:pt idx="22">
                  <c:v>4.8424399999999999</c:v>
                </c:pt>
                <c:pt idx="23">
                  <c:v>4.7152099999999999</c:v>
                </c:pt>
                <c:pt idx="24">
                  <c:v>4.44062</c:v>
                </c:pt>
                <c:pt idx="25">
                  <c:v>4.44116</c:v>
                </c:pt>
                <c:pt idx="26">
                  <c:v>4.6731499999999997</c:v>
                </c:pt>
                <c:pt idx="27">
                  <c:v>4.56501</c:v>
                </c:pt>
                <c:pt idx="28">
                  <c:v>4.5019400000000003</c:v>
                </c:pt>
                <c:pt idx="29">
                  <c:v>4.4239800000000002</c:v>
                </c:pt>
                <c:pt idx="30">
                  <c:v>4.46645</c:v>
                </c:pt>
                <c:pt idx="31">
                  <c:v>4.6185</c:v>
                </c:pt>
                <c:pt idx="32">
                  <c:v>4.6300699999999999</c:v>
                </c:pt>
                <c:pt idx="33">
                  <c:v>4.6466200000000004</c:v>
                </c:pt>
                <c:pt idx="34">
                  <c:v>4.6076699999999997</c:v>
                </c:pt>
                <c:pt idx="35">
                  <c:v>4.5676300000000003</c:v>
                </c:pt>
                <c:pt idx="36">
                  <c:v>4.4687599999999996</c:v>
                </c:pt>
                <c:pt idx="37">
                  <c:v>4.4096700000000002</c:v>
                </c:pt>
                <c:pt idx="38">
                  <c:v>4.4933800000000002</c:v>
                </c:pt>
                <c:pt idx="39">
                  <c:v>4.5539399999999999</c:v>
                </c:pt>
                <c:pt idx="40">
                  <c:v>4.1717899999999997</c:v>
                </c:pt>
                <c:pt idx="41">
                  <c:v>4.4122000000000003</c:v>
                </c:pt>
                <c:pt idx="42">
                  <c:v>4.57369</c:v>
                </c:pt>
                <c:pt idx="43">
                  <c:v>4.5581399999999999</c:v>
                </c:pt>
                <c:pt idx="44">
                  <c:v>4.4869199999999996</c:v>
                </c:pt>
                <c:pt idx="45">
                  <c:v>4.4689500000000004</c:v>
                </c:pt>
                <c:pt idx="46">
                  <c:v>4.5601000000000003</c:v>
                </c:pt>
                <c:pt idx="47">
                  <c:v>4.4859</c:v>
                </c:pt>
              </c:numCache>
            </c:numRef>
          </c:val>
          <c:smooth val="0"/>
          <c:extLst>
            <c:ext xmlns:c16="http://schemas.microsoft.com/office/drawing/2014/chart" uri="{C3380CC4-5D6E-409C-BE32-E72D297353CC}">
              <c16:uniqueId val="{00000002-1704-4E6D-B880-BBB23D4EEC6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124.22282</c:v>
                </c:pt>
                <c:pt idx="1">
                  <c:v>124.16919</c:v>
                </c:pt>
                <c:pt idx="2">
                  <c:v>123.53157</c:v>
                </c:pt>
                <c:pt idx="3">
                  <c:v>123.42374</c:v>
                </c:pt>
                <c:pt idx="4">
                  <c:v>123.98496</c:v>
                </c:pt>
                <c:pt idx="5">
                  <c:v>122.11190000000001</c:v>
                </c:pt>
                <c:pt idx="6">
                  <c:v>120.58995</c:v>
                </c:pt>
                <c:pt idx="7">
                  <c:v>121.08185</c:v>
                </c:pt>
                <c:pt idx="8">
                  <c:v>121.51964</c:v>
                </c:pt>
                <c:pt idx="9">
                  <c:v>122.91852</c:v>
                </c:pt>
                <c:pt idx="10">
                  <c:v>123.16364</c:v>
                </c:pt>
                <c:pt idx="11">
                  <c:v>123.15974</c:v>
                </c:pt>
                <c:pt idx="12">
                  <c:v>117.97899</c:v>
                </c:pt>
                <c:pt idx="13">
                  <c:v>115.94413</c:v>
                </c:pt>
                <c:pt idx="14">
                  <c:v>120.50872</c:v>
                </c:pt>
                <c:pt idx="15">
                  <c:v>120.25033000000001</c:v>
                </c:pt>
                <c:pt idx="16">
                  <c:v>121.63356</c:v>
                </c:pt>
                <c:pt idx="17">
                  <c:v>121.36811</c:v>
                </c:pt>
                <c:pt idx="18">
                  <c:v>121.09914000000001</c:v>
                </c:pt>
                <c:pt idx="19">
                  <c:v>121.98989</c:v>
                </c:pt>
                <c:pt idx="20">
                  <c:v>123.05043999999999</c:v>
                </c:pt>
                <c:pt idx="21">
                  <c:v>119.94324</c:v>
                </c:pt>
                <c:pt idx="22">
                  <c:v>117.81442</c:v>
                </c:pt>
                <c:pt idx="23">
                  <c:v>120.26633</c:v>
                </c:pt>
                <c:pt idx="24">
                  <c:v>121.58925000000001</c:v>
                </c:pt>
                <c:pt idx="25">
                  <c:v>121.65402</c:v>
                </c:pt>
                <c:pt idx="26">
                  <c:v>120.05946</c:v>
                </c:pt>
                <c:pt idx="27">
                  <c:v>122.89301</c:v>
                </c:pt>
                <c:pt idx="28">
                  <c:v>120.96352</c:v>
                </c:pt>
                <c:pt idx="29">
                  <c:v>121.74494</c:v>
                </c:pt>
                <c:pt idx="30">
                  <c:v>122.98979</c:v>
                </c:pt>
                <c:pt idx="31">
                  <c:v>122.63742000000001</c:v>
                </c:pt>
                <c:pt idx="32">
                  <c:v>125.10262</c:v>
                </c:pt>
                <c:pt idx="33">
                  <c:v>124.56589</c:v>
                </c:pt>
                <c:pt idx="34">
                  <c:v>124.35912999999999</c:v>
                </c:pt>
                <c:pt idx="35">
                  <c:v>125.21969</c:v>
                </c:pt>
                <c:pt idx="36">
                  <c:v>119.86357</c:v>
                </c:pt>
                <c:pt idx="37">
                  <c:v>118.4542</c:v>
                </c:pt>
                <c:pt idx="38">
                  <c:v>122.39053</c:v>
                </c:pt>
                <c:pt idx="39">
                  <c:v>123.2317</c:v>
                </c:pt>
                <c:pt idx="40">
                  <c:v>123.97020000000001</c:v>
                </c:pt>
                <c:pt idx="41">
                  <c:v>122.40156</c:v>
                </c:pt>
                <c:pt idx="42">
                  <c:v>122.03991000000001</c:v>
                </c:pt>
                <c:pt idx="43">
                  <c:v>122.97244000000001</c:v>
                </c:pt>
                <c:pt idx="44">
                  <c:v>122.77574</c:v>
                </c:pt>
                <c:pt idx="45">
                  <c:v>123.71868000000001</c:v>
                </c:pt>
                <c:pt idx="46">
                  <c:v>121.86082</c:v>
                </c:pt>
                <c:pt idx="47">
                  <c:v>117.53633000000001</c:v>
                </c:pt>
              </c:numCache>
            </c:numRef>
          </c:val>
          <c:smooth val="0"/>
          <c:extLst>
            <c:ext xmlns:c16="http://schemas.microsoft.com/office/drawing/2014/chart" uri="{C3380CC4-5D6E-409C-BE32-E72D297353CC}">
              <c16:uniqueId val="{00000003-1704-4E6D-B880-BBB23D4EEC6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16.442920000000001</c:v>
                </c:pt>
                <c:pt idx="1">
                  <c:v>15.881360000000001</c:v>
                </c:pt>
                <c:pt idx="2">
                  <c:v>15.937519999999999</c:v>
                </c:pt>
                <c:pt idx="3">
                  <c:v>15.718959999999999</c:v>
                </c:pt>
                <c:pt idx="4">
                  <c:v>16.191420000000001</c:v>
                </c:pt>
                <c:pt idx="5">
                  <c:v>15.95885</c:v>
                </c:pt>
                <c:pt idx="6">
                  <c:v>15.69242</c:v>
                </c:pt>
                <c:pt idx="7">
                  <c:v>15.538040000000001</c:v>
                </c:pt>
                <c:pt idx="8">
                  <c:v>15.708270000000001</c:v>
                </c:pt>
                <c:pt idx="9">
                  <c:v>14.30547</c:v>
                </c:pt>
                <c:pt idx="10">
                  <c:v>15.36617</c:v>
                </c:pt>
                <c:pt idx="11">
                  <c:v>15.08625</c:v>
                </c:pt>
                <c:pt idx="12">
                  <c:v>14.782679999999999</c:v>
                </c:pt>
                <c:pt idx="13">
                  <c:v>13.489319999999999</c:v>
                </c:pt>
                <c:pt idx="14">
                  <c:v>13.65949</c:v>
                </c:pt>
                <c:pt idx="15">
                  <c:v>13.93168</c:v>
                </c:pt>
                <c:pt idx="16">
                  <c:v>14.05026</c:v>
                </c:pt>
                <c:pt idx="17">
                  <c:v>14.73385</c:v>
                </c:pt>
                <c:pt idx="18">
                  <c:v>14.644920000000001</c:v>
                </c:pt>
                <c:pt idx="19">
                  <c:v>15.151910000000001</c:v>
                </c:pt>
                <c:pt idx="20">
                  <c:v>13.541119999999999</c:v>
                </c:pt>
                <c:pt idx="21">
                  <c:v>13.48481</c:v>
                </c:pt>
                <c:pt idx="22">
                  <c:v>13.412979999999999</c:v>
                </c:pt>
                <c:pt idx="23">
                  <c:v>13.234590000000001</c:v>
                </c:pt>
                <c:pt idx="24">
                  <c:v>14.20201</c:v>
                </c:pt>
                <c:pt idx="25">
                  <c:v>14.401020000000001</c:v>
                </c:pt>
                <c:pt idx="26">
                  <c:v>15.448270000000001</c:v>
                </c:pt>
                <c:pt idx="27">
                  <c:v>15.24606</c:v>
                </c:pt>
                <c:pt idx="28">
                  <c:v>15.74203</c:v>
                </c:pt>
                <c:pt idx="29">
                  <c:v>15.972060000000001</c:v>
                </c:pt>
                <c:pt idx="30">
                  <c:v>15.768470000000001</c:v>
                </c:pt>
                <c:pt idx="31">
                  <c:v>15.72972</c:v>
                </c:pt>
                <c:pt idx="32">
                  <c:v>16.25386</c:v>
                </c:pt>
                <c:pt idx="33">
                  <c:v>15.769869999999999</c:v>
                </c:pt>
                <c:pt idx="34">
                  <c:v>15.262320000000001</c:v>
                </c:pt>
                <c:pt idx="35">
                  <c:v>14.038259999999999</c:v>
                </c:pt>
                <c:pt idx="36">
                  <c:v>13.92919</c:v>
                </c:pt>
                <c:pt idx="37">
                  <c:v>13.012420000000001</c:v>
                </c:pt>
                <c:pt idx="38">
                  <c:v>13.23405</c:v>
                </c:pt>
                <c:pt idx="39">
                  <c:v>13.43327</c:v>
                </c:pt>
                <c:pt idx="40">
                  <c:v>14.22081</c:v>
                </c:pt>
                <c:pt idx="41">
                  <c:v>15.22763</c:v>
                </c:pt>
                <c:pt idx="42">
                  <c:v>14.91414</c:v>
                </c:pt>
                <c:pt idx="43">
                  <c:v>15.08558</c:v>
                </c:pt>
                <c:pt idx="44">
                  <c:v>14.732290000000001</c:v>
                </c:pt>
                <c:pt idx="45">
                  <c:v>15.111499999999999</c:v>
                </c:pt>
                <c:pt idx="46">
                  <c:v>15.233639999999999</c:v>
                </c:pt>
                <c:pt idx="47">
                  <c:v>15.72133</c:v>
                </c:pt>
              </c:numCache>
            </c:numRef>
          </c:val>
          <c:smooth val="0"/>
          <c:extLst>
            <c:ext xmlns:c16="http://schemas.microsoft.com/office/drawing/2014/chart" uri="{C3380CC4-5D6E-409C-BE32-E72D297353CC}">
              <c16:uniqueId val="{00000004-1704-4E6D-B880-BBB23D4EEC6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704-4E6D-B880-BBB23D4EEC6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1704-4E6D-B880-BBB23D4EEC6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704-4E6D-B880-BBB23D4EEC6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704-4E6D-B880-BBB23D4EEC6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704-4E6D-B880-BBB23D4EEC6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90.5839</c:v>
                </c:pt>
                <c:pt idx="1">
                  <c:v>90.718199999999996</c:v>
                </c:pt>
                <c:pt idx="2">
                  <c:v>91.358199999999997</c:v>
                </c:pt>
                <c:pt idx="3">
                  <c:v>91.57</c:v>
                </c:pt>
                <c:pt idx="4">
                  <c:v>89.9709</c:v>
                </c:pt>
                <c:pt idx="5">
                  <c:v>89.775099999999995</c:v>
                </c:pt>
                <c:pt idx="6">
                  <c:v>90.130700000000004</c:v>
                </c:pt>
                <c:pt idx="7">
                  <c:v>90.006299999999996</c:v>
                </c:pt>
                <c:pt idx="8">
                  <c:v>89.104699999999994</c:v>
                </c:pt>
                <c:pt idx="9">
                  <c:v>89.017300000000006</c:v>
                </c:pt>
                <c:pt idx="10">
                  <c:v>90.087199999999996</c:v>
                </c:pt>
                <c:pt idx="11">
                  <c:v>89.771199999999993</c:v>
                </c:pt>
                <c:pt idx="12">
                  <c:v>90.948099999999997</c:v>
                </c:pt>
                <c:pt idx="13">
                  <c:v>90.835999999999999</c:v>
                </c:pt>
                <c:pt idx="14">
                  <c:v>90.693100000000001</c:v>
                </c:pt>
                <c:pt idx="15">
                  <c:v>91.151700000000005</c:v>
                </c:pt>
                <c:pt idx="16">
                  <c:v>91.323400000000007</c:v>
                </c:pt>
                <c:pt idx="17">
                  <c:v>91.659599999999998</c:v>
                </c:pt>
                <c:pt idx="18">
                  <c:v>91.488200000000006</c:v>
                </c:pt>
                <c:pt idx="19">
                  <c:v>90.500200000000007</c:v>
                </c:pt>
                <c:pt idx="20">
                  <c:v>90.131</c:v>
                </c:pt>
                <c:pt idx="21">
                  <c:v>91.081900000000005</c:v>
                </c:pt>
                <c:pt idx="22">
                  <c:v>91.221599999999995</c:v>
                </c:pt>
                <c:pt idx="23">
                  <c:v>91.027100000000004</c:v>
                </c:pt>
                <c:pt idx="24">
                  <c:v>90.063100000000006</c:v>
                </c:pt>
                <c:pt idx="25">
                  <c:v>90.045299999999997</c:v>
                </c:pt>
                <c:pt idx="26">
                  <c:v>90.304199999999994</c:v>
                </c:pt>
                <c:pt idx="27">
                  <c:v>90.746099999999998</c:v>
                </c:pt>
                <c:pt idx="28">
                  <c:v>91.523300000000006</c:v>
                </c:pt>
                <c:pt idx="29">
                  <c:v>90.918499999999995</c:v>
                </c:pt>
                <c:pt idx="30">
                  <c:v>91.6143</c:v>
                </c:pt>
                <c:pt idx="31">
                  <c:v>90.208799999999997</c:v>
                </c:pt>
                <c:pt idx="32">
                  <c:v>90.576999999999998</c:v>
                </c:pt>
                <c:pt idx="33">
                  <c:v>90.734800000000007</c:v>
                </c:pt>
                <c:pt idx="34">
                  <c:v>96.821299999999994</c:v>
                </c:pt>
                <c:pt idx="35">
                  <c:v>91.404200000000003</c:v>
                </c:pt>
                <c:pt idx="36">
                  <c:v>90.8309</c:v>
                </c:pt>
                <c:pt idx="37">
                  <c:v>90.010199999999998</c:v>
                </c:pt>
                <c:pt idx="38">
                  <c:v>89.956199999999995</c:v>
                </c:pt>
                <c:pt idx="39">
                  <c:v>89.9876</c:v>
                </c:pt>
                <c:pt idx="40">
                  <c:v>90.6267</c:v>
                </c:pt>
                <c:pt idx="41">
                  <c:v>91.196700000000007</c:v>
                </c:pt>
                <c:pt idx="42">
                  <c:v>90.825599999999994</c:v>
                </c:pt>
                <c:pt idx="43">
                  <c:v>90.216899999999995</c:v>
                </c:pt>
                <c:pt idx="44">
                  <c:v>91.083299999999994</c:v>
                </c:pt>
                <c:pt idx="45">
                  <c:v>91.091300000000004</c:v>
                </c:pt>
                <c:pt idx="46">
                  <c:v>90.823400000000007</c:v>
                </c:pt>
                <c:pt idx="47">
                  <c:v>90.437100000000001</c:v>
                </c:pt>
              </c:numCache>
            </c:numRef>
          </c:val>
          <c:smooth val="0"/>
          <c:extLst>
            <c:ext xmlns:c16="http://schemas.microsoft.com/office/drawing/2014/chart" uri="{C3380CC4-5D6E-409C-BE32-E72D297353CC}">
              <c16:uniqueId val="{0000000A-1704-4E6D-B880-BBB23D4EEC6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5.4872199999999998</c:v>
                </c:pt>
                <c:pt idx="1">
                  <c:v>5.4981200000000001</c:v>
                </c:pt>
                <c:pt idx="2">
                  <c:v>5.4686599999999999</c:v>
                </c:pt>
                <c:pt idx="3">
                  <c:v>5.80152</c:v>
                </c:pt>
                <c:pt idx="4">
                  <c:v>8.0947200000000006</c:v>
                </c:pt>
                <c:pt idx="5">
                  <c:v>8.0016999999999996</c:v>
                </c:pt>
                <c:pt idx="6">
                  <c:v>11.4444</c:v>
                </c:pt>
                <c:pt idx="7">
                  <c:v>13.54576</c:v>
                </c:pt>
                <c:pt idx="8">
                  <c:v>13.47622</c:v>
                </c:pt>
                <c:pt idx="9">
                  <c:v>13.49794</c:v>
                </c:pt>
                <c:pt idx="10">
                  <c:v>10.020250000000001</c:v>
                </c:pt>
                <c:pt idx="11">
                  <c:v>9.8743200000000009</c:v>
                </c:pt>
                <c:pt idx="12">
                  <c:v>10.99898</c:v>
                </c:pt>
                <c:pt idx="13">
                  <c:v>11.01911</c:v>
                </c:pt>
                <c:pt idx="14">
                  <c:v>11.01116</c:v>
                </c:pt>
                <c:pt idx="15">
                  <c:v>8.3782599999999992</c:v>
                </c:pt>
                <c:pt idx="16">
                  <c:v>8.3698399999999999</c:v>
                </c:pt>
                <c:pt idx="17">
                  <c:v>8.4069500000000001</c:v>
                </c:pt>
                <c:pt idx="18">
                  <c:v>8.3921299999999999</c:v>
                </c:pt>
                <c:pt idx="19">
                  <c:v>8.3724299999999996</c:v>
                </c:pt>
                <c:pt idx="20">
                  <c:v>8.3663900000000009</c:v>
                </c:pt>
                <c:pt idx="21">
                  <c:v>8.3704800000000006</c:v>
                </c:pt>
                <c:pt idx="22">
                  <c:v>8.3721300000000003</c:v>
                </c:pt>
                <c:pt idx="23">
                  <c:v>8.3641199999999998</c:v>
                </c:pt>
                <c:pt idx="24">
                  <c:v>8.3852399999999996</c:v>
                </c:pt>
                <c:pt idx="25">
                  <c:v>8.8305299999999995</c:v>
                </c:pt>
                <c:pt idx="26">
                  <c:v>7.4811500000000004</c:v>
                </c:pt>
                <c:pt idx="27">
                  <c:v>12.475770000000001</c:v>
                </c:pt>
                <c:pt idx="28">
                  <c:v>12.711919999999999</c:v>
                </c:pt>
                <c:pt idx="29">
                  <c:v>13.569089999999999</c:v>
                </c:pt>
                <c:pt idx="30">
                  <c:v>13.50779</c:v>
                </c:pt>
                <c:pt idx="31">
                  <c:v>13.498290000000001</c:v>
                </c:pt>
                <c:pt idx="32">
                  <c:v>12.721719999999999</c:v>
                </c:pt>
                <c:pt idx="33">
                  <c:v>12.741960000000001</c:v>
                </c:pt>
                <c:pt idx="34">
                  <c:v>12.84797</c:v>
                </c:pt>
                <c:pt idx="35">
                  <c:v>6.5829700000000004</c:v>
                </c:pt>
                <c:pt idx="36">
                  <c:v>1.86859</c:v>
                </c:pt>
                <c:pt idx="37">
                  <c:v>1.86782</c:v>
                </c:pt>
                <c:pt idx="38">
                  <c:v>1.87605</c:v>
                </c:pt>
                <c:pt idx="39">
                  <c:v>1.86697</c:v>
                </c:pt>
                <c:pt idx="40">
                  <c:v>1.87893</c:v>
                </c:pt>
                <c:pt idx="41">
                  <c:v>1.92475</c:v>
                </c:pt>
                <c:pt idx="42">
                  <c:v>6.0698600000000003</c:v>
                </c:pt>
                <c:pt idx="43">
                  <c:v>5.3371599999999999</c:v>
                </c:pt>
                <c:pt idx="44">
                  <c:v>5.5711000000000004</c:v>
                </c:pt>
                <c:pt idx="45">
                  <c:v>5.5092400000000001</c:v>
                </c:pt>
                <c:pt idx="46">
                  <c:v>8.4199900000000003</c:v>
                </c:pt>
                <c:pt idx="47">
                  <c:v>12.39268</c:v>
                </c:pt>
              </c:numCache>
            </c:numRef>
          </c:val>
          <c:smooth val="0"/>
          <c:extLst>
            <c:ext xmlns:c16="http://schemas.microsoft.com/office/drawing/2014/chart" uri="{C3380CC4-5D6E-409C-BE32-E72D297353CC}">
              <c16:uniqueId val="{0000000B-1704-4E6D-B880-BBB23D4EEC6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0.35560000000000003</c:v>
                </c:pt>
                <c:pt idx="1">
                  <c:v>0.3387</c:v>
                </c:pt>
                <c:pt idx="2">
                  <c:v>0.309</c:v>
                </c:pt>
                <c:pt idx="3">
                  <c:v>0.29980000000000001</c:v>
                </c:pt>
                <c:pt idx="4">
                  <c:v>0.29709999999999998</c:v>
                </c:pt>
                <c:pt idx="5">
                  <c:v>0.29089999999999999</c:v>
                </c:pt>
                <c:pt idx="6">
                  <c:v>0.28839999999999999</c:v>
                </c:pt>
                <c:pt idx="7">
                  <c:v>0.28610000000000002</c:v>
                </c:pt>
                <c:pt idx="8">
                  <c:v>0.27760000000000001</c:v>
                </c:pt>
                <c:pt idx="9">
                  <c:v>0.27450000000000002</c:v>
                </c:pt>
                <c:pt idx="10">
                  <c:v>0.27310000000000001</c:v>
                </c:pt>
                <c:pt idx="11">
                  <c:v>0.28760000000000002</c:v>
                </c:pt>
                <c:pt idx="12">
                  <c:v>0.29099999999999998</c:v>
                </c:pt>
                <c:pt idx="13">
                  <c:v>0.29630000000000001</c:v>
                </c:pt>
                <c:pt idx="14">
                  <c:v>0.34</c:v>
                </c:pt>
                <c:pt idx="15">
                  <c:v>0.38700000000000001</c:v>
                </c:pt>
                <c:pt idx="16">
                  <c:v>0.44779999999999998</c:v>
                </c:pt>
                <c:pt idx="17">
                  <c:v>0.57850000000000001</c:v>
                </c:pt>
                <c:pt idx="18">
                  <c:v>0.79759999999999998</c:v>
                </c:pt>
                <c:pt idx="19">
                  <c:v>0.92930000000000001</c:v>
                </c:pt>
                <c:pt idx="20">
                  <c:v>1.1717</c:v>
                </c:pt>
                <c:pt idx="21">
                  <c:v>1.3124</c:v>
                </c:pt>
                <c:pt idx="22">
                  <c:v>1.3871</c:v>
                </c:pt>
                <c:pt idx="23">
                  <c:v>1.4126000000000001</c:v>
                </c:pt>
                <c:pt idx="24">
                  <c:v>1.4441999999999999</c:v>
                </c:pt>
                <c:pt idx="25">
                  <c:v>1.4509000000000001</c:v>
                </c:pt>
                <c:pt idx="26">
                  <c:v>1.4550000000000001</c:v>
                </c:pt>
                <c:pt idx="27">
                  <c:v>1.4797</c:v>
                </c:pt>
                <c:pt idx="28">
                  <c:v>1.4829000000000001</c:v>
                </c:pt>
                <c:pt idx="29">
                  <c:v>1.4705999999999999</c:v>
                </c:pt>
                <c:pt idx="30">
                  <c:v>1.4787999999999999</c:v>
                </c:pt>
                <c:pt idx="31">
                  <c:v>1.4849000000000001</c:v>
                </c:pt>
                <c:pt idx="32">
                  <c:v>1.5015000000000001</c:v>
                </c:pt>
                <c:pt idx="33">
                  <c:v>1.4776</c:v>
                </c:pt>
                <c:pt idx="34">
                  <c:v>1.4695</c:v>
                </c:pt>
                <c:pt idx="35">
                  <c:v>1.4252</c:v>
                </c:pt>
                <c:pt idx="36">
                  <c:v>1.4323999999999999</c:v>
                </c:pt>
                <c:pt idx="37">
                  <c:v>1.4274</c:v>
                </c:pt>
                <c:pt idx="38">
                  <c:v>1.4378</c:v>
                </c:pt>
                <c:pt idx="39">
                  <c:v>1.4031</c:v>
                </c:pt>
                <c:pt idx="40">
                  <c:v>1.3738999999999999</c:v>
                </c:pt>
                <c:pt idx="41">
                  <c:v>1.2986</c:v>
                </c:pt>
                <c:pt idx="42">
                  <c:v>1.1608000000000001</c:v>
                </c:pt>
                <c:pt idx="43">
                  <c:v>1.0029999999999999</c:v>
                </c:pt>
                <c:pt idx="44">
                  <c:v>0.64539999999999997</c:v>
                </c:pt>
                <c:pt idx="45">
                  <c:v>0.48309999999999997</c:v>
                </c:pt>
                <c:pt idx="46">
                  <c:v>0.41099999999999998</c:v>
                </c:pt>
                <c:pt idx="47">
                  <c:v>0.36840000000000001</c:v>
                </c:pt>
              </c:numCache>
            </c:numRef>
          </c:val>
          <c:smooth val="0"/>
          <c:extLst>
            <c:ext xmlns:c16="http://schemas.microsoft.com/office/drawing/2014/chart" uri="{C3380CC4-5D6E-409C-BE32-E72D297353CC}">
              <c16:uniqueId val="{0000000C-1704-4E6D-B880-BBB23D4EEC6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0.69</c:v>
                </c:pt>
                <c:pt idx="1">
                  <c:v>0.71</c:v>
                </c:pt>
                <c:pt idx="2">
                  <c:v>0.68</c:v>
                </c:pt>
                <c:pt idx="3">
                  <c:v>0.72</c:v>
                </c:pt>
                <c:pt idx="4">
                  <c:v>0.69</c:v>
                </c:pt>
                <c:pt idx="5">
                  <c:v>0.71</c:v>
                </c:pt>
                <c:pt idx="6">
                  <c:v>0.64</c:v>
                </c:pt>
                <c:pt idx="7">
                  <c:v>0.69</c:v>
                </c:pt>
                <c:pt idx="8">
                  <c:v>0.66</c:v>
                </c:pt>
                <c:pt idx="9">
                  <c:v>0.67</c:v>
                </c:pt>
                <c:pt idx="10">
                  <c:v>0.68</c:v>
                </c:pt>
                <c:pt idx="11">
                  <c:v>0.62</c:v>
                </c:pt>
                <c:pt idx="12">
                  <c:v>0.7</c:v>
                </c:pt>
                <c:pt idx="13">
                  <c:v>0.7</c:v>
                </c:pt>
                <c:pt idx="14">
                  <c:v>0.7</c:v>
                </c:pt>
                <c:pt idx="15">
                  <c:v>0.69</c:v>
                </c:pt>
                <c:pt idx="16">
                  <c:v>0.68</c:v>
                </c:pt>
                <c:pt idx="17">
                  <c:v>0.72</c:v>
                </c:pt>
                <c:pt idx="18">
                  <c:v>0.64</c:v>
                </c:pt>
                <c:pt idx="19">
                  <c:v>0.65</c:v>
                </c:pt>
                <c:pt idx="20">
                  <c:v>0.68</c:v>
                </c:pt>
                <c:pt idx="21">
                  <c:v>0.69</c:v>
                </c:pt>
                <c:pt idx="22">
                  <c:v>0.63</c:v>
                </c:pt>
                <c:pt idx="23">
                  <c:v>0.69</c:v>
                </c:pt>
                <c:pt idx="24">
                  <c:v>0.69</c:v>
                </c:pt>
                <c:pt idx="25">
                  <c:v>0.7</c:v>
                </c:pt>
                <c:pt idx="26">
                  <c:v>0.68</c:v>
                </c:pt>
                <c:pt idx="27">
                  <c:v>0.72</c:v>
                </c:pt>
                <c:pt idx="28">
                  <c:v>0.66</c:v>
                </c:pt>
                <c:pt idx="29">
                  <c:v>0.71</c:v>
                </c:pt>
                <c:pt idx="30">
                  <c:v>0.68</c:v>
                </c:pt>
                <c:pt idx="31">
                  <c:v>0.69</c:v>
                </c:pt>
                <c:pt idx="32">
                  <c:v>0.67</c:v>
                </c:pt>
                <c:pt idx="33">
                  <c:v>0.68</c:v>
                </c:pt>
                <c:pt idx="34">
                  <c:v>0.71</c:v>
                </c:pt>
                <c:pt idx="35">
                  <c:v>0.68</c:v>
                </c:pt>
                <c:pt idx="36">
                  <c:v>0.74</c:v>
                </c:pt>
                <c:pt idx="37">
                  <c:v>0.72</c:v>
                </c:pt>
                <c:pt idx="38">
                  <c:v>0.74</c:v>
                </c:pt>
                <c:pt idx="39">
                  <c:v>0.74</c:v>
                </c:pt>
                <c:pt idx="40">
                  <c:v>0.74</c:v>
                </c:pt>
                <c:pt idx="41">
                  <c:v>0.77</c:v>
                </c:pt>
                <c:pt idx="42">
                  <c:v>0.69</c:v>
                </c:pt>
                <c:pt idx="43">
                  <c:v>0.7</c:v>
                </c:pt>
                <c:pt idx="44">
                  <c:v>0.68</c:v>
                </c:pt>
                <c:pt idx="45">
                  <c:v>0.7</c:v>
                </c:pt>
                <c:pt idx="46">
                  <c:v>0.63</c:v>
                </c:pt>
                <c:pt idx="47">
                  <c:v>0.69</c:v>
                </c:pt>
              </c:numCache>
            </c:numRef>
          </c:val>
          <c:smooth val="0"/>
          <c:extLst>
            <c:ext xmlns:c16="http://schemas.microsoft.com/office/drawing/2014/chart" uri="{C3380CC4-5D6E-409C-BE32-E72D297353CC}">
              <c16:uniqueId val="{0000000D-1704-4E6D-B880-BBB23D4EEC6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19.091100000000001</c:v>
                </c:pt>
                <c:pt idx="1">
                  <c:v>19.542950000000001</c:v>
                </c:pt>
                <c:pt idx="2">
                  <c:v>20.33493</c:v>
                </c:pt>
                <c:pt idx="3">
                  <c:v>19.35548</c:v>
                </c:pt>
                <c:pt idx="4">
                  <c:v>19.157550000000001</c:v>
                </c:pt>
                <c:pt idx="5">
                  <c:v>17.984200000000001</c:v>
                </c:pt>
                <c:pt idx="6">
                  <c:v>18.193909999999999</c:v>
                </c:pt>
                <c:pt idx="7">
                  <c:v>17.649329999999999</c:v>
                </c:pt>
                <c:pt idx="8">
                  <c:v>17.370619999999999</c:v>
                </c:pt>
                <c:pt idx="9">
                  <c:v>17.12726</c:v>
                </c:pt>
                <c:pt idx="10">
                  <c:v>17.960930000000001</c:v>
                </c:pt>
                <c:pt idx="11">
                  <c:v>17.816230000000001</c:v>
                </c:pt>
                <c:pt idx="12">
                  <c:v>17.95701</c:v>
                </c:pt>
                <c:pt idx="13">
                  <c:v>18.552209999999999</c:v>
                </c:pt>
                <c:pt idx="14">
                  <c:v>19.141110000000001</c:v>
                </c:pt>
                <c:pt idx="15">
                  <c:v>19.537849999999999</c:v>
                </c:pt>
                <c:pt idx="16">
                  <c:v>20.220040000000001</c:v>
                </c:pt>
                <c:pt idx="17">
                  <c:v>19.210889999999999</c:v>
                </c:pt>
                <c:pt idx="18">
                  <c:v>20.908670000000001</c:v>
                </c:pt>
                <c:pt idx="19">
                  <c:v>19.56786</c:v>
                </c:pt>
                <c:pt idx="20">
                  <c:v>20.928899999999999</c:v>
                </c:pt>
                <c:pt idx="21">
                  <c:v>21.399730000000002</c:v>
                </c:pt>
                <c:pt idx="22">
                  <c:v>22.160810000000001</c:v>
                </c:pt>
                <c:pt idx="23">
                  <c:v>22.3306</c:v>
                </c:pt>
                <c:pt idx="24">
                  <c:v>21.76812</c:v>
                </c:pt>
                <c:pt idx="25">
                  <c:v>21.59215</c:v>
                </c:pt>
                <c:pt idx="26">
                  <c:v>22.301349999999999</c:v>
                </c:pt>
                <c:pt idx="27">
                  <c:v>22.809090000000001</c:v>
                </c:pt>
                <c:pt idx="28">
                  <c:v>21.198730000000001</c:v>
                </c:pt>
                <c:pt idx="29">
                  <c:v>23.580939999999998</c:v>
                </c:pt>
                <c:pt idx="30">
                  <c:v>23.516590000000001</c:v>
                </c:pt>
                <c:pt idx="31">
                  <c:v>23.461200000000002</c:v>
                </c:pt>
                <c:pt idx="32">
                  <c:v>22.71161</c:v>
                </c:pt>
                <c:pt idx="33">
                  <c:v>20.97081</c:v>
                </c:pt>
                <c:pt idx="34">
                  <c:v>21.17005</c:v>
                </c:pt>
                <c:pt idx="35">
                  <c:v>19.66799</c:v>
                </c:pt>
                <c:pt idx="36">
                  <c:v>19.204329999999999</c:v>
                </c:pt>
                <c:pt idx="37">
                  <c:v>19.49689</c:v>
                </c:pt>
                <c:pt idx="38">
                  <c:v>19.748390000000001</c:v>
                </c:pt>
                <c:pt idx="39">
                  <c:v>20.813320000000001</c:v>
                </c:pt>
                <c:pt idx="40">
                  <c:v>20.065300000000001</c:v>
                </c:pt>
                <c:pt idx="41">
                  <c:v>21.65119</c:v>
                </c:pt>
                <c:pt idx="42">
                  <c:v>22.614350000000002</c:v>
                </c:pt>
                <c:pt idx="43">
                  <c:v>22.65042</c:v>
                </c:pt>
                <c:pt idx="44">
                  <c:v>23.297720000000002</c:v>
                </c:pt>
                <c:pt idx="45">
                  <c:v>22.078250000000001</c:v>
                </c:pt>
                <c:pt idx="46">
                  <c:v>22.568370000000002</c:v>
                </c:pt>
                <c:pt idx="47">
                  <c:v>23.929580000000001</c:v>
                </c:pt>
              </c:numCache>
            </c:numRef>
          </c:val>
          <c:smooth val="0"/>
          <c:extLst>
            <c:ext xmlns:c16="http://schemas.microsoft.com/office/drawing/2014/chart" uri="{C3380CC4-5D6E-409C-BE32-E72D297353CC}">
              <c16:uniqueId val="{0000000E-1704-4E6D-B880-BBB23D4EEC6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462.18606</c:v>
                </c:pt>
                <c:pt idx="1">
                  <c:v>464.14325000000002</c:v>
                </c:pt>
                <c:pt idx="2">
                  <c:v>462.87150000000003</c:v>
                </c:pt>
                <c:pt idx="3">
                  <c:v>461.78530999999998</c:v>
                </c:pt>
                <c:pt idx="4">
                  <c:v>452.64218</c:v>
                </c:pt>
                <c:pt idx="5">
                  <c:v>451.69646</c:v>
                </c:pt>
                <c:pt idx="6">
                  <c:v>459.02123999999998</c:v>
                </c:pt>
                <c:pt idx="7">
                  <c:v>461.47967999999997</c:v>
                </c:pt>
                <c:pt idx="8">
                  <c:v>465.49338999999998</c:v>
                </c:pt>
                <c:pt idx="9">
                  <c:v>467.10610000000003</c:v>
                </c:pt>
                <c:pt idx="10">
                  <c:v>448.05682999999999</c:v>
                </c:pt>
                <c:pt idx="11">
                  <c:v>446.77078</c:v>
                </c:pt>
                <c:pt idx="12">
                  <c:v>463.95330000000001</c:v>
                </c:pt>
                <c:pt idx="13">
                  <c:v>461.96474999999998</c:v>
                </c:pt>
                <c:pt idx="14">
                  <c:v>456.35457000000002</c:v>
                </c:pt>
                <c:pt idx="15">
                  <c:v>465.12840999999997</c:v>
                </c:pt>
                <c:pt idx="16">
                  <c:v>462.67513000000002</c:v>
                </c:pt>
                <c:pt idx="17">
                  <c:v>468.59910000000002</c:v>
                </c:pt>
                <c:pt idx="18">
                  <c:v>462.29462000000001</c:v>
                </c:pt>
                <c:pt idx="19">
                  <c:v>463.02546000000001</c:v>
                </c:pt>
                <c:pt idx="20">
                  <c:v>453.65449000000001</c:v>
                </c:pt>
                <c:pt idx="21">
                  <c:v>466.79707999999999</c:v>
                </c:pt>
                <c:pt idx="22">
                  <c:v>467.27172999999999</c:v>
                </c:pt>
                <c:pt idx="23">
                  <c:v>462.99637999999999</c:v>
                </c:pt>
                <c:pt idx="24">
                  <c:v>460.85185000000001</c:v>
                </c:pt>
                <c:pt idx="25">
                  <c:v>421.04689000000002</c:v>
                </c:pt>
                <c:pt idx="26">
                  <c:v>433.44042000000002</c:v>
                </c:pt>
                <c:pt idx="27">
                  <c:v>447.45974999999999</c:v>
                </c:pt>
                <c:pt idx="28">
                  <c:v>457.88465000000002</c:v>
                </c:pt>
                <c:pt idx="29">
                  <c:v>464.36345999999998</c:v>
                </c:pt>
                <c:pt idx="30">
                  <c:v>457.49293</c:v>
                </c:pt>
                <c:pt idx="31">
                  <c:v>461.32463000000001</c:v>
                </c:pt>
                <c:pt idx="32">
                  <c:v>463.18520999999998</c:v>
                </c:pt>
                <c:pt idx="33">
                  <c:v>464.04712000000001</c:v>
                </c:pt>
                <c:pt idx="34">
                  <c:v>462.63954000000001</c:v>
                </c:pt>
                <c:pt idx="35">
                  <c:v>464.00396000000001</c:v>
                </c:pt>
                <c:pt idx="36">
                  <c:v>460.07690000000002</c:v>
                </c:pt>
                <c:pt idx="37">
                  <c:v>462.86833999999999</c:v>
                </c:pt>
                <c:pt idx="38">
                  <c:v>464.62869000000001</c:v>
                </c:pt>
                <c:pt idx="39">
                  <c:v>459.10734000000002</c:v>
                </c:pt>
                <c:pt idx="40">
                  <c:v>459.83796000000001</c:v>
                </c:pt>
                <c:pt idx="41">
                  <c:v>462.14233999999999</c:v>
                </c:pt>
                <c:pt idx="42">
                  <c:v>463.06504000000001</c:v>
                </c:pt>
                <c:pt idx="43">
                  <c:v>465.05743999999999</c:v>
                </c:pt>
                <c:pt idx="44">
                  <c:v>465.84544</c:v>
                </c:pt>
                <c:pt idx="45">
                  <c:v>466.13074</c:v>
                </c:pt>
                <c:pt idx="46">
                  <c:v>469.33712000000003</c:v>
                </c:pt>
                <c:pt idx="47">
                  <c:v>472.64001999999999</c:v>
                </c:pt>
              </c:numCache>
            </c:numRef>
          </c:val>
          <c:smooth val="0"/>
          <c:extLst>
            <c:ext xmlns:c16="http://schemas.microsoft.com/office/drawing/2014/chart" uri="{C3380CC4-5D6E-409C-BE32-E72D297353CC}">
              <c16:uniqueId val="{0000000F-1704-4E6D-B880-BBB23D4EEC6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10.685</c:v>
                </c:pt>
                <c:pt idx="1">
                  <c:v>10.4777</c:v>
                </c:pt>
                <c:pt idx="2">
                  <c:v>10.5025</c:v>
                </c:pt>
                <c:pt idx="3">
                  <c:v>10.667</c:v>
                </c:pt>
                <c:pt idx="4">
                  <c:v>11.081899999999999</c:v>
                </c:pt>
                <c:pt idx="5">
                  <c:v>11.0945</c:v>
                </c:pt>
                <c:pt idx="6">
                  <c:v>11.158099999999999</c:v>
                </c:pt>
                <c:pt idx="7">
                  <c:v>11.0059</c:v>
                </c:pt>
                <c:pt idx="8">
                  <c:v>11.1296</c:v>
                </c:pt>
                <c:pt idx="9">
                  <c:v>11.317399999999999</c:v>
                </c:pt>
                <c:pt idx="10">
                  <c:v>10.841799999999999</c:v>
                </c:pt>
                <c:pt idx="11">
                  <c:v>10.596500000000001</c:v>
                </c:pt>
                <c:pt idx="12">
                  <c:v>10.200900000000001</c:v>
                </c:pt>
                <c:pt idx="13">
                  <c:v>10.268800000000001</c:v>
                </c:pt>
                <c:pt idx="14">
                  <c:v>10.241</c:v>
                </c:pt>
                <c:pt idx="15">
                  <c:v>10.5098</c:v>
                </c:pt>
                <c:pt idx="16">
                  <c:v>10.507999999999999</c:v>
                </c:pt>
                <c:pt idx="17">
                  <c:v>10.4772</c:v>
                </c:pt>
                <c:pt idx="18">
                  <c:v>10.678599999999999</c:v>
                </c:pt>
                <c:pt idx="19">
                  <c:v>10.7988</c:v>
                </c:pt>
                <c:pt idx="20">
                  <c:v>11.0235</c:v>
                </c:pt>
                <c:pt idx="21">
                  <c:v>11.4201</c:v>
                </c:pt>
                <c:pt idx="22">
                  <c:v>11.3942</c:v>
                </c:pt>
                <c:pt idx="23">
                  <c:v>11.385</c:v>
                </c:pt>
                <c:pt idx="24">
                  <c:v>11.452500000000001</c:v>
                </c:pt>
                <c:pt idx="25">
                  <c:v>11.3935</c:v>
                </c:pt>
                <c:pt idx="26">
                  <c:v>10.899900000000001</c:v>
                </c:pt>
                <c:pt idx="27">
                  <c:v>11.0932</c:v>
                </c:pt>
                <c:pt idx="28">
                  <c:v>11.3681</c:v>
                </c:pt>
                <c:pt idx="29">
                  <c:v>11.3696</c:v>
                </c:pt>
                <c:pt idx="30">
                  <c:v>9.0965000000000007</c:v>
                </c:pt>
                <c:pt idx="31">
                  <c:v>8.0760000000000005</c:v>
                </c:pt>
                <c:pt idx="32">
                  <c:v>8.1306999999999992</c:v>
                </c:pt>
                <c:pt idx="33">
                  <c:v>8.1071000000000009</c:v>
                </c:pt>
                <c:pt idx="34">
                  <c:v>8.3484999999999996</c:v>
                </c:pt>
                <c:pt idx="35">
                  <c:v>8.4587000000000003</c:v>
                </c:pt>
                <c:pt idx="36">
                  <c:v>7.8490000000000002</c:v>
                </c:pt>
                <c:pt idx="37">
                  <c:v>8.0862999999999996</c:v>
                </c:pt>
                <c:pt idx="38">
                  <c:v>8.2441999999999993</c:v>
                </c:pt>
                <c:pt idx="39">
                  <c:v>8.1644000000000005</c:v>
                </c:pt>
                <c:pt idx="40">
                  <c:v>8.4849999999999994</c:v>
                </c:pt>
                <c:pt idx="41">
                  <c:v>8.8664000000000005</c:v>
                </c:pt>
                <c:pt idx="42">
                  <c:v>9.7802000000000007</c:v>
                </c:pt>
                <c:pt idx="43">
                  <c:v>10.8064</c:v>
                </c:pt>
                <c:pt idx="44">
                  <c:v>11.269299999999999</c:v>
                </c:pt>
                <c:pt idx="45">
                  <c:v>11.7415</c:v>
                </c:pt>
                <c:pt idx="46">
                  <c:v>11.6927</c:v>
                </c:pt>
                <c:pt idx="47">
                  <c:v>11.527699999999999</c:v>
                </c:pt>
              </c:numCache>
            </c:numRef>
          </c:val>
          <c:smooth val="0"/>
          <c:extLst>
            <c:ext xmlns:c16="http://schemas.microsoft.com/office/drawing/2014/chart" uri="{C3380CC4-5D6E-409C-BE32-E72D297353CC}">
              <c16:uniqueId val="{00000010-1704-4E6D-B880-BBB23D4EEC6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154.31424000000001</c:v>
                </c:pt>
                <c:pt idx="1">
                  <c:v>146.47808000000001</c:v>
                </c:pt>
                <c:pt idx="2">
                  <c:v>155.68854999999999</c:v>
                </c:pt>
                <c:pt idx="3">
                  <c:v>155.42506</c:v>
                </c:pt>
                <c:pt idx="4">
                  <c:v>157.01230000000001</c:v>
                </c:pt>
                <c:pt idx="5">
                  <c:v>154.54189</c:v>
                </c:pt>
                <c:pt idx="6">
                  <c:v>156.97478000000001</c:v>
                </c:pt>
                <c:pt idx="7">
                  <c:v>155.53048000000001</c:v>
                </c:pt>
                <c:pt idx="8">
                  <c:v>155.50626</c:v>
                </c:pt>
                <c:pt idx="9">
                  <c:v>155.01084</c:v>
                </c:pt>
                <c:pt idx="10">
                  <c:v>156.21709000000001</c:v>
                </c:pt>
                <c:pt idx="11">
                  <c:v>158.11138</c:v>
                </c:pt>
                <c:pt idx="12">
                  <c:v>150.71835999999999</c:v>
                </c:pt>
                <c:pt idx="13">
                  <c:v>151.47551999999999</c:v>
                </c:pt>
                <c:pt idx="14">
                  <c:v>151.67443</c:v>
                </c:pt>
                <c:pt idx="15">
                  <c:v>157.28621000000001</c:v>
                </c:pt>
                <c:pt idx="16">
                  <c:v>157.18704</c:v>
                </c:pt>
                <c:pt idx="17">
                  <c:v>149.24017000000001</c:v>
                </c:pt>
                <c:pt idx="18">
                  <c:v>156.84128000000001</c:v>
                </c:pt>
                <c:pt idx="19">
                  <c:v>157.86323999999999</c:v>
                </c:pt>
                <c:pt idx="20">
                  <c:v>153.16771</c:v>
                </c:pt>
                <c:pt idx="21">
                  <c:v>155.24668</c:v>
                </c:pt>
                <c:pt idx="22">
                  <c:v>155.73768999999999</c:v>
                </c:pt>
                <c:pt idx="23">
                  <c:v>160.74995000000001</c:v>
                </c:pt>
                <c:pt idx="24">
                  <c:v>151.74242000000001</c:v>
                </c:pt>
                <c:pt idx="25">
                  <c:v>158.13820999999999</c:v>
                </c:pt>
                <c:pt idx="26">
                  <c:v>155.30745999999999</c:v>
                </c:pt>
                <c:pt idx="27">
                  <c:v>155.24311</c:v>
                </c:pt>
                <c:pt idx="28">
                  <c:v>155.87637000000001</c:v>
                </c:pt>
                <c:pt idx="29">
                  <c:v>150.99724000000001</c:v>
                </c:pt>
                <c:pt idx="30">
                  <c:v>154.05959999999999</c:v>
                </c:pt>
                <c:pt idx="31">
                  <c:v>147.27440000000001</c:v>
                </c:pt>
                <c:pt idx="32">
                  <c:v>155.92314999999999</c:v>
                </c:pt>
                <c:pt idx="33">
                  <c:v>158.87558000000001</c:v>
                </c:pt>
                <c:pt idx="34">
                  <c:v>159.85342</c:v>
                </c:pt>
                <c:pt idx="35">
                  <c:v>158.13343</c:v>
                </c:pt>
                <c:pt idx="36">
                  <c:v>153.29651999999999</c:v>
                </c:pt>
                <c:pt idx="37">
                  <c:v>156.62051</c:v>
                </c:pt>
                <c:pt idx="38">
                  <c:v>160.68933999999999</c:v>
                </c:pt>
                <c:pt idx="39">
                  <c:v>160.43430000000001</c:v>
                </c:pt>
                <c:pt idx="40">
                  <c:v>154.97348</c:v>
                </c:pt>
                <c:pt idx="41">
                  <c:v>159.24108000000001</c:v>
                </c:pt>
                <c:pt idx="42">
                  <c:v>157.03579999999999</c:v>
                </c:pt>
                <c:pt idx="43">
                  <c:v>154.67684</c:v>
                </c:pt>
                <c:pt idx="44">
                  <c:v>146.77681999999999</c:v>
                </c:pt>
                <c:pt idx="45">
                  <c:v>154.99306000000001</c:v>
                </c:pt>
                <c:pt idx="46">
                  <c:v>158.75716</c:v>
                </c:pt>
                <c:pt idx="47">
                  <c:v>150.40497999999999</c:v>
                </c:pt>
              </c:numCache>
            </c:numRef>
          </c:val>
          <c:smooth val="0"/>
          <c:extLst>
            <c:ext xmlns:c16="http://schemas.microsoft.com/office/drawing/2014/chart" uri="{C3380CC4-5D6E-409C-BE32-E72D297353CC}">
              <c16:uniqueId val="{00000011-1704-4E6D-B880-BBB23D4EEC6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17.35924</c:v>
                </c:pt>
                <c:pt idx="1">
                  <c:v>17.649439999999998</c:v>
                </c:pt>
                <c:pt idx="2">
                  <c:v>17.60493</c:v>
                </c:pt>
                <c:pt idx="3">
                  <c:v>17.39377</c:v>
                </c:pt>
                <c:pt idx="4">
                  <c:v>17.657250000000001</c:v>
                </c:pt>
                <c:pt idx="5">
                  <c:v>17.753160000000001</c:v>
                </c:pt>
                <c:pt idx="6">
                  <c:v>17.728390000000001</c:v>
                </c:pt>
                <c:pt idx="7">
                  <c:v>17.479369999999999</c:v>
                </c:pt>
                <c:pt idx="8">
                  <c:v>17.695540000000001</c:v>
                </c:pt>
                <c:pt idx="9">
                  <c:v>17.121230000000001</c:v>
                </c:pt>
                <c:pt idx="10">
                  <c:v>10.96772</c:v>
                </c:pt>
                <c:pt idx="11">
                  <c:v>7.82667</c:v>
                </c:pt>
                <c:pt idx="12">
                  <c:v>7.3215599999999998</c:v>
                </c:pt>
                <c:pt idx="13">
                  <c:v>7.0392999999999999</c:v>
                </c:pt>
                <c:pt idx="14">
                  <c:v>6.9501600000000003</c:v>
                </c:pt>
                <c:pt idx="15">
                  <c:v>7.5344800000000003</c:v>
                </c:pt>
                <c:pt idx="16">
                  <c:v>7.4370200000000004</c:v>
                </c:pt>
                <c:pt idx="17">
                  <c:v>7.4601199999999999</c:v>
                </c:pt>
                <c:pt idx="18">
                  <c:v>7.1474000000000002</c:v>
                </c:pt>
                <c:pt idx="19">
                  <c:v>6.20953</c:v>
                </c:pt>
                <c:pt idx="20">
                  <c:v>6.9365699999999997</c:v>
                </c:pt>
                <c:pt idx="21">
                  <c:v>6.9532400000000001</c:v>
                </c:pt>
                <c:pt idx="22">
                  <c:v>7.04216</c:v>
                </c:pt>
                <c:pt idx="23">
                  <c:v>7.1622399999999997</c:v>
                </c:pt>
                <c:pt idx="24">
                  <c:v>7.2722899999999999</c:v>
                </c:pt>
                <c:pt idx="25">
                  <c:v>7.36388</c:v>
                </c:pt>
                <c:pt idx="26">
                  <c:v>7.3488199999999999</c:v>
                </c:pt>
                <c:pt idx="27">
                  <c:v>7.3625600000000002</c:v>
                </c:pt>
                <c:pt idx="28">
                  <c:v>7.0666000000000002</c:v>
                </c:pt>
                <c:pt idx="29">
                  <c:v>7.0811500000000001</c:v>
                </c:pt>
                <c:pt idx="30">
                  <c:v>7.0998099999999997</c:v>
                </c:pt>
                <c:pt idx="31">
                  <c:v>7.18391</c:v>
                </c:pt>
                <c:pt idx="32">
                  <c:v>7.2107799999999997</c:v>
                </c:pt>
                <c:pt idx="33">
                  <c:v>6.9866200000000003</c:v>
                </c:pt>
                <c:pt idx="34">
                  <c:v>7.45078</c:v>
                </c:pt>
                <c:pt idx="35">
                  <c:v>18.191469999999999</c:v>
                </c:pt>
                <c:pt idx="36">
                  <c:v>18.08661</c:v>
                </c:pt>
                <c:pt idx="37">
                  <c:v>17.747109999999999</c:v>
                </c:pt>
                <c:pt idx="38">
                  <c:v>17.484470000000002</c:v>
                </c:pt>
                <c:pt idx="39">
                  <c:v>17.205770000000001</c:v>
                </c:pt>
                <c:pt idx="40">
                  <c:v>17.117719999999998</c:v>
                </c:pt>
                <c:pt idx="41">
                  <c:v>17.585979999999999</c:v>
                </c:pt>
                <c:pt idx="42">
                  <c:v>17.96058</c:v>
                </c:pt>
                <c:pt idx="43">
                  <c:v>17.72317</c:v>
                </c:pt>
                <c:pt idx="44">
                  <c:v>17.921579999999999</c:v>
                </c:pt>
                <c:pt idx="45">
                  <c:v>17.97439</c:v>
                </c:pt>
                <c:pt idx="46">
                  <c:v>18.269179999999999</c:v>
                </c:pt>
                <c:pt idx="47">
                  <c:v>18.472840000000001</c:v>
                </c:pt>
              </c:numCache>
            </c:numRef>
          </c:val>
          <c:smooth val="0"/>
          <c:extLst>
            <c:ext xmlns:c16="http://schemas.microsoft.com/office/drawing/2014/chart" uri="{C3380CC4-5D6E-409C-BE32-E72D297353CC}">
              <c16:uniqueId val="{00000012-1704-4E6D-B880-BBB23D4EEC6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704-4E6D-B880-BBB23D4EEC6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704-4E6D-B880-BBB23D4EEC6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14.298500000000001</c:v>
                </c:pt>
                <c:pt idx="1">
                  <c:v>14.5655</c:v>
                </c:pt>
                <c:pt idx="2">
                  <c:v>14.643800000000001</c:v>
                </c:pt>
                <c:pt idx="3">
                  <c:v>14.560499999999999</c:v>
                </c:pt>
                <c:pt idx="4">
                  <c:v>15.052300000000001</c:v>
                </c:pt>
                <c:pt idx="5">
                  <c:v>14.690099999999999</c:v>
                </c:pt>
                <c:pt idx="6">
                  <c:v>14.556100000000001</c:v>
                </c:pt>
                <c:pt idx="7">
                  <c:v>14.554600000000001</c:v>
                </c:pt>
                <c:pt idx="8">
                  <c:v>14.4628</c:v>
                </c:pt>
                <c:pt idx="9">
                  <c:v>14.187099999999999</c:v>
                </c:pt>
                <c:pt idx="10">
                  <c:v>13.866400000000001</c:v>
                </c:pt>
                <c:pt idx="11">
                  <c:v>12.843500000000001</c:v>
                </c:pt>
                <c:pt idx="12">
                  <c:v>12.6153</c:v>
                </c:pt>
                <c:pt idx="13">
                  <c:v>12.7834</c:v>
                </c:pt>
                <c:pt idx="14">
                  <c:v>12.863899999999999</c:v>
                </c:pt>
                <c:pt idx="15">
                  <c:v>12.2409</c:v>
                </c:pt>
                <c:pt idx="16">
                  <c:v>11.624599999999999</c:v>
                </c:pt>
                <c:pt idx="17">
                  <c:v>12.2112</c:v>
                </c:pt>
                <c:pt idx="18">
                  <c:v>12.286</c:v>
                </c:pt>
                <c:pt idx="19">
                  <c:v>11.741099999999999</c:v>
                </c:pt>
                <c:pt idx="20">
                  <c:v>12.151199999999999</c:v>
                </c:pt>
                <c:pt idx="21">
                  <c:v>12.7272</c:v>
                </c:pt>
                <c:pt idx="22">
                  <c:v>13.382400000000001</c:v>
                </c:pt>
                <c:pt idx="23">
                  <c:v>13.399800000000001</c:v>
                </c:pt>
                <c:pt idx="24">
                  <c:v>12.5314</c:v>
                </c:pt>
                <c:pt idx="25">
                  <c:v>12.321400000000001</c:v>
                </c:pt>
                <c:pt idx="26">
                  <c:v>12.801399999999999</c:v>
                </c:pt>
                <c:pt idx="27">
                  <c:v>12.965299999999999</c:v>
                </c:pt>
                <c:pt idx="28">
                  <c:v>12.4701</c:v>
                </c:pt>
                <c:pt idx="29">
                  <c:v>12.5176</c:v>
                </c:pt>
                <c:pt idx="30">
                  <c:v>13.019399999999999</c:v>
                </c:pt>
                <c:pt idx="31">
                  <c:v>13.1243</c:v>
                </c:pt>
                <c:pt idx="32">
                  <c:v>14.4809</c:v>
                </c:pt>
                <c:pt idx="33">
                  <c:v>14.260899999999999</c:v>
                </c:pt>
                <c:pt idx="34">
                  <c:v>14.138</c:v>
                </c:pt>
                <c:pt idx="35">
                  <c:v>14.3101</c:v>
                </c:pt>
                <c:pt idx="36">
                  <c:v>12.852</c:v>
                </c:pt>
                <c:pt idx="37">
                  <c:v>12.285600000000001</c:v>
                </c:pt>
                <c:pt idx="38">
                  <c:v>12.2166</c:v>
                </c:pt>
                <c:pt idx="39">
                  <c:v>13.074999999999999</c:v>
                </c:pt>
                <c:pt idx="40">
                  <c:v>14.5871</c:v>
                </c:pt>
                <c:pt idx="41">
                  <c:v>13.8407</c:v>
                </c:pt>
                <c:pt idx="42">
                  <c:v>13.719900000000001</c:v>
                </c:pt>
                <c:pt idx="43">
                  <c:v>14.8626</c:v>
                </c:pt>
                <c:pt idx="44">
                  <c:v>16.259399999999999</c:v>
                </c:pt>
                <c:pt idx="45">
                  <c:v>17.459599999999998</c:v>
                </c:pt>
                <c:pt idx="46">
                  <c:v>17.065200000000001</c:v>
                </c:pt>
                <c:pt idx="47">
                  <c:v>16.436699999999998</c:v>
                </c:pt>
              </c:numCache>
            </c:numRef>
          </c:val>
          <c:smooth val="0"/>
          <c:extLst>
            <c:ext xmlns:c16="http://schemas.microsoft.com/office/drawing/2014/chart" uri="{C3380CC4-5D6E-409C-BE32-E72D297353CC}">
              <c16:uniqueId val="{00000015-1704-4E6D-B880-BBB23D4EEC6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4.9856199999999999</c:v>
                </c:pt>
                <c:pt idx="1">
                  <c:v>4.9923500000000001</c:v>
                </c:pt>
                <c:pt idx="2">
                  <c:v>5.0125099999999998</c:v>
                </c:pt>
                <c:pt idx="3">
                  <c:v>4.75413</c:v>
                </c:pt>
                <c:pt idx="4">
                  <c:v>4.7098399999999998</c:v>
                </c:pt>
                <c:pt idx="5">
                  <c:v>4.6338499999999998</c:v>
                </c:pt>
                <c:pt idx="6">
                  <c:v>4.6074700000000002</c:v>
                </c:pt>
                <c:pt idx="7">
                  <c:v>4.6351199999999997</c:v>
                </c:pt>
                <c:pt idx="8">
                  <c:v>4.9641500000000001</c:v>
                </c:pt>
                <c:pt idx="9">
                  <c:v>4.9794499999999999</c:v>
                </c:pt>
                <c:pt idx="10">
                  <c:v>4.9754800000000001</c:v>
                </c:pt>
                <c:pt idx="11">
                  <c:v>4.8728999999999996</c:v>
                </c:pt>
                <c:pt idx="12">
                  <c:v>4.5581800000000001</c:v>
                </c:pt>
                <c:pt idx="13">
                  <c:v>4.3554899999999996</c:v>
                </c:pt>
                <c:pt idx="14">
                  <c:v>4.3525600000000004</c:v>
                </c:pt>
                <c:pt idx="15">
                  <c:v>4.3720600000000003</c:v>
                </c:pt>
                <c:pt idx="16">
                  <c:v>4.7020900000000001</c:v>
                </c:pt>
                <c:pt idx="17">
                  <c:v>4.6775099999999998</c:v>
                </c:pt>
                <c:pt idx="18">
                  <c:v>4.6779799999999998</c:v>
                </c:pt>
                <c:pt idx="19">
                  <c:v>4.6467700000000001</c:v>
                </c:pt>
                <c:pt idx="20">
                  <c:v>4.8833799999999998</c:v>
                </c:pt>
                <c:pt idx="21">
                  <c:v>5.0408299999999997</c:v>
                </c:pt>
                <c:pt idx="22">
                  <c:v>4.9868399999999999</c:v>
                </c:pt>
                <c:pt idx="23">
                  <c:v>4.7860500000000004</c:v>
                </c:pt>
                <c:pt idx="24">
                  <c:v>4.60426</c:v>
                </c:pt>
                <c:pt idx="25">
                  <c:v>4.5573399999999999</c:v>
                </c:pt>
                <c:pt idx="26">
                  <c:v>4.5736800000000004</c:v>
                </c:pt>
                <c:pt idx="27">
                  <c:v>4.5734000000000004</c:v>
                </c:pt>
                <c:pt idx="28">
                  <c:v>4.6025400000000003</c:v>
                </c:pt>
                <c:pt idx="29">
                  <c:v>4.1492699999999996</c:v>
                </c:pt>
                <c:pt idx="30">
                  <c:v>4.7015399999999996</c:v>
                </c:pt>
                <c:pt idx="31">
                  <c:v>4.6983100000000002</c:v>
                </c:pt>
                <c:pt idx="32">
                  <c:v>4.6585000000000001</c:v>
                </c:pt>
                <c:pt idx="33">
                  <c:v>4.95207</c:v>
                </c:pt>
                <c:pt idx="34">
                  <c:v>5.03078</c:v>
                </c:pt>
                <c:pt idx="35">
                  <c:v>4.8642700000000003</c:v>
                </c:pt>
                <c:pt idx="36">
                  <c:v>4.7551600000000001</c:v>
                </c:pt>
                <c:pt idx="37">
                  <c:v>4.7023400000000004</c:v>
                </c:pt>
                <c:pt idx="38">
                  <c:v>4.6948699999999999</c:v>
                </c:pt>
                <c:pt idx="39">
                  <c:v>4.7142400000000002</c:v>
                </c:pt>
                <c:pt idx="40">
                  <c:v>4.6868999999999996</c:v>
                </c:pt>
                <c:pt idx="41">
                  <c:v>4.7686700000000002</c:v>
                </c:pt>
                <c:pt idx="42">
                  <c:v>4.9825999999999997</c:v>
                </c:pt>
                <c:pt idx="43">
                  <c:v>5.1115199999999996</c:v>
                </c:pt>
                <c:pt idx="44">
                  <c:v>5.0597000000000003</c:v>
                </c:pt>
                <c:pt idx="45">
                  <c:v>5.0889199999999999</c:v>
                </c:pt>
                <c:pt idx="46">
                  <c:v>5.06257</c:v>
                </c:pt>
                <c:pt idx="47">
                  <c:v>5.0700200000000004</c:v>
                </c:pt>
              </c:numCache>
            </c:numRef>
          </c:val>
          <c:smooth val="0"/>
          <c:extLst>
            <c:ext xmlns:c16="http://schemas.microsoft.com/office/drawing/2014/chart" uri="{C3380CC4-5D6E-409C-BE32-E72D297353CC}">
              <c16:uniqueId val="{00000016-1704-4E6D-B880-BBB23D4EEC6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704-4E6D-B880-BBB23D4EEC6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704-4E6D-B880-BBB23D4EEC6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16.098459999999999</c:v>
                </c:pt>
                <c:pt idx="1">
                  <c:v>16.31692</c:v>
                </c:pt>
                <c:pt idx="2">
                  <c:v>15.461919999999999</c:v>
                </c:pt>
                <c:pt idx="3">
                  <c:v>15.77106</c:v>
                </c:pt>
                <c:pt idx="4">
                  <c:v>16.639510000000001</c:v>
                </c:pt>
                <c:pt idx="5">
                  <c:v>16.97936</c:v>
                </c:pt>
                <c:pt idx="6">
                  <c:v>16.21021</c:v>
                </c:pt>
                <c:pt idx="7">
                  <c:v>16.370729999999998</c:v>
                </c:pt>
                <c:pt idx="8">
                  <c:v>16.369260000000001</c:v>
                </c:pt>
                <c:pt idx="9">
                  <c:v>16.171150000000001</c:v>
                </c:pt>
                <c:pt idx="10">
                  <c:v>14.859489999999999</c:v>
                </c:pt>
                <c:pt idx="11">
                  <c:v>11.791639999999999</c:v>
                </c:pt>
                <c:pt idx="12">
                  <c:v>9.1044800000000006</c:v>
                </c:pt>
                <c:pt idx="13">
                  <c:v>7.43126</c:v>
                </c:pt>
                <c:pt idx="14">
                  <c:v>7.2378799999999996</c:v>
                </c:pt>
                <c:pt idx="15">
                  <c:v>4.6757999999999997</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5.0610000000000002E-2</c:v>
                </c:pt>
                <c:pt idx="34">
                  <c:v>0.28087000000000001</c:v>
                </c:pt>
                <c:pt idx="35">
                  <c:v>2.7335799999999999</c:v>
                </c:pt>
                <c:pt idx="36">
                  <c:v>5.4328000000000003</c:v>
                </c:pt>
                <c:pt idx="37">
                  <c:v>10.65631</c:v>
                </c:pt>
                <c:pt idx="38">
                  <c:v>10.99249</c:v>
                </c:pt>
                <c:pt idx="39">
                  <c:v>11.864739999999999</c:v>
                </c:pt>
                <c:pt idx="40">
                  <c:v>13.528779999999999</c:v>
                </c:pt>
                <c:pt idx="41">
                  <c:v>14.36713</c:v>
                </c:pt>
                <c:pt idx="42">
                  <c:v>14.5465</c:v>
                </c:pt>
                <c:pt idx="43">
                  <c:v>15.257009999999999</c:v>
                </c:pt>
                <c:pt idx="44">
                  <c:v>15.03016</c:v>
                </c:pt>
                <c:pt idx="45">
                  <c:v>15.94402</c:v>
                </c:pt>
                <c:pt idx="46">
                  <c:v>16.06879</c:v>
                </c:pt>
                <c:pt idx="47">
                  <c:v>15.57138</c:v>
                </c:pt>
              </c:numCache>
            </c:numRef>
          </c:val>
          <c:smooth val="0"/>
          <c:extLst>
            <c:ext xmlns:c16="http://schemas.microsoft.com/office/drawing/2014/chart" uri="{C3380CC4-5D6E-409C-BE32-E72D297353CC}">
              <c16:uniqueId val="{00000019-1704-4E6D-B880-BBB23D4EEC6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294.04000000000002</c:v>
                </c:pt>
                <c:pt idx="1">
                  <c:v>295.74</c:v>
                </c:pt>
                <c:pt idx="2">
                  <c:v>297.64</c:v>
                </c:pt>
                <c:pt idx="3">
                  <c:v>288.52999999999997</c:v>
                </c:pt>
                <c:pt idx="4">
                  <c:v>287.08</c:v>
                </c:pt>
                <c:pt idx="5">
                  <c:v>295.45999999999998</c:v>
                </c:pt>
                <c:pt idx="6">
                  <c:v>285.75</c:v>
                </c:pt>
                <c:pt idx="7">
                  <c:v>288.54000000000002</c:v>
                </c:pt>
                <c:pt idx="8">
                  <c:v>294.75</c:v>
                </c:pt>
                <c:pt idx="9">
                  <c:v>298.72000000000003</c:v>
                </c:pt>
                <c:pt idx="10">
                  <c:v>299.64</c:v>
                </c:pt>
                <c:pt idx="11">
                  <c:v>299.83999999999997</c:v>
                </c:pt>
                <c:pt idx="12">
                  <c:v>301.5</c:v>
                </c:pt>
                <c:pt idx="13">
                  <c:v>288.2</c:v>
                </c:pt>
                <c:pt idx="14">
                  <c:v>280.01</c:v>
                </c:pt>
                <c:pt idx="15">
                  <c:v>274.7</c:v>
                </c:pt>
                <c:pt idx="16">
                  <c:v>281.76</c:v>
                </c:pt>
                <c:pt idx="17">
                  <c:v>281.33</c:v>
                </c:pt>
                <c:pt idx="18">
                  <c:v>286.07</c:v>
                </c:pt>
                <c:pt idx="19">
                  <c:v>284.32</c:v>
                </c:pt>
                <c:pt idx="20">
                  <c:v>282.72000000000003</c:v>
                </c:pt>
                <c:pt idx="21">
                  <c:v>281.14999999999998</c:v>
                </c:pt>
                <c:pt idx="22">
                  <c:v>285.33</c:v>
                </c:pt>
                <c:pt idx="23">
                  <c:v>283.82</c:v>
                </c:pt>
                <c:pt idx="24">
                  <c:v>283.83</c:v>
                </c:pt>
                <c:pt idx="25">
                  <c:v>280.89999999999998</c:v>
                </c:pt>
                <c:pt idx="26">
                  <c:v>263.52</c:v>
                </c:pt>
                <c:pt idx="27">
                  <c:v>276.55</c:v>
                </c:pt>
                <c:pt idx="28">
                  <c:v>267.39999999999998</c:v>
                </c:pt>
                <c:pt idx="29">
                  <c:v>269.64999999999998</c:v>
                </c:pt>
                <c:pt idx="30">
                  <c:v>280.14999999999998</c:v>
                </c:pt>
                <c:pt idx="31">
                  <c:v>280.02</c:v>
                </c:pt>
                <c:pt idx="32">
                  <c:v>282.48</c:v>
                </c:pt>
                <c:pt idx="33">
                  <c:v>282.43</c:v>
                </c:pt>
                <c:pt idx="34">
                  <c:v>287.14999999999998</c:v>
                </c:pt>
                <c:pt idx="35">
                  <c:v>287.29000000000002</c:v>
                </c:pt>
                <c:pt idx="36">
                  <c:v>287.70999999999998</c:v>
                </c:pt>
                <c:pt idx="37">
                  <c:v>279.76</c:v>
                </c:pt>
                <c:pt idx="38">
                  <c:v>272.16000000000003</c:v>
                </c:pt>
                <c:pt idx="39">
                  <c:v>265.37</c:v>
                </c:pt>
                <c:pt idx="40">
                  <c:v>273.19</c:v>
                </c:pt>
                <c:pt idx="41">
                  <c:v>280.19</c:v>
                </c:pt>
                <c:pt idx="42">
                  <c:v>286.25</c:v>
                </c:pt>
                <c:pt idx="43">
                  <c:v>290.33</c:v>
                </c:pt>
                <c:pt idx="44">
                  <c:v>291.70999999999998</c:v>
                </c:pt>
                <c:pt idx="45">
                  <c:v>291.45</c:v>
                </c:pt>
                <c:pt idx="46">
                  <c:v>291.83</c:v>
                </c:pt>
                <c:pt idx="47">
                  <c:v>291.14999999999998</c:v>
                </c:pt>
              </c:numCache>
            </c:numRef>
          </c:val>
          <c:smooth val="0"/>
          <c:extLst>
            <c:ext xmlns:c16="http://schemas.microsoft.com/office/drawing/2014/chart" uri="{C3380CC4-5D6E-409C-BE32-E72D297353CC}">
              <c16:uniqueId val="{0000001A-1704-4E6D-B880-BBB23D4EEC6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704-4E6D-B880-BBB23D4EEC6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37.579000000000001</c:v>
                </c:pt>
                <c:pt idx="1">
                  <c:v>37.543999999999997</c:v>
                </c:pt>
                <c:pt idx="2">
                  <c:v>37.393999999999998</c:v>
                </c:pt>
                <c:pt idx="3">
                  <c:v>37.44</c:v>
                </c:pt>
                <c:pt idx="4">
                  <c:v>37.488</c:v>
                </c:pt>
                <c:pt idx="5">
                  <c:v>36.182000000000002</c:v>
                </c:pt>
                <c:pt idx="6">
                  <c:v>36.115000000000002</c:v>
                </c:pt>
                <c:pt idx="7">
                  <c:v>35.533999999999999</c:v>
                </c:pt>
                <c:pt idx="8">
                  <c:v>35.594999999999999</c:v>
                </c:pt>
                <c:pt idx="9">
                  <c:v>35.597000000000001</c:v>
                </c:pt>
                <c:pt idx="10">
                  <c:v>35.709000000000003</c:v>
                </c:pt>
                <c:pt idx="11">
                  <c:v>35.878999999999998</c:v>
                </c:pt>
                <c:pt idx="12">
                  <c:v>35.841000000000001</c:v>
                </c:pt>
                <c:pt idx="13">
                  <c:v>35.35</c:v>
                </c:pt>
                <c:pt idx="14">
                  <c:v>35.555</c:v>
                </c:pt>
                <c:pt idx="15">
                  <c:v>35.783999999999999</c:v>
                </c:pt>
                <c:pt idx="16">
                  <c:v>36.901000000000003</c:v>
                </c:pt>
                <c:pt idx="17">
                  <c:v>37.555</c:v>
                </c:pt>
                <c:pt idx="18">
                  <c:v>37.478999999999999</c:v>
                </c:pt>
                <c:pt idx="19">
                  <c:v>37.424999999999997</c:v>
                </c:pt>
                <c:pt idx="20">
                  <c:v>37.265999999999998</c:v>
                </c:pt>
                <c:pt idx="21">
                  <c:v>36.298000000000002</c:v>
                </c:pt>
                <c:pt idx="22">
                  <c:v>35.792000000000002</c:v>
                </c:pt>
                <c:pt idx="23">
                  <c:v>35.664000000000001</c:v>
                </c:pt>
                <c:pt idx="24">
                  <c:v>35.213999999999999</c:v>
                </c:pt>
                <c:pt idx="25">
                  <c:v>35.862000000000002</c:v>
                </c:pt>
                <c:pt idx="26">
                  <c:v>35.591000000000001</c:v>
                </c:pt>
                <c:pt idx="27">
                  <c:v>35.710999999999999</c:v>
                </c:pt>
                <c:pt idx="28">
                  <c:v>35.442999999999998</c:v>
                </c:pt>
                <c:pt idx="29">
                  <c:v>35.328000000000003</c:v>
                </c:pt>
                <c:pt idx="30">
                  <c:v>35.450000000000003</c:v>
                </c:pt>
                <c:pt idx="31">
                  <c:v>35.738</c:v>
                </c:pt>
                <c:pt idx="32">
                  <c:v>35.661999999999999</c:v>
                </c:pt>
                <c:pt idx="33">
                  <c:v>35.622</c:v>
                </c:pt>
                <c:pt idx="34">
                  <c:v>36.070999999999998</c:v>
                </c:pt>
                <c:pt idx="35">
                  <c:v>29.055</c:v>
                </c:pt>
                <c:pt idx="36">
                  <c:v>27.038</c:v>
                </c:pt>
                <c:pt idx="37">
                  <c:v>25.559000000000001</c:v>
                </c:pt>
                <c:pt idx="38">
                  <c:v>26.585999999999999</c:v>
                </c:pt>
                <c:pt idx="39">
                  <c:v>26.943000000000001</c:v>
                </c:pt>
                <c:pt idx="40">
                  <c:v>27.416</c:v>
                </c:pt>
                <c:pt idx="41">
                  <c:v>27.657</c:v>
                </c:pt>
                <c:pt idx="42">
                  <c:v>27.518000000000001</c:v>
                </c:pt>
                <c:pt idx="43">
                  <c:v>27.553000000000001</c:v>
                </c:pt>
                <c:pt idx="44">
                  <c:v>26.922999999999998</c:v>
                </c:pt>
                <c:pt idx="45">
                  <c:v>24.760999999999999</c:v>
                </c:pt>
                <c:pt idx="46">
                  <c:v>24.573</c:v>
                </c:pt>
                <c:pt idx="47">
                  <c:v>31.489000000000001</c:v>
                </c:pt>
              </c:numCache>
            </c:numRef>
          </c:val>
          <c:smooth val="0"/>
          <c:extLst>
            <c:ext xmlns:c16="http://schemas.microsoft.com/office/drawing/2014/chart" uri="{C3380CC4-5D6E-409C-BE32-E72D297353CC}">
              <c16:uniqueId val="{0000001C-1704-4E6D-B880-BBB23D4EEC6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704-4E6D-B880-BBB23D4EEC6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1704-4E6D-B880-BBB23D4EEC6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1138.56</c:v>
                </c:pt>
                <c:pt idx="1">
                  <c:v>1122.8800000000001</c:v>
                </c:pt>
                <c:pt idx="2">
                  <c:v>1146.18</c:v>
                </c:pt>
                <c:pt idx="3">
                  <c:v>1141.31</c:v>
                </c:pt>
                <c:pt idx="4">
                  <c:v>1139.54</c:v>
                </c:pt>
                <c:pt idx="5">
                  <c:v>1131.31</c:v>
                </c:pt>
                <c:pt idx="6">
                  <c:v>1135.18</c:v>
                </c:pt>
                <c:pt idx="7">
                  <c:v>1123.6600000000001</c:v>
                </c:pt>
                <c:pt idx="8">
                  <c:v>1115.29</c:v>
                </c:pt>
                <c:pt idx="9">
                  <c:v>1118.76</c:v>
                </c:pt>
                <c:pt idx="10">
                  <c:v>1124.92</c:v>
                </c:pt>
                <c:pt idx="11">
                  <c:v>1119.55</c:v>
                </c:pt>
                <c:pt idx="12">
                  <c:v>1115.08</c:v>
                </c:pt>
                <c:pt idx="13">
                  <c:v>1114.8</c:v>
                </c:pt>
                <c:pt idx="14">
                  <c:v>1078.08</c:v>
                </c:pt>
                <c:pt idx="15">
                  <c:v>1069.0999999999999</c:v>
                </c:pt>
                <c:pt idx="16">
                  <c:v>1076.98</c:v>
                </c:pt>
                <c:pt idx="17">
                  <c:v>1076.68</c:v>
                </c:pt>
                <c:pt idx="18">
                  <c:v>1070.58</c:v>
                </c:pt>
                <c:pt idx="19">
                  <c:v>1071.82</c:v>
                </c:pt>
                <c:pt idx="20">
                  <c:v>1061.42</c:v>
                </c:pt>
                <c:pt idx="21">
                  <c:v>1082.58</c:v>
                </c:pt>
                <c:pt idx="22">
                  <c:v>1092.28</c:v>
                </c:pt>
                <c:pt idx="23">
                  <c:v>1086.22</c:v>
                </c:pt>
                <c:pt idx="24">
                  <c:v>1077.74</c:v>
                </c:pt>
                <c:pt idx="25">
                  <c:v>1108.1500000000001</c:v>
                </c:pt>
                <c:pt idx="26">
                  <c:v>1096.19</c:v>
                </c:pt>
                <c:pt idx="27">
                  <c:v>1103.69</c:v>
                </c:pt>
                <c:pt idx="28">
                  <c:v>1075.3699999999999</c:v>
                </c:pt>
                <c:pt idx="29">
                  <c:v>1108.03</c:v>
                </c:pt>
                <c:pt idx="30">
                  <c:v>1099.24</c:v>
                </c:pt>
                <c:pt idx="31">
                  <c:v>1093.71</c:v>
                </c:pt>
                <c:pt idx="32">
                  <c:v>1106.45</c:v>
                </c:pt>
                <c:pt idx="33">
                  <c:v>1095.51</c:v>
                </c:pt>
                <c:pt idx="34">
                  <c:v>1082.8399999999999</c:v>
                </c:pt>
                <c:pt idx="35">
                  <c:v>1085.68</c:v>
                </c:pt>
                <c:pt idx="36">
                  <c:v>1023.34</c:v>
                </c:pt>
                <c:pt idx="37">
                  <c:v>1045.5899999999999</c:v>
                </c:pt>
                <c:pt idx="38">
                  <c:v>1060.3800000000001</c:v>
                </c:pt>
                <c:pt idx="39">
                  <c:v>1085.18</c:v>
                </c:pt>
                <c:pt idx="40">
                  <c:v>1112.7</c:v>
                </c:pt>
                <c:pt idx="41">
                  <c:v>1107.83</c:v>
                </c:pt>
                <c:pt idx="42">
                  <c:v>1105.76</c:v>
                </c:pt>
                <c:pt idx="43">
                  <c:v>1095.24</c:v>
                </c:pt>
                <c:pt idx="44">
                  <c:v>1098.4000000000001</c:v>
                </c:pt>
                <c:pt idx="45">
                  <c:v>1102.02</c:v>
                </c:pt>
                <c:pt idx="46">
                  <c:v>1091.08</c:v>
                </c:pt>
                <c:pt idx="47">
                  <c:v>1091.6199999999999</c:v>
                </c:pt>
              </c:numCache>
            </c:numRef>
          </c:val>
          <c:extLst>
            <c:ext xmlns:c16="http://schemas.microsoft.com/office/drawing/2014/chart" uri="{C3380CC4-5D6E-409C-BE32-E72D297353CC}">
              <c16:uniqueId val="{00000000-8E27-42AE-A909-B727A50558D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3038.2</c:v>
                </c:pt>
                <c:pt idx="1">
                  <c:v>3007</c:v>
                </c:pt>
                <c:pt idx="2">
                  <c:v>3023</c:v>
                </c:pt>
                <c:pt idx="3">
                  <c:v>3069.8</c:v>
                </c:pt>
                <c:pt idx="4">
                  <c:v>2986.1</c:v>
                </c:pt>
                <c:pt idx="5">
                  <c:v>3003.6</c:v>
                </c:pt>
                <c:pt idx="6">
                  <c:v>3079.9</c:v>
                </c:pt>
                <c:pt idx="7">
                  <c:v>3022.7</c:v>
                </c:pt>
                <c:pt idx="8">
                  <c:v>3009.5</c:v>
                </c:pt>
                <c:pt idx="9">
                  <c:v>3220.8</c:v>
                </c:pt>
                <c:pt idx="10">
                  <c:v>2982</c:v>
                </c:pt>
                <c:pt idx="11">
                  <c:v>3082</c:v>
                </c:pt>
                <c:pt idx="12">
                  <c:v>2755.2</c:v>
                </c:pt>
                <c:pt idx="13">
                  <c:v>2881.4</c:v>
                </c:pt>
                <c:pt idx="14">
                  <c:v>2874.8</c:v>
                </c:pt>
                <c:pt idx="15">
                  <c:v>2730.9</c:v>
                </c:pt>
                <c:pt idx="16">
                  <c:v>3058.5</c:v>
                </c:pt>
                <c:pt idx="17">
                  <c:v>3079.9</c:v>
                </c:pt>
                <c:pt idx="18">
                  <c:v>3109.9</c:v>
                </c:pt>
                <c:pt idx="19">
                  <c:v>3085.5</c:v>
                </c:pt>
                <c:pt idx="20">
                  <c:v>3082.2</c:v>
                </c:pt>
                <c:pt idx="21">
                  <c:v>3147.1</c:v>
                </c:pt>
                <c:pt idx="22">
                  <c:v>3217.5</c:v>
                </c:pt>
                <c:pt idx="23">
                  <c:v>3164.8</c:v>
                </c:pt>
                <c:pt idx="24">
                  <c:v>3062.7</c:v>
                </c:pt>
                <c:pt idx="25">
                  <c:v>3112.7</c:v>
                </c:pt>
                <c:pt idx="26">
                  <c:v>3043.8</c:v>
                </c:pt>
                <c:pt idx="27">
                  <c:v>3214.9</c:v>
                </c:pt>
                <c:pt idx="28">
                  <c:v>3005.9</c:v>
                </c:pt>
                <c:pt idx="29">
                  <c:v>3126.6</c:v>
                </c:pt>
                <c:pt idx="30">
                  <c:v>2982.1</c:v>
                </c:pt>
                <c:pt idx="31">
                  <c:v>3160.5</c:v>
                </c:pt>
                <c:pt idx="32">
                  <c:v>3146.9</c:v>
                </c:pt>
                <c:pt idx="33">
                  <c:v>3110.4</c:v>
                </c:pt>
                <c:pt idx="34">
                  <c:v>3143.7</c:v>
                </c:pt>
                <c:pt idx="35">
                  <c:v>3196</c:v>
                </c:pt>
                <c:pt idx="36">
                  <c:v>3182</c:v>
                </c:pt>
                <c:pt idx="37">
                  <c:v>3183.4</c:v>
                </c:pt>
                <c:pt idx="38">
                  <c:v>3290.3</c:v>
                </c:pt>
                <c:pt idx="39">
                  <c:v>3257.5</c:v>
                </c:pt>
                <c:pt idx="40">
                  <c:v>3252.6</c:v>
                </c:pt>
                <c:pt idx="41">
                  <c:v>3218.5</c:v>
                </c:pt>
                <c:pt idx="42">
                  <c:v>3207.9</c:v>
                </c:pt>
                <c:pt idx="43">
                  <c:v>3130.5</c:v>
                </c:pt>
                <c:pt idx="44">
                  <c:v>3105.2</c:v>
                </c:pt>
                <c:pt idx="45">
                  <c:v>3091.9</c:v>
                </c:pt>
                <c:pt idx="46">
                  <c:v>3123.3</c:v>
                </c:pt>
                <c:pt idx="47">
                  <c:v>3141.2</c:v>
                </c:pt>
              </c:numCache>
            </c:numRef>
          </c:val>
          <c:extLst>
            <c:ext xmlns:c16="http://schemas.microsoft.com/office/drawing/2014/chart" uri="{C3380CC4-5D6E-409C-BE32-E72D297353CC}">
              <c16:uniqueId val="{00000001-8E27-42AE-A909-B727A50558D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1874.7</c:v>
                </c:pt>
                <c:pt idx="1">
                  <c:v>1773.4</c:v>
                </c:pt>
                <c:pt idx="2">
                  <c:v>1664</c:v>
                </c:pt>
                <c:pt idx="3">
                  <c:v>1602.7</c:v>
                </c:pt>
                <c:pt idx="4">
                  <c:v>1546.2</c:v>
                </c:pt>
                <c:pt idx="5">
                  <c:v>1486.6</c:v>
                </c:pt>
                <c:pt idx="6">
                  <c:v>1542.3</c:v>
                </c:pt>
                <c:pt idx="7">
                  <c:v>1503.4</c:v>
                </c:pt>
                <c:pt idx="8">
                  <c:v>1512.8</c:v>
                </c:pt>
                <c:pt idx="9">
                  <c:v>1470.8</c:v>
                </c:pt>
                <c:pt idx="10">
                  <c:v>1660.9</c:v>
                </c:pt>
                <c:pt idx="11">
                  <c:v>1657.6</c:v>
                </c:pt>
                <c:pt idx="12">
                  <c:v>1791.9</c:v>
                </c:pt>
                <c:pt idx="13">
                  <c:v>1557.5</c:v>
                </c:pt>
                <c:pt idx="14">
                  <c:v>1698.9</c:v>
                </c:pt>
                <c:pt idx="15">
                  <c:v>1859.7</c:v>
                </c:pt>
                <c:pt idx="16">
                  <c:v>1709.7</c:v>
                </c:pt>
                <c:pt idx="17">
                  <c:v>1826.8</c:v>
                </c:pt>
                <c:pt idx="18">
                  <c:v>1890.6</c:v>
                </c:pt>
                <c:pt idx="19">
                  <c:v>1962.3</c:v>
                </c:pt>
                <c:pt idx="20">
                  <c:v>2018.9</c:v>
                </c:pt>
                <c:pt idx="21">
                  <c:v>2024.4</c:v>
                </c:pt>
                <c:pt idx="22">
                  <c:v>2109.3000000000002</c:v>
                </c:pt>
                <c:pt idx="23">
                  <c:v>2143.1999999999998</c:v>
                </c:pt>
                <c:pt idx="24">
                  <c:v>2129.1</c:v>
                </c:pt>
                <c:pt idx="25">
                  <c:v>2066.5</c:v>
                </c:pt>
                <c:pt idx="26">
                  <c:v>1777.4</c:v>
                </c:pt>
                <c:pt idx="27">
                  <c:v>1821.4</c:v>
                </c:pt>
                <c:pt idx="28">
                  <c:v>1821.2</c:v>
                </c:pt>
                <c:pt idx="29">
                  <c:v>1740.6</c:v>
                </c:pt>
                <c:pt idx="30">
                  <c:v>1875.2</c:v>
                </c:pt>
                <c:pt idx="31">
                  <c:v>1781.3</c:v>
                </c:pt>
                <c:pt idx="32">
                  <c:v>1947.3</c:v>
                </c:pt>
                <c:pt idx="33">
                  <c:v>2083.9</c:v>
                </c:pt>
                <c:pt idx="34">
                  <c:v>2144.3000000000002</c:v>
                </c:pt>
                <c:pt idx="35">
                  <c:v>2266.1999999999998</c:v>
                </c:pt>
                <c:pt idx="36">
                  <c:v>2539.9</c:v>
                </c:pt>
                <c:pt idx="37">
                  <c:v>2542.4</c:v>
                </c:pt>
                <c:pt idx="38">
                  <c:v>2445.4</c:v>
                </c:pt>
                <c:pt idx="39">
                  <c:v>2429.9</c:v>
                </c:pt>
                <c:pt idx="40">
                  <c:v>2406.1</c:v>
                </c:pt>
                <c:pt idx="41">
                  <c:v>2409.1</c:v>
                </c:pt>
                <c:pt idx="42">
                  <c:v>2354.8000000000002</c:v>
                </c:pt>
                <c:pt idx="43">
                  <c:v>2385.1</c:v>
                </c:pt>
                <c:pt idx="44">
                  <c:v>2313.4</c:v>
                </c:pt>
                <c:pt idx="45">
                  <c:v>2148.6</c:v>
                </c:pt>
                <c:pt idx="46">
                  <c:v>1932.6</c:v>
                </c:pt>
                <c:pt idx="47">
                  <c:v>1819</c:v>
                </c:pt>
              </c:numCache>
            </c:numRef>
          </c:val>
          <c:extLst>
            <c:ext xmlns:c16="http://schemas.microsoft.com/office/drawing/2014/chart" uri="{C3380CC4-5D6E-409C-BE32-E72D297353CC}">
              <c16:uniqueId val="{00000002-8E27-42AE-A909-B727A50558D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46.5</c:v>
                </c:pt>
                <c:pt idx="1">
                  <c:v>46.4</c:v>
                </c:pt>
                <c:pt idx="2">
                  <c:v>46.7</c:v>
                </c:pt>
                <c:pt idx="3">
                  <c:v>47</c:v>
                </c:pt>
                <c:pt idx="4">
                  <c:v>47.2</c:v>
                </c:pt>
                <c:pt idx="5">
                  <c:v>47</c:v>
                </c:pt>
                <c:pt idx="6">
                  <c:v>47</c:v>
                </c:pt>
                <c:pt idx="7">
                  <c:v>46.6</c:v>
                </c:pt>
                <c:pt idx="8">
                  <c:v>47.2</c:v>
                </c:pt>
                <c:pt idx="9">
                  <c:v>46.9</c:v>
                </c:pt>
                <c:pt idx="10">
                  <c:v>47.4</c:v>
                </c:pt>
                <c:pt idx="11">
                  <c:v>47.5</c:v>
                </c:pt>
                <c:pt idx="12">
                  <c:v>47.8</c:v>
                </c:pt>
                <c:pt idx="13">
                  <c:v>47.2</c:v>
                </c:pt>
                <c:pt idx="14">
                  <c:v>47.1</c:v>
                </c:pt>
                <c:pt idx="15">
                  <c:v>20.5</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8E27-42AE-A909-B727A50558D5}"/>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24.9</c:v>
                </c:pt>
                <c:pt idx="18">
                  <c:v>26.5</c:v>
                </c:pt>
                <c:pt idx="19">
                  <c:v>25.4</c:v>
                </c:pt>
                <c:pt idx="20">
                  <c:v>26.4</c:v>
                </c:pt>
                <c:pt idx="21">
                  <c:v>25.7</c:v>
                </c:pt>
                <c:pt idx="22">
                  <c:v>27.1</c:v>
                </c:pt>
                <c:pt idx="23">
                  <c:v>26.5</c:v>
                </c:pt>
                <c:pt idx="24">
                  <c:v>26.2</c:v>
                </c:pt>
                <c:pt idx="25">
                  <c:v>25.5</c:v>
                </c:pt>
                <c:pt idx="26">
                  <c:v>26.4</c:v>
                </c:pt>
                <c:pt idx="27">
                  <c:v>25.9</c:v>
                </c:pt>
                <c:pt idx="28">
                  <c:v>25.6</c:v>
                </c:pt>
                <c:pt idx="29">
                  <c:v>26.4</c:v>
                </c:pt>
                <c:pt idx="30">
                  <c:v>25.6</c:v>
                </c:pt>
                <c:pt idx="31">
                  <c:v>26.2</c:v>
                </c:pt>
                <c:pt idx="32">
                  <c:v>26.9</c:v>
                </c:pt>
                <c:pt idx="33">
                  <c:v>26.2</c:v>
                </c:pt>
                <c:pt idx="34">
                  <c:v>26.1</c:v>
                </c:pt>
                <c:pt idx="35">
                  <c:v>25.9</c:v>
                </c:pt>
                <c:pt idx="36">
                  <c:v>83</c:v>
                </c:pt>
                <c:pt idx="37">
                  <c:v>82.4</c:v>
                </c:pt>
                <c:pt idx="38">
                  <c:v>26.2</c:v>
                </c:pt>
                <c:pt idx="39">
                  <c:v>26</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8E27-42AE-A909-B727A50558D5}"/>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23.7</c:v>
                </c:pt>
                <c:pt idx="1">
                  <c:v>23.9</c:v>
                </c:pt>
                <c:pt idx="2">
                  <c:v>23.1</c:v>
                </c:pt>
                <c:pt idx="3">
                  <c:v>24.1</c:v>
                </c:pt>
                <c:pt idx="4">
                  <c:v>22.5</c:v>
                </c:pt>
                <c:pt idx="5">
                  <c:v>22.7</c:v>
                </c:pt>
                <c:pt idx="6">
                  <c:v>22.8</c:v>
                </c:pt>
                <c:pt idx="7">
                  <c:v>22.8</c:v>
                </c:pt>
                <c:pt idx="8">
                  <c:v>22.4</c:v>
                </c:pt>
                <c:pt idx="9">
                  <c:v>22.6</c:v>
                </c:pt>
                <c:pt idx="10">
                  <c:v>22.7</c:v>
                </c:pt>
                <c:pt idx="11">
                  <c:v>22.5</c:v>
                </c:pt>
                <c:pt idx="12">
                  <c:v>22.7</c:v>
                </c:pt>
                <c:pt idx="13">
                  <c:v>22.4</c:v>
                </c:pt>
                <c:pt idx="14">
                  <c:v>22.4</c:v>
                </c:pt>
                <c:pt idx="15">
                  <c:v>24.2</c:v>
                </c:pt>
                <c:pt idx="16">
                  <c:v>23.3</c:v>
                </c:pt>
                <c:pt idx="17">
                  <c:v>23.7</c:v>
                </c:pt>
                <c:pt idx="18">
                  <c:v>24.1</c:v>
                </c:pt>
                <c:pt idx="19">
                  <c:v>24.3</c:v>
                </c:pt>
                <c:pt idx="20">
                  <c:v>25.4</c:v>
                </c:pt>
                <c:pt idx="21">
                  <c:v>25.8</c:v>
                </c:pt>
                <c:pt idx="22">
                  <c:v>25.5</c:v>
                </c:pt>
                <c:pt idx="23">
                  <c:v>24.3</c:v>
                </c:pt>
                <c:pt idx="24">
                  <c:v>25.9</c:v>
                </c:pt>
                <c:pt idx="25">
                  <c:v>25.5</c:v>
                </c:pt>
                <c:pt idx="26">
                  <c:v>25.8</c:v>
                </c:pt>
                <c:pt idx="27">
                  <c:v>25.7</c:v>
                </c:pt>
                <c:pt idx="28">
                  <c:v>25.7</c:v>
                </c:pt>
                <c:pt idx="29">
                  <c:v>25.9</c:v>
                </c:pt>
                <c:pt idx="30">
                  <c:v>25.8</c:v>
                </c:pt>
                <c:pt idx="31">
                  <c:v>24.7</c:v>
                </c:pt>
                <c:pt idx="32">
                  <c:v>25.1</c:v>
                </c:pt>
                <c:pt idx="33">
                  <c:v>25.7</c:v>
                </c:pt>
                <c:pt idx="34">
                  <c:v>26.6</c:v>
                </c:pt>
                <c:pt idx="35">
                  <c:v>26.1</c:v>
                </c:pt>
                <c:pt idx="36">
                  <c:v>26.3</c:v>
                </c:pt>
                <c:pt idx="37">
                  <c:v>26.2</c:v>
                </c:pt>
                <c:pt idx="38">
                  <c:v>26.1</c:v>
                </c:pt>
                <c:pt idx="39">
                  <c:v>26.2</c:v>
                </c:pt>
                <c:pt idx="40">
                  <c:v>26.3</c:v>
                </c:pt>
                <c:pt idx="41">
                  <c:v>26.3</c:v>
                </c:pt>
                <c:pt idx="42">
                  <c:v>26</c:v>
                </c:pt>
                <c:pt idx="43">
                  <c:v>25.8</c:v>
                </c:pt>
                <c:pt idx="44">
                  <c:v>25.7</c:v>
                </c:pt>
                <c:pt idx="45">
                  <c:v>25.5</c:v>
                </c:pt>
                <c:pt idx="46">
                  <c:v>25.9</c:v>
                </c:pt>
                <c:pt idx="47">
                  <c:v>25.3</c:v>
                </c:pt>
              </c:numCache>
            </c:numRef>
          </c:val>
          <c:extLst>
            <c:ext xmlns:c16="http://schemas.microsoft.com/office/drawing/2014/chart" uri="{C3380CC4-5D6E-409C-BE32-E72D297353CC}">
              <c16:uniqueId val="{00000005-8E27-42AE-A909-B727A50558D5}"/>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2.2999999999999998</c:v>
                </c:pt>
                <c:pt idx="12">
                  <c:v>40.799999999999997</c:v>
                </c:pt>
                <c:pt idx="13">
                  <c:v>181.4</c:v>
                </c:pt>
                <c:pt idx="14">
                  <c:v>335.2</c:v>
                </c:pt>
                <c:pt idx="15">
                  <c:v>547.4</c:v>
                </c:pt>
                <c:pt idx="16">
                  <c:v>433</c:v>
                </c:pt>
                <c:pt idx="17">
                  <c:v>516.1</c:v>
                </c:pt>
                <c:pt idx="18">
                  <c:v>541.70000000000005</c:v>
                </c:pt>
                <c:pt idx="19">
                  <c:v>489</c:v>
                </c:pt>
                <c:pt idx="20">
                  <c:v>472</c:v>
                </c:pt>
                <c:pt idx="21">
                  <c:v>431.1</c:v>
                </c:pt>
                <c:pt idx="22">
                  <c:v>427.6</c:v>
                </c:pt>
                <c:pt idx="23">
                  <c:v>444.8</c:v>
                </c:pt>
                <c:pt idx="24">
                  <c:v>363.8</c:v>
                </c:pt>
                <c:pt idx="25">
                  <c:v>339</c:v>
                </c:pt>
                <c:pt idx="26">
                  <c:v>533.5</c:v>
                </c:pt>
                <c:pt idx="27">
                  <c:v>393.6</c:v>
                </c:pt>
                <c:pt idx="28">
                  <c:v>538.1</c:v>
                </c:pt>
                <c:pt idx="29">
                  <c:v>429.9</c:v>
                </c:pt>
                <c:pt idx="30">
                  <c:v>532.70000000000005</c:v>
                </c:pt>
                <c:pt idx="31">
                  <c:v>368</c:v>
                </c:pt>
                <c:pt idx="32">
                  <c:v>190.3</c:v>
                </c:pt>
                <c:pt idx="33">
                  <c:v>36.299999999999997</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8E27-42AE-A909-B727A50558D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SOLAR
</c:v>
                </c:pt>
              </c:strCache>
            </c:strRef>
          </c:cat>
          <c:val>
            <c:numRef>
              <c:f>TIPO_RECURSO!$C$55:$M$55</c:f>
              <c:numCache>
                <c:formatCode>#,##0.00</c:formatCode>
                <c:ptCount val="11"/>
                <c:pt idx="0">
                  <c:v>26352.25</c:v>
                </c:pt>
                <c:pt idx="1">
                  <c:v>74101.399999999994</c:v>
                </c:pt>
                <c:pt idx="2">
                  <c:v>46534.65</c:v>
                </c:pt>
                <c:pt idx="3">
                  <c:v>363</c:v>
                </c:pt>
                <c:pt idx="4">
                  <c:v>356.5</c:v>
                </c:pt>
                <c:pt idx="5">
                  <c:v>0</c:v>
                </c:pt>
                <c:pt idx="6">
                  <c:v>0</c:v>
                </c:pt>
                <c:pt idx="7">
                  <c:v>0</c:v>
                </c:pt>
                <c:pt idx="8">
                  <c:v>0</c:v>
                </c:pt>
                <c:pt idx="9">
                  <c:v>592</c:v>
                </c:pt>
                <c:pt idx="10">
                  <c:v>4293.8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829-4AB3-B63C-0DA16CDC91F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C.H. CHANCAY</c:v>
                </c:pt>
                <c:pt idx="62">
                  <c:v>C.H. POECHOS2</c:v>
                </c:pt>
              </c:strCache>
            </c:strRef>
          </c:cat>
          <c:val>
            <c:numRef>
              <c:f>'GENERACION RER'!$C$56:$BN$56</c:f>
              <c:numCache>
                <c:formatCode>#,##0.00</c:formatCode>
                <c:ptCount val="64"/>
                <c:pt idx="0">
                  <c:v>376.5</c:v>
                </c:pt>
                <c:pt idx="1">
                  <c:v>0</c:v>
                </c:pt>
                <c:pt idx="2">
                  <c:v>0</c:v>
                </c:pt>
                <c:pt idx="3">
                  <c:v>485.05</c:v>
                </c:pt>
                <c:pt idx="4">
                  <c:v>74.319999999999993</c:v>
                </c:pt>
                <c:pt idx="5">
                  <c:v>0</c:v>
                </c:pt>
                <c:pt idx="6">
                  <c:v>215.5</c:v>
                </c:pt>
                <c:pt idx="7">
                  <c:v>7</c:v>
                </c:pt>
                <c:pt idx="8">
                  <c:v>475.2</c:v>
                </c:pt>
                <c:pt idx="9">
                  <c:v>0</c:v>
                </c:pt>
                <c:pt idx="10">
                  <c:v>386.4</c:v>
                </c:pt>
                <c:pt idx="11">
                  <c:v>485.4</c:v>
                </c:pt>
                <c:pt idx="12">
                  <c:v>295.89999999999998</c:v>
                </c:pt>
                <c:pt idx="13">
                  <c:v>81.349999999999994</c:v>
                </c:pt>
                <c:pt idx="14">
                  <c:v>123.75</c:v>
                </c:pt>
                <c:pt idx="15">
                  <c:v>479.4</c:v>
                </c:pt>
                <c:pt idx="16">
                  <c:v>372.68</c:v>
                </c:pt>
                <c:pt idx="17">
                  <c:v>392.45</c:v>
                </c:pt>
                <c:pt idx="18">
                  <c:v>449.35</c:v>
                </c:pt>
                <c:pt idx="19">
                  <c:v>355.8</c:v>
                </c:pt>
                <c:pt idx="20">
                  <c:v>1112.1500000000001</c:v>
                </c:pt>
                <c:pt idx="21">
                  <c:v>1799.8</c:v>
                </c:pt>
                <c:pt idx="22">
                  <c:v>2034.05</c:v>
                </c:pt>
                <c:pt idx="23">
                  <c:v>2127.35</c:v>
                </c:pt>
                <c:pt idx="24">
                  <c:v>250.5</c:v>
                </c:pt>
                <c:pt idx="25">
                  <c:v>292.39999999999998</c:v>
                </c:pt>
                <c:pt idx="26">
                  <c:v>199.6</c:v>
                </c:pt>
                <c:pt idx="27">
                  <c:v>501.6</c:v>
                </c:pt>
                <c:pt idx="28">
                  <c:v>171.4</c:v>
                </c:pt>
                <c:pt idx="29">
                  <c:v>453.9</c:v>
                </c:pt>
                <c:pt idx="30">
                  <c:v>464.1</c:v>
                </c:pt>
                <c:pt idx="31">
                  <c:v>459.55</c:v>
                </c:pt>
                <c:pt idx="32">
                  <c:v>188.2</c:v>
                </c:pt>
                <c:pt idx="33">
                  <c:v>552.5</c:v>
                </c:pt>
                <c:pt idx="34">
                  <c:v>183.9</c:v>
                </c:pt>
                <c:pt idx="35">
                  <c:v>243.4</c:v>
                </c:pt>
                <c:pt idx="36">
                  <c:v>85.8</c:v>
                </c:pt>
                <c:pt idx="37">
                  <c:v>442.8</c:v>
                </c:pt>
                <c:pt idx="38">
                  <c:v>0</c:v>
                </c:pt>
                <c:pt idx="39">
                  <c:v>1441.3</c:v>
                </c:pt>
                <c:pt idx="40">
                  <c:v>2.0499999999999998</c:v>
                </c:pt>
                <c:pt idx="41">
                  <c:v>80.849999999999994</c:v>
                </c:pt>
                <c:pt idx="42">
                  <c:v>99.35</c:v>
                </c:pt>
                <c:pt idx="43">
                  <c:v>108.5</c:v>
                </c:pt>
                <c:pt idx="44">
                  <c:v>112.95</c:v>
                </c:pt>
                <c:pt idx="45">
                  <c:v>213.05</c:v>
                </c:pt>
                <c:pt idx="46">
                  <c:v>930.15</c:v>
                </c:pt>
                <c:pt idx="47">
                  <c:v>834.95</c:v>
                </c:pt>
                <c:pt idx="48">
                  <c:v>2302.8000000000002</c:v>
                </c:pt>
                <c:pt idx="49">
                  <c:v>649.45000000000005</c:v>
                </c:pt>
                <c:pt idx="50">
                  <c:v>14.4</c:v>
                </c:pt>
                <c:pt idx="51">
                  <c:v>131.55000000000001</c:v>
                </c:pt>
                <c:pt idx="52">
                  <c:v>593.04999999999995</c:v>
                </c:pt>
                <c:pt idx="53">
                  <c:v>1779.25</c:v>
                </c:pt>
                <c:pt idx="54">
                  <c:v>478.75</c:v>
                </c:pt>
                <c:pt idx="55">
                  <c:v>0</c:v>
                </c:pt>
                <c:pt idx="56">
                  <c:v>0</c:v>
                </c:pt>
                <c:pt idx="57">
                  <c:v>0</c:v>
                </c:pt>
                <c:pt idx="58">
                  <c:v>0</c:v>
                </c:pt>
                <c:pt idx="59">
                  <c:v>98.35</c:v>
                </c:pt>
                <c:pt idx="60">
                  <c:v>23.5</c:v>
                </c:pt>
                <c:pt idx="61">
                  <c:v>479.6</c:v>
                </c:pt>
                <c:pt idx="62">
                  <c:v>217.85</c:v>
                </c:pt>
                <c:pt idx="63">
                  <c:v>118.3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1CE-4F9F-96BE-CFEC00314D6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27329.05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592</c:v>
                </c:pt>
                <c:pt idx="1">
                  <c:v>4293.8</c:v>
                </c:pt>
                <c:pt idx="2">
                  <c:v>8489.5499999999993</c:v>
                </c:pt>
                <c:pt idx="3">
                  <c:v>13953.7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A47-479B-9307-3E94EAAEE71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13.9</c:v>
                </c:pt>
                <c:pt idx="1">
                  <c:v>14.1</c:v>
                </c:pt>
                <c:pt idx="2">
                  <c:v>14.2</c:v>
                </c:pt>
                <c:pt idx="3">
                  <c:v>14.2</c:v>
                </c:pt>
                <c:pt idx="4">
                  <c:v>13</c:v>
                </c:pt>
                <c:pt idx="5">
                  <c:v>13</c:v>
                </c:pt>
                <c:pt idx="6">
                  <c:v>13</c:v>
                </c:pt>
                <c:pt idx="7">
                  <c:v>13</c:v>
                </c:pt>
                <c:pt idx="8">
                  <c:v>12.6</c:v>
                </c:pt>
                <c:pt idx="9">
                  <c:v>13</c:v>
                </c:pt>
                <c:pt idx="10">
                  <c:v>13</c:v>
                </c:pt>
                <c:pt idx="11">
                  <c:v>13</c:v>
                </c:pt>
                <c:pt idx="12">
                  <c:v>13</c:v>
                </c:pt>
                <c:pt idx="13">
                  <c:v>12.9</c:v>
                </c:pt>
                <c:pt idx="14">
                  <c:v>15</c:v>
                </c:pt>
                <c:pt idx="15">
                  <c:v>15.5</c:v>
                </c:pt>
                <c:pt idx="16">
                  <c:v>14.9</c:v>
                </c:pt>
                <c:pt idx="17">
                  <c:v>15.3</c:v>
                </c:pt>
                <c:pt idx="18">
                  <c:v>15.8</c:v>
                </c:pt>
                <c:pt idx="19">
                  <c:v>16.100000000000001</c:v>
                </c:pt>
                <c:pt idx="20">
                  <c:v>16.8</c:v>
                </c:pt>
                <c:pt idx="21">
                  <c:v>17.2</c:v>
                </c:pt>
                <c:pt idx="22">
                  <c:v>16.8</c:v>
                </c:pt>
                <c:pt idx="23">
                  <c:v>15.5</c:v>
                </c:pt>
                <c:pt idx="24">
                  <c:v>17.100000000000001</c:v>
                </c:pt>
                <c:pt idx="25">
                  <c:v>17</c:v>
                </c:pt>
                <c:pt idx="26">
                  <c:v>17</c:v>
                </c:pt>
                <c:pt idx="27">
                  <c:v>17</c:v>
                </c:pt>
                <c:pt idx="28">
                  <c:v>17.100000000000001</c:v>
                </c:pt>
                <c:pt idx="29">
                  <c:v>17.100000000000001</c:v>
                </c:pt>
                <c:pt idx="30">
                  <c:v>17</c:v>
                </c:pt>
                <c:pt idx="31">
                  <c:v>17</c:v>
                </c:pt>
                <c:pt idx="32">
                  <c:v>17</c:v>
                </c:pt>
                <c:pt idx="33">
                  <c:v>17.100000000000001</c:v>
                </c:pt>
                <c:pt idx="34">
                  <c:v>17</c:v>
                </c:pt>
                <c:pt idx="35">
                  <c:v>17.100000000000001</c:v>
                </c:pt>
                <c:pt idx="36">
                  <c:v>17.100000000000001</c:v>
                </c:pt>
                <c:pt idx="37">
                  <c:v>17</c:v>
                </c:pt>
                <c:pt idx="38">
                  <c:v>17</c:v>
                </c:pt>
                <c:pt idx="39">
                  <c:v>17</c:v>
                </c:pt>
                <c:pt idx="40">
                  <c:v>17.100000000000001</c:v>
                </c:pt>
                <c:pt idx="41">
                  <c:v>17.100000000000001</c:v>
                </c:pt>
                <c:pt idx="42">
                  <c:v>17.2</c:v>
                </c:pt>
                <c:pt idx="43">
                  <c:v>17</c:v>
                </c:pt>
                <c:pt idx="44">
                  <c:v>16.899999999999999</c:v>
                </c:pt>
                <c:pt idx="45">
                  <c:v>16.600000000000001</c:v>
                </c:pt>
                <c:pt idx="46">
                  <c:v>17</c:v>
                </c:pt>
                <c:pt idx="47">
                  <c:v>16.7</c:v>
                </c:pt>
              </c:numCache>
            </c:numRef>
          </c:val>
          <c:extLst>
            <c:ext xmlns:c16="http://schemas.microsoft.com/office/drawing/2014/chart" uri="{C3380CC4-5D6E-409C-BE32-E72D297353CC}">
              <c16:uniqueId val="{00000000-D6E1-497F-90E5-93DB2AF8F76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D6E1-497F-90E5-93DB2AF8F76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D6E1-497F-90E5-93DB2AF8F76C}"/>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9.8000000000000007</c:v>
                </c:pt>
                <c:pt idx="1">
                  <c:v>9.8000000000000007</c:v>
                </c:pt>
                <c:pt idx="2">
                  <c:v>8.9</c:v>
                </c:pt>
                <c:pt idx="3">
                  <c:v>9.9</c:v>
                </c:pt>
                <c:pt idx="4">
                  <c:v>9.5</c:v>
                </c:pt>
                <c:pt idx="5">
                  <c:v>9.6999999999999993</c:v>
                </c:pt>
                <c:pt idx="6">
                  <c:v>9.8000000000000007</c:v>
                </c:pt>
                <c:pt idx="7">
                  <c:v>9.8000000000000007</c:v>
                </c:pt>
                <c:pt idx="8">
                  <c:v>9.8000000000000007</c:v>
                </c:pt>
                <c:pt idx="9">
                  <c:v>9.6</c:v>
                </c:pt>
                <c:pt idx="10">
                  <c:v>9.6999999999999993</c:v>
                </c:pt>
                <c:pt idx="11">
                  <c:v>9.5</c:v>
                </c:pt>
                <c:pt idx="12">
                  <c:v>9.6999999999999993</c:v>
                </c:pt>
                <c:pt idx="13">
                  <c:v>9.5</c:v>
                </c:pt>
                <c:pt idx="14">
                  <c:v>7.4</c:v>
                </c:pt>
                <c:pt idx="15">
                  <c:v>8.6999999999999993</c:v>
                </c:pt>
                <c:pt idx="16">
                  <c:v>8.4</c:v>
                </c:pt>
                <c:pt idx="17">
                  <c:v>8.4</c:v>
                </c:pt>
                <c:pt idx="18">
                  <c:v>8.3000000000000007</c:v>
                </c:pt>
                <c:pt idx="19">
                  <c:v>8.1999999999999993</c:v>
                </c:pt>
                <c:pt idx="20">
                  <c:v>8.6</c:v>
                </c:pt>
                <c:pt idx="21">
                  <c:v>8.6</c:v>
                </c:pt>
                <c:pt idx="22">
                  <c:v>8.6999999999999993</c:v>
                </c:pt>
                <c:pt idx="23">
                  <c:v>8.8000000000000007</c:v>
                </c:pt>
                <c:pt idx="24">
                  <c:v>8.8000000000000007</c:v>
                </c:pt>
                <c:pt idx="25">
                  <c:v>8.5</c:v>
                </c:pt>
                <c:pt idx="26">
                  <c:v>8.8000000000000007</c:v>
                </c:pt>
                <c:pt idx="27">
                  <c:v>8.6999999999999993</c:v>
                </c:pt>
                <c:pt idx="28">
                  <c:v>8.6</c:v>
                </c:pt>
                <c:pt idx="29">
                  <c:v>8.8000000000000007</c:v>
                </c:pt>
                <c:pt idx="30">
                  <c:v>8.8000000000000007</c:v>
                </c:pt>
                <c:pt idx="31">
                  <c:v>7.7</c:v>
                </c:pt>
                <c:pt idx="32">
                  <c:v>8.1</c:v>
                </c:pt>
                <c:pt idx="33">
                  <c:v>8.6</c:v>
                </c:pt>
                <c:pt idx="34">
                  <c:v>9.6</c:v>
                </c:pt>
                <c:pt idx="35">
                  <c:v>9</c:v>
                </c:pt>
                <c:pt idx="36">
                  <c:v>9.1999999999999993</c:v>
                </c:pt>
                <c:pt idx="37">
                  <c:v>9.1999999999999993</c:v>
                </c:pt>
                <c:pt idx="38">
                  <c:v>9.1</c:v>
                </c:pt>
                <c:pt idx="39">
                  <c:v>9.1999999999999993</c:v>
                </c:pt>
                <c:pt idx="40">
                  <c:v>9.1999999999999993</c:v>
                </c:pt>
                <c:pt idx="41">
                  <c:v>9.1999999999999993</c:v>
                </c:pt>
                <c:pt idx="42">
                  <c:v>8.8000000000000007</c:v>
                </c:pt>
                <c:pt idx="43">
                  <c:v>8.8000000000000007</c:v>
                </c:pt>
                <c:pt idx="44">
                  <c:v>8.8000000000000007</c:v>
                </c:pt>
                <c:pt idx="45">
                  <c:v>8.9</c:v>
                </c:pt>
                <c:pt idx="46">
                  <c:v>8.9</c:v>
                </c:pt>
                <c:pt idx="47">
                  <c:v>8.6</c:v>
                </c:pt>
              </c:numCache>
            </c:numRef>
          </c:val>
          <c:extLst>
            <c:ext xmlns:c16="http://schemas.microsoft.com/office/drawing/2014/chart" uri="{C3380CC4-5D6E-409C-BE32-E72D297353CC}">
              <c16:uniqueId val="{00000003-D6E1-497F-90E5-93DB2AF8F76C}"/>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D6E1-497F-90E5-93DB2AF8F76C}"/>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COGENERACIÓN!#REF!</c:f>
              <c:numCache>
                <c:formatCode>General</c:formatCode>
                <c:ptCount val="1"/>
                <c:pt idx="0">
                  <c:v>1</c:v>
                </c:pt>
              </c:numCache>
            </c:numRef>
          </c:val>
          <c:extLst>
            <c:ext xmlns:c16="http://schemas.microsoft.com/office/drawing/2014/chart" uri="{C3380CC4-5D6E-409C-BE32-E72D297353CC}">
              <c16:uniqueId val="{00000005-D6E1-497F-90E5-93DB2AF8F76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EVO_PRO_ENE!$I$188:$I$246</c:f>
              <c:strCache>
                <c:ptCount val="59"/>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PARQUE EOLICO TRES HERMANAS S.A.C.</c:v>
                </c:pt>
                <c:pt idx="17">
                  <c:v>EGEJUNIN</c:v>
                </c:pt>
                <c:pt idx="18">
                  <c:v>GENERADORA DE ENERGÍA DEL PERÚ</c:v>
                </c:pt>
                <c:pt idx="19">
                  <c:v>ENERGÍA EÓLICA S.A.</c:v>
                </c:pt>
                <c:pt idx="20">
                  <c:v>JOYA SOLAR S.A.C.</c:v>
                </c:pt>
                <c:pt idx="21">
                  <c:v>ENEL GENERACION PIURA S.A.</c:v>
                </c:pt>
                <c:pt idx="22">
                  <c:v>SINERSA</c:v>
                </c:pt>
                <c:pt idx="23">
                  <c:v>GENERACIÓN ANDINA S.A.C.</c:v>
                </c:pt>
                <c:pt idx="24">
                  <c:v>PARQUE EOLICO MARCONA S.A.C.</c:v>
                </c:pt>
                <c:pt idx="25">
                  <c:v>EMPRESA DE GENERACION HUANZA</c:v>
                </c:pt>
                <c:pt idx="26">
                  <c:v>GR CORTARRAMA SOCIEDAD ANONIMA CERRADA</c:v>
                </c:pt>
                <c:pt idx="27">
                  <c:v>EMPRESA DE GENERACION ELECTRICA RIO BAÑOS S.A.C.</c:v>
                </c:pt>
                <c:pt idx="28">
                  <c:v>CELEPSA RENOVABLES S.R.L.</c:v>
                </c:pt>
                <c:pt idx="29">
                  <c:v>EGESUR</c:v>
                </c:pt>
                <c:pt idx="30">
                  <c:v>ANDEAN POWER S.A.C.</c:v>
                </c:pt>
                <c:pt idx="31">
                  <c:v>EMPRESA DE GENERACION ELECTRICA SANTA ANA S.A.C.</c:v>
                </c:pt>
                <c:pt idx="32">
                  <c:v>HUAURA POWER GROUP S.A.</c:v>
                </c:pt>
                <c:pt idx="33">
                  <c:v>EMPRESA ELECTRICA RIO DOBLE</c:v>
                </c:pt>
                <c:pt idx="34">
                  <c:v>PERUANA DE INVERSIONES EN ENERGIAS RENOVABLES S.A.</c:v>
                </c:pt>
                <c:pt idx="35">
                  <c:v>EMPRESA ELECTRICA AGUA AZUL</c:v>
                </c:pt>
                <c:pt idx="36">
                  <c:v>HIDROELECTRICA HUANCHOR S.A.C.</c:v>
                </c:pt>
                <c:pt idx="37">
                  <c:v>GM OPERACIONES S.A.C.</c:v>
                </c:pt>
                <c:pt idx="38">
                  <c:v>BIOENERGIA DEL CHIRA S.A.</c:v>
                </c:pt>
                <c:pt idx="39">
                  <c:v>AGRO INDUSTRIAL PARAMONGA S.A.</c:v>
                </c:pt>
                <c:pt idx="40">
                  <c:v>GR TARUCA SOCIEDAD ANONIMA CERRADA</c:v>
                </c:pt>
                <c:pt idx="41">
                  <c:v>EMPRESA DE GENERACION ELECTRICA CANCHAYLLO SAC</c:v>
                </c:pt>
                <c:pt idx="42">
                  <c:v>TERMOSELVA</c:v>
                </c:pt>
                <c:pt idx="43">
                  <c:v>PANAMERICANA  SOLAR SAC.</c:v>
                </c:pt>
                <c:pt idx="44">
                  <c:v>GR PAINO SOCIEDAD ANONIMA CERRADA</c:v>
                </c:pt>
                <c:pt idx="45">
                  <c:v>TACNA SOLAR SAC.</c:v>
                </c:pt>
                <c:pt idx="46">
                  <c:v>MAJES ARCUS S.A.C.</c:v>
                </c:pt>
                <c:pt idx="47">
                  <c:v>REPARTICIÓN ARCUS S.A.C.</c:v>
                </c:pt>
                <c:pt idx="48">
                  <c:v>MOQUEGUA FV S.A.C.</c:v>
                </c:pt>
                <c:pt idx="49">
                  <c:v>HIDROCAÑETE S.A.</c:v>
                </c:pt>
                <c:pt idx="50">
                  <c:v>INVERSIONES SHAQSHA S.A.C.</c:v>
                </c:pt>
                <c:pt idx="51">
                  <c:v>MAJA ENERGIA S.A.C.</c:v>
                </c:pt>
                <c:pt idx="52">
                  <c:v>ASOCIACIÓN SANTA LUCIA DE CHACAS</c:v>
                </c:pt>
                <c:pt idx="53">
                  <c:v>ELECTRICA YANAPAMPA SAC</c:v>
                </c:pt>
                <c:pt idx="54">
                  <c:v>TERMOCHILCA S.A.C.</c:v>
                </c:pt>
                <c:pt idx="55">
                  <c:v>COLCA SOLAR S.A.C.</c:v>
                </c:pt>
                <c:pt idx="56">
                  <c:v>KONDU SAC</c:v>
                </c:pt>
                <c:pt idx="57">
                  <c:v>INFRAESTRUCTURAS Y ENERGIAS DEL PERU S.A.C.</c:v>
                </c:pt>
                <c:pt idx="58">
                  <c:v>ATRIA ENERGIA S.A.C.</c:v>
                </c:pt>
              </c:strCache>
            </c:strRef>
          </c:cat>
          <c:val>
            <c:numRef>
              <c:f>EVO_PRO_ENE!$J$188:$J$246</c:f>
              <c:numCache>
                <c:formatCode>General</c:formatCode>
                <c:ptCount val="59"/>
                <c:pt idx="0">
                  <c:v>107371.2</c:v>
                </c:pt>
                <c:pt idx="1">
                  <c:v>67489.75</c:v>
                </c:pt>
                <c:pt idx="2">
                  <c:v>61950.55</c:v>
                </c:pt>
                <c:pt idx="3">
                  <c:v>31993.95</c:v>
                </c:pt>
                <c:pt idx="4">
                  <c:v>28826</c:v>
                </c:pt>
                <c:pt idx="5">
                  <c:v>22770.95</c:v>
                </c:pt>
                <c:pt idx="6">
                  <c:v>20542.3</c:v>
                </c:pt>
                <c:pt idx="7">
                  <c:v>15730.45</c:v>
                </c:pt>
                <c:pt idx="8">
                  <c:v>14991.1</c:v>
                </c:pt>
                <c:pt idx="9">
                  <c:v>13388.55</c:v>
                </c:pt>
                <c:pt idx="10">
                  <c:v>11375.35</c:v>
                </c:pt>
                <c:pt idx="11">
                  <c:v>7946.15</c:v>
                </c:pt>
                <c:pt idx="12">
                  <c:v>6968.8</c:v>
                </c:pt>
                <c:pt idx="13">
                  <c:v>6493.25</c:v>
                </c:pt>
                <c:pt idx="14">
                  <c:v>6440.75</c:v>
                </c:pt>
                <c:pt idx="15">
                  <c:v>5497</c:v>
                </c:pt>
                <c:pt idx="16">
                  <c:v>5475.1</c:v>
                </c:pt>
                <c:pt idx="17">
                  <c:v>4893.3999999999996</c:v>
                </c:pt>
                <c:pt idx="18">
                  <c:v>4880.6499999999996</c:v>
                </c:pt>
                <c:pt idx="19">
                  <c:v>4721.6000000000004</c:v>
                </c:pt>
                <c:pt idx="20">
                  <c:v>4205.625</c:v>
                </c:pt>
                <c:pt idx="21">
                  <c:v>2273.1</c:v>
                </c:pt>
                <c:pt idx="22">
                  <c:v>2115.65</c:v>
                </c:pt>
                <c:pt idx="23">
                  <c:v>1996.75</c:v>
                </c:pt>
                <c:pt idx="24">
                  <c:v>1887.65</c:v>
                </c:pt>
                <c:pt idx="25">
                  <c:v>1808</c:v>
                </c:pt>
                <c:pt idx="26">
                  <c:v>1479.75</c:v>
                </c:pt>
                <c:pt idx="27">
                  <c:v>1438.9</c:v>
                </c:pt>
                <c:pt idx="28">
                  <c:v>1409.45</c:v>
                </c:pt>
                <c:pt idx="29">
                  <c:v>1380.4</c:v>
                </c:pt>
                <c:pt idx="30">
                  <c:v>1357.9</c:v>
                </c:pt>
                <c:pt idx="31">
                  <c:v>1346.48</c:v>
                </c:pt>
                <c:pt idx="32">
                  <c:v>1331.4</c:v>
                </c:pt>
                <c:pt idx="33">
                  <c:v>1321.8</c:v>
                </c:pt>
                <c:pt idx="34">
                  <c:v>1262.75</c:v>
                </c:pt>
                <c:pt idx="35">
                  <c:v>1154</c:v>
                </c:pt>
                <c:pt idx="36">
                  <c:v>1066.7</c:v>
                </c:pt>
                <c:pt idx="37">
                  <c:v>778.7</c:v>
                </c:pt>
                <c:pt idx="38">
                  <c:v>638</c:v>
                </c:pt>
                <c:pt idx="39">
                  <c:v>515.4</c:v>
                </c:pt>
                <c:pt idx="40">
                  <c:v>428.85</c:v>
                </c:pt>
                <c:pt idx="41">
                  <c:v>370.05</c:v>
                </c:pt>
                <c:pt idx="42">
                  <c:v>356.5</c:v>
                </c:pt>
                <c:pt idx="43">
                  <c:v>328.55</c:v>
                </c:pt>
                <c:pt idx="44">
                  <c:v>327.95</c:v>
                </c:pt>
                <c:pt idx="45">
                  <c:v>314.2</c:v>
                </c:pt>
                <c:pt idx="46">
                  <c:v>297.2</c:v>
                </c:pt>
                <c:pt idx="47">
                  <c:v>293.5</c:v>
                </c:pt>
                <c:pt idx="48">
                  <c:v>274.39999999999998</c:v>
                </c:pt>
                <c:pt idx="49">
                  <c:v>264.3</c:v>
                </c:pt>
                <c:pt idx="50">
                  <c:v>256.45</c:v>
                </c:pt>
                <c:pt idx="51">
                  <c:v>237.5</c:v>
                </c:pt>
                <c:pt idx="52">
                  <c:v>222.37</c:v>
                </c:pt>
                <c:pt idx="53">
                  <c:v>217.55</c:v>
                </c:pt>
                <c:pt idx="54">
                  <c:v>37.700000000000003</c:v>
                </c:pt>
                <c:pt idx="55">
                  <c:v>19.55</c:v>
                </c:pt>
                <c:pt idx="56">
                  <c:v>5.0999999999999996</c:v>
                </c:pt>
                <c:pt idx="57">
                  <c:v>1.6</c:v>
                </c:pt>
                <c:pt idx="58">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71D-4788-805B-0068147CF86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589.82000000000005</c:v>
                </c:pt>
                <c:pt idx="1">
                  <c:v>578.67999999999995</c:v>
                </c:pt>
                <c:pt idx="2">
                  <c:v>588.62</c:v>
                </c:pt>
                <c:pt idx="3">
                  <c:v>582.02</c:v>
                </c:pt>
                <c:pt idx="4">
                  <c:v>586.82000000000005</c:v>
                </c:pt>
                <c:pt idx="5">
                  <c:v>596.02</c:v>
                </c:pt>
                <c:pt idx="6">
                  <c:v>591.08000000000004</c:v>
                </c:pt>
                <c:pt idx="7">
                  <c:v>593.48</c:v>
                </c:pt>
                <c:pt idx="8">
                  <c:v>585.88</c:v>
                </c:pt>
                <c:pt idx="9">
                  <c:v>581.08000000000004</c:v>
                </c:pt>
                <c:pt idx="10">
                  <c:v>567.17999999999995</c:v>
                </c:pt>
                <c:pt idx="11">
                  <c:v>571.08000000000004</c:v>
                </c:pt>
                <c:pt idx="12">
                  <c:v>527.82000000000005</c:v>
                </c:pt>
                <c:pt idx="13">
                  <c:v>521.98</c:v>
                </c:pt>
                <c:pt idx="14">
                  <c:v>477.68</c:v>
                </c:pt>
                <c:pt idx="15">
                  <c:v>482</c:v>
                </c:pt>
                <c:pt idx="16">
                  <c:v>476.18</c:v>
                </c:pt>
                <c:pt idx="17">
                  <c:v>472.28</c:v>
                </c:pt>
                <c:pt idx="18">
                  <c:v>469.98</c:v>
                </c:pt>
                <c:pt idx="19">
                  <c:v>474.52</c:v>
                </c:pt>
                <c:pt idx="20">
                  <c:v>482.82</c:v>
                </c:pt>
                <c:pt idx="21">
                  <c:v>485.18</c:v>
                </c:pt>
                <c:pt idx="22">
                  <c:v>491.18</c:v>
                </c:pt>
                <c:pt idx="23">
                  <c:v>489.22</c:v>
                </c:pt>
                <c:pt idx="24">
                  <c:v>510.62</c:v>
                </c:pt>
                <c:pt idx="25">
                  <c:v>539.02</c:v>
                </c:pt>
                <c:pt idx="26">
                  <c:v>535.16</c:v>
                </c:pt>
                <c:pt idx="27">
                  <c:v>549.91999999999996</c:v>
                </c:pt>
                <c:pt idx="28">
                  <c:v>521.12</c:v>
                </c:pt>
                <c:pt idx="29">
                  <c:v>446.92</c:v>
                </c:pt>
                <c:pt idx="30">
                  <c:v>464.58</c:v>
                </c:pt>
                <c:pt idx="31">
                  <c:v>509.82</c:v>
                </c:pt>
                <c:pt idx="32">
                  <c:v>512.08000000000004</c:v>
                </c:pt>
                <c:pt idx="33">
                  <c:v>500.58</c:v>
                </c:pt>
                <c:pt idx="34">
                  <c:v>491.18</c:v>
                </c:pt>
                <c:pt idx="35">
                  <c:v>493.06</c:v>
                </c:pt>
                <c:pt idx="36">
                  <c:v>508.62</c:v>
                </c:pt>
                <c:pt idx="37">
                  <c:v>499.22</c:v>
                </c:pt>
                <c:pt idx="38">
                  <c:v>500.28</c:v>
                </c:pt>
                <c:pt idx="39">
                  <c:v>495.08</c:v>
                </c:pt>
                <c:pt idx="40">
                  <c:v>494.46</c:v>
                </c:pt>
                <c:pt idx="41">
                  <c:v>493.18</c:v>
                </c:pt>
                <c:pt idx="42">
                  <c:v>493.12</c:v>
                </c:pt>
                <c:pt idx="43">
                  <c:v>388.78</c:v>
                </c:pt>
                <c:pt idx="44">
                  <c:v>378.98</c:v>
                </c:pt>
                <c:pt idx="45">
                  <c:v>364.62</c:v>
                </c:pt>
                <c:pt idx="46">
                  <c:v>433.72</c:v>
                </c:pt>
                <c:pt idx="47">
                  <c:v>442.02</c:v>
                </c:pt>
              </c:numCache>
            </c:numRef>
          </c:val>
          <c:extLst>
            <c:ext xmlns:c16="http://schemas.microsoft.com/office/drawing/2014/chart" uri="{C3380CC4-5D6E-409C-BE32-E72D297353CC}">
              <c16:uniqueId val="{00000000-66A8-4C54-9DE7-4A4956488FC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5538.14</c:v>
                </c:pt>
                <c:pt idx="1">
                  <c:v>5403.2</c:v>
                </c:pt>
                <c:pt idx="2">
                  <c:v>5316.66</c:v>
                </c:pt>
                <c:pt idx="3">
                  <c:v>5263.59</c:v>
                </c:pt>
                <c:pt idx="4">
                  <c:v>5157.32</c:v>
                </c:pt>
                <c:pt idx="5">
                  <c:v>5031.1899999999996</c:v>
                </c:pt>
                <c:pt idx="6">
                  <c:v>5167.3</c:v>
                </c:pt>
                <c:pt idx="7">
                  <c:v>5112.88</c:v>
                </c:pt>
                <c:pt idx="8">
                  <c:v>5063.3100000000004</c:v>
                </c:pt>
                <c:pt idx="9">
                  <c:v>5195.68</c:v>
                </c:pt>
                <c:pt idx="10">
                  <c:v>5180.9399999999996</c:v>
                </c:pt>
                <c:pt idx="11">
                  <c:v>5284.57</c:v>
                </c:pt>
                <c:pt idx="12">
                  <c:v>5173.26</c:v>
                </c:pt>
                <c:pt idx="13">
                  <c:v>5042.82</c:v>
                </c:pt>
                <c:pt idx="14">
                  <c:v>5151.6000000000004</c:v>
                </c:pt>
                <c:pt idx="15">
                  <c:v>5151.8</c:v>
                </c:pt>
                <c:pt idx="16">
                  <c:v>5370.7</c:v>
                </c:pt>
                <c:pt idx="17">
                  <c:v>5533.7</c:v>
                </c:pt>
                <c:pt idx="18">
                  <c:v>5612.9</c:v>
                </c:pt>
                <c:pt idx="19">
                  <c:v>5745.9</c:v>
                </c:pt>
                <c:pt idx="20">
                  <c:v>5826.3</c:v>
                </c:pt>
                <c:pt idx="21">
                  <c:v>5912.7</c:v>
                </c:pt>
                <c:pt idx="22">
                  <c:v>6031.8</c:v>
                </c:pt>
                <c:pt idx="23">
                  <c:v>6029.7</c:v>
                </c:pt>
                <c:pt idx="24">
                  <c:v>5948.62</c:v>
                </c:pt>
                <c:pt idx="25">
                  <c:v>5898.73</c:v>
                </c:pt>
                <c:pt idx="26">
                  <c:v>5550.63</c:v>
                </c:pt>
                <c:pt idx="27">
                  <c:v>5771.17</c:v>
                </c:pt>
                <c:pt idx="28">
                  <c:v>5601.95</c:v>
                </c:pt>
                <c:pt idx="29">
                  <c:v>5722.41</c:v>
                </c:pt>
                <c:pt idx="30">
                  <c:v>5715.36</c:v>
                </c:pt>
                <c:pt idx="31">
                  <c:v>5745.99</c:v>
                </c:pt>
                <c:pt idx="32">
                  <c:v>5904.77</c:v>
                </c:pt>
                <c:pt idx="33">
                  <c:v>5988.73</c:v>
                </c:pt>
                <c:pt idx="34">
                  <c:v>6061.56</c:v>
                </c:pt>
                <c:pt idx="35">
                  <c:v>6226.42</c:v>
                </c:pt>
                <c:pt idx="36">
                  <c:v>6590.22</c:v>
                </c:pt>
                <c:pt idx="37">
                  <c:v>6568.57</c:v>
                </c:pt>
                <c:pt idx="38">
                  <c:v>6400.5</c:v>
                </c:pt>
                <c:pt idx="39">
                  <c:v>6444.2</c:v>
                </c:pt>
                <c:pt idx="40">
                  <c:v>6389.24</c:v>
                </c:pt>
                <c:pt idx="41">
                  <c:v>6337.85</c:v>
                </c:pt>
                <c:pt idx="42">
                  <c:v>6271.14</c:v>
                </c:pt>
                <c:pt idx="43">
                  <c:v>6293.86</c:v>
                </c:pt>
                <c:pt idx="44">
                  <c:v>6156.12</c:v>
                </c:pt>
                <c:pt idx="45">
                  <c:v>6009.7</c:v>
                </c:pt>
                <c:pt idx="46">
                  <c:v>5752.06</c:v>
                </c:pt>
                <c:pt idx="47">
                  <c:v>5615.1</c:v>
                </c:pt>
              </c:numCache>
            </c:numRef>
          </c:val>
          <c:extLst>
            <c:ext xmlns:c16="http://schemas.microsoft.com/office/drawing/2014/chart" uri="{C3380CC4-5D6E-409C-BE32-E72D297353CC}">
              <c16:uniqueId val="{00000001-66A8-4C54-9DE7-4A4956488FC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548.29999999999995</c:v>
                </c:pt>
                <c:pt idx="1">
                  <c:v>538.20000000000005</c:v>
                </c:pt>
                <c:pt idx="2">
                  <c:v>552.79999999999995</c:v>
                </c:pt>
                <c:pt idx="3">
                  <c:v>549.4</c:v>
                </c:pt>
                <c:pt idx="4">
                  <c:v>548.4</c:v>
                </c:pt>
                <c:pt idx="5">
                  <c:v>543.4</c:v>
                </c:pt>
                <c:pt idx="6">
                  <c:v>548.4</c:v>
                </c:pt>
                <c:pt idx="7">
                  <c:v>541.79999999999995</c:v>
                </c:pt>
                <c:pt idx="8">
                  <c:v>534.4</c:v>
                </c:pt>
                <c:pt idx="9">
                  <c:v>534.79999999999995</c:v>
                </c:pt>
                <c:pt idx="10">
                  <c:v>538.1</c:v>
                </c:pt>
                <c:pt idx="11">
                  <c:v>537.29999999999995</c:v>
                </c:pt>
                <c:pt idx="12">
                  <c:v>573.5</c:v>
                </c:pt>
                <c:pt idx="13">
                  <c:v>718.2</c:v>
                </c:pt>
                <c:pt idx="14">
                  <c:v>872.8</c:v>
                </c:pt>
                <c:pt idx="15">
                  <c:v>1076.4000000000001</c:v>
                </c:pt>
                <c:pt idx="16">
                  <c:v>968.7</c:v>
                </c:pt>
                <c:pt idx="17">
                  <c:v>1054</c:v>
                </c:pt>
                <c:pt idx="18">
                  <c:v>1073.8</c:v>
                </c:pt>
                <c:pt idx="19">
                  <c:v>1032.4000000000001</c:v>
                </c:pt>
                <c:pt idx="20">
                  <c:v>1002.8</c:v>
                </c:pt>
                <c:pt idx="21">
                  <c:v>975.9</c:v>
                </c:pt>
                <c:pt idx="22">
                  <c:v>982</c:v>
                </c:pt>
                <c:pt idx="23">
                  <c:v>998.7</c:v>
                </c:pt>
                <c:pt idx="24">
                  <c:v>893.7</c:v>
                </c:pt>
                <c:pt idx="25">
                  <c:v>896.6</c:v>
                </c:pt>
                <c:pt idx="26">
                  <c:v>1080.9000000000001</c:v>
                </c:pt>
                <c:pt idx="27">
                  <c:v>942.9</c:v>
                </c:pt>
                <c:pt idx="28">
                  <c:v>1069.9000000000001</c:v>
                </c:pt>
                <c:pt idx="29">
                  <c:v>987.3</c:v>
                </c:pt>
                <c:pt idx="30">
                  <c:v>1081.2</c:v>
                </c:pt>
                <c:pt idx="31">
                  <c:v>910.2</c:v>
                </c:pt>
                <c:pt idx="32">
                  <c:v>742</c:v>
                </c:pt>
                <c:pt idx="33">
                  <c:v>581.79999999999995</c:v>
                </c:pt>
                <c:pt idx="34">
                  <c:v>549.79999999999995</c:v>
                </c:pt>
                <c:pt idx="35">
                  <c:v>553.5</c:v>
                </c:pt>
                <c:pt idx="36">
                  <c:v>431.6</c:v>
                </c:pt>
                <c:pt idx="37">
                  <c:v>462.4</c:v>
                </c:pt>
                <c:pt idx="38">
                  <c:v>580.4</c:v>
                </c:pt>
                <c:pt idx="39">
                  <c:v>524.20000000000005</c:v>
                </c:pt>
                <c:pt idx="40">
                  <c:v>549.70000000000005</c:v>
                </c:pt>
                <c:pt idx="41">
                  <c:v>537.1</c:v>
                </c:pt>
                <c:pt idx="42">
                  <c:v>536.6</c:v>
                </c:pt>
                <c:pt idx="43">
                  <c:v>528.1</c:v>
                </c:pt>
                <c:pt idx="44">
                  <c:v>527.6</c:v>
                </c:pt>
                <c:pt idx="45">
                  <c:v>530.29999999999995</c:v>
                </c:pt>
                <c:pt idx="46">
                  <c:v>523.79999999999995</c:v>
                </c:pt>
                <c:pt idx="47">
                  <c:v>536.9</c:v>
                </c:pt>
              </c:numCache>
            </c:numRef>
          </c:val>
          <c:extLst>
            <c:ext xmlns:c16="http://schemas.microsoft.com/office/drawing/2014/chart" uri="{C3380CC4-5D6E-409C-BE32-E72D297353CC}">
              <c16:uniqueId val="{00000002-66A8-4C54-9DE7-4A4956488FC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4176.76</c:v>
                </c:pt>
                <c:pt idx="1">
                  <c:v>4129.88</c:v>
                </c:pt>
                <c:pt idx="2">
                  <c:v>4169.18</c:v>
                </c:pt>
                <c:pt idx="3">
                  <c:v>4211.1099999999997</c:v>
                </c:pt>
                <c:pt idx="4">
                  <c:v>4125.6400000000003</c:v>
                </c:pt>
                <c:pt idx="5">
                  <c:v>4134.91</c:v>
                </c:pt>
                <c:pt idx="6">
                  <c:v>4215.08</c:v>
                </c:pt>
                <c:pt idx="7">
                  <c:v>4146.3599999999997</c:v>
                </c:pt>
                <c:pt idx="8">
                  <c:v>4124.79</c:v>
                </c:pt>
                <c:pt idx="9">
                  <c:v>4339.5600000000004</c:v>
                </c:pt>
                <c:pt idx="10">
                  <c:v>4106.92</c:v>
                </c:pt>
                <c:pt idx="11">
                  <c:v>4201.55</c:v>
                </c:pt>
                <c:pt idx="12">
                  <c:v>3870.28</c:v>
                </c:pt>
                <c:pt idx="13">
                  <c:v>3996.2</c:v>
                </c:pt>
                <c:pt idx="14">
                  <c:v>3952.88</c:v>
                </c:pt>
                <c:pt idx="15">
                  <c:v>3800</c:v>
                </c:pt>
                <c:pt idx="16">
                  <c:v>4135.4799999999996</c:v>
                </c:pt>
                <c:pt idx="17">
                  <c:v>4156.58</c:v>
                </c:pt>
                <c:pt idx="18">
                  <c:v>4180.4799999999996</c:v>
                </c:pt>
                <c:pt idx="19">
                  <c:v>4157.32</c:v>
                </c:pt>
                <c:pt idx="20">
                  <c:v>4143.62</c:v>
                </c:pt>
                <c:pt idx="21">
                  <c:v>4229.68</c:v>
                </c:pt>
                <c:pt idx="22">
                  <c:v>4309.78</c:v>
                </c:pt>
                <c:pt idx="23">
                  <c:v>4251.0200000000004</c:v>
                </c:pt>
                <c:pt idx="24">
                  <c:v>4140.4399999999996</c:v>
                </c:pt>
                <c:pt idx="25">
                  <c:v>4220.8500000000004</c:v>
                </c:pt>
                <c:pt idx="26">
                  <c:v>4139.99</c:v>
                </c:pt>
                <c:pt idx="27">
                  <c:v>4318.59</c:v>
                </c:pt>
                <c:pt idx="28">
                  <c:v>4081.27</c:v>
                </c:pt>
                <c:pt idx="29">
                  <c:v>4234.63</c:v>
                </c:pt>
                <c:pt idx="30">
                  <c:v>4081.34</c:v>
                </c:pt>
                <c:pt idx="31">
                  <c:v>4254.21</c:v>
                </c:pt>
                <c:pt idx="32">
                  <c:v>4253.3500000000004</c:v>
                </c:pt>
                <c:pt idx="33">
                  <c:v>4205.91</c:v>
                </c:pt>
                <c:pt idx="34">
                  <c:v>4226.54</c:v>
                </c:pt>
                <c:pt idx="35">
                  <c:v>4281.68</c:v>
                </c:pt>
                <c:pt idx="36">
                  <c:v>4205.34</c:v>
                </c:pt>
                <c:pt idx="37">
                  <c:v>4228.99</c:v>
                </c:pt>
                <c:pt idx="38">
                  <c:v>4350.68</c:v>
                </c:pt>
                <c:pt idx="39">
                  <c:v>4342.68</c:v>
                </c:pt>
                <c:pt idx="40">
                  <c:v>4365.3</c:v>
                </c:pt>
                <c:pt idx="41">
                  <c:v>4326.33</c:v>
                </c:pt>
                <c:pt idx="42">
                  <c:v>4313.66</c:v>
                </c:pt>
                <c:pt idx="43">
                  <c:v>4225.74</c:v>
                </c:pt>
                <c:pt idx="44">
                  <c:v>4203.6000000000004</c:v>
                </c:pt>
                <c:pt idx="45">
                  <c:v>4193.92</c:v>
                </c:pt>
                <c:pt idx="46">
                  <c:v>4214.38</c:v>
                </c:pt>
                <c:pt idx="47">
                  <c:v>4232.82</c:v>
                </c:pt>
              </c:numCache>
            </c:numRef>
          </c:val>
          <c:extLst>
            <c:ext xmlns:c16="http://schemas.microsoft.com/office/drawing/2014/chart" uri="{C3380CC4-5D6E-409C-BE32-E72D297353CC}">
              <c16:uniqueId val="{00000000-972B-403B-9D17-839782402EA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1944.9</c:v>
                </c:pt>
                <c:pt idx="1">
                  <c:v>1843.7</c:v>
                </c:pt>
                <c:pt idx="2">
                  <c:v>1733.8</c:v>
                </c:pt>
                <c:pt idx="3">
                  <c:v>1673.8</c:v>
                </c:pt>
                <c:pt idx="4">
                  <c:v>1615.9</c:v>
                </c:pt>
                <c:pt idx="5">
                  <c:v>1556.3</c:v>
                </c:pt>
                <c:pt idx="6">
                  <c:v>1612.1</c:v>
                </c:pt>
                <c:pt idx="7">
                  <c:v>1572.8</c:v>
                </c:pt>
                <c:pt idx="8">
                  <c:v>1582.4</c:v>
                </c:pt>
                <c:pt idx="9">
                  <c:v>1540.3</c:v>
                </c:pt>
                <c:pt idx="10">
                  <c:v>1731</c:v>
                </c:pt>
                <c:pt idx="11">
                  <c:v>1727.6</c:v>
                </c:pt>
                <c:pt idx="12">
                  <c:v>1862.4</c:v>
                </c:pt>
                <c:pt idx="13">
                  <c:v>1627.1</c:v>
                </c:pt>
                <c:pt idx="14">
                  <c:v>1768.4</c:v>
                </c:pt>
                <c:pt idx="15">
                  <c:v>1904.4</c:v>
                </c:pt>
                <c:pt idx="16">
                  <c:v>1733</c:v>
                </c:pt>
                <c:pt idx="17">
                  <c:v>1875.4</c:v>
                </c:pt>
                <c:pt idx="18">
                  <c:v>1941.2</c:v>
                </c:pt>
                <c:pt idx="19">
                  <c:v>2012</c:v>
                </c:pt>
                <c:pt idx="20">
                  <c:v>2070.6999999999998</c:v>
                </c:pt>
                <c:pt idx="21">
                  <c:v>2075.9</c:v>
                </c:pt>
                <c:pt idx="22">
                  <c:v>2161.9</c:v>
                </c:pt>
                <c:pt idx="23">
                  <c:v>2194</c:v>
                </c:pt>
                <c:pt idx="24">
                  <c:v>2181.1999999999998</c:v>
                </c:pt>
                <c:pt idx="25">
                  <c:v>2117.5</c:v>
                </c:pt>
                <c:pt idx="26">
                  <c:v>1829.6</c:v>
                </c:pt>
                <c:pt idx="27">
                  <c:v>1873</c:v>
                </c:pt>
                <c:pt idx="28">
                  <c:v>1872.5</c:v>
                </c:pt>
                <c:pt idx="29">
                  <c:v>1792.9</c:v>
                </c:pt>
                <c:pt idx="30">
                  <c:v>1926.6</c:v>
                </c:pt>
                <c:pt idx="31">
                  <c:v>1832.2</c:v>
                </c:pt>
                <c:pt idx="32">
                  <c:v>1999.3</c:v>
                </c:pt>
                <c:pt idx="33">
                  <c:v>2135.8000000000002</c:v>
                </c:pt>
                <c:pt idx="34">
                  <c:v>2197</c:v>
                </c:pt>
                <c:pt idx="35">
                  <c:v>2318.1999999999998</c:v>
                </c:pt>
                <c:pt idx="36">
                  <c:v>2649.2</c:v>
                </c:pt>
                <c:pt idx="37">
                  <c:v>2651</c:v>
                </c:pt>
                <c:pt idx="38">
                  <c:v>2497.6999999999998</c:v>
                </c:pt>
                <c:pt idx="39">
                  <c:v>2482.1</c:v>
                </c:pt>
                <c:pt idx="40">
                  <c:v>2432.4</c:v>
                </c:pt>
                <c:pt idx="41">
                  <c:v>2435.4</c:v>
                </c:pt>
                <c:pt idx="42">
                  <c:v>2380.8000000000002</c:v>
                </c:pt>
                <c:pt idx="43">
                  <c:v>2410.9</c:v>
                </c:pt>
                <c:pt idx="44">
                  <c:v>2339.1</c:v>
                </c:pt>
                <c:pt idx="45">
                  <c:v>2174.1</c:v>
                </c:pt>
                <c:pt idx="46">
                  <c:v>1958.5</c:v>
                </c:pt>
                <c:pt idx="47">
                  <c:v>1844.3</c:v>
                </c:pt>
              </c:numCache>
            </c:numRef>
          </c:val>
          <c:extLst>
            <c:ext xmlns:c16="http://schemas.microsoft.com/office/drawing/2014/chart" uri="{C3380CC4-5D6E-409C-BE32-E72D297353CC}">
              <c16:uniqueId val="{00000001-972B-403B-9D17-839782402EA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2.2999999999999998</c:v>
                </c:pt>
                <c:pt idx="12">
                  <c:v>40.799999999999997</c:v>
                </c:pt>
                <c:pt idx="13">
                  <c:v>181.4</c:v>
                </c:pt>
                <c:pt idx="14">
                  <c:v>335.2</c:v>
                </c:pt>
                <c:pt idx="15">
                  <c:v>547.4</c:v>
                </c:pt>
                <c:pt idx="16">
                  <c:v>433</c:v>
                </c:pt>
                <c:pt idx="17">
                  <c:v>516.1</c:v>
                </c:pt>
                <c:pt idx="18">
                  <c:v>541.70000000000005</c:v>
                </c:pt>
                <c:pt idx="19">
                  <c:v>489</c:v>
                </c:pt>
                <c:pt idx="20">
                  <c:v>472</c:v>
                </c:pt>
                <c:pt idx="21">
                  <c:v>431.1</c:v>
                </c:pt>
                <c:pt idx="22">
                  <c:v>427.6</c:v>
                </c:pt>
                <c:pt idx="23">
                  <c:v>444.8</c:v>
                </c:pt>
                <c:pt idx="24">
                  <c:v>363.8</c:v>
                </c:pt>
                <c:pt idx="25">
                  <c:v>339</c:v>
                </c:pt>
                <c:pt idx="26">
                  <c:v>533.5</c:v>
                </c:pt>
                <c:pt idx="27">
                  <c:v>393.6</c:v>
                </c:pt>
                <c:pt idx="28">
                  <c:v>538.1</c:v>
                </c:pt>
                <c:pt idx="29">
                  <c:v>429.9</c:v>
                </c:pt>
                <c:pt idx="30">
                  <c:v>532.70000000000005</c:v>
                </c:pt>
                <c:pt idx="31">
                  <c:v>368</c:v>
                </c:pt>
                <c:pt idx="32">
                  <c:v>190.3</c:v>
                </c:pt>
                <c:pt idx="33">
                  <c:v>36.299999999999997</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72B-403B-9D17-839782402EA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554.6</c:v>
                </c:pt>
                <c:pt idx="1">
                  <c:v>546.5</c:v>
                </c:pt>
                <c:pt idx="2">
                  <c:v>555.1</c:v>
                </c:pt>
                <c:pt idx="3">
                  <c:v>510.1</c:v>
                </c:pt>
                <c:pt idx="4">
                  <c:v>551</c:v>
                </c:pt>
                <c:pt idx="5">
                  <c:v>479.4</c:v>
                </c:pt>
                <c:pt idx="6">
                  <c:v>479.6</c:v>
                </c:pt>
                <c:pt idx="7">
                  <c:v>529</c:v>
                </c:pt>
                <c:pt idx="8">
                  <c:v>476.4</c:v>
                </c:pt>
                <c:pt idx="9">
                  <c:v>431.7</c:v>
                </c:pt>
                <c:pt idx="10">
                  <c:v>448.3</c:v>
                </c:pt>
                <c:pt idx="11">
                  <c:v>461.5</c:v>
                </c:pt>
                <c:pt idx="12">
                  <c:v>501.1</c:v>
                </c:pt>
                <c:pt idx="13">
                  <c:v>478.3</c:v>
                </c:pt>
                <c:pt idx="14">
                  <c:v>445.6</c:v>
                </c:pt>
                <c:pt idx="15">
                  <c:v>458.4</c:v>
                </c:pt>
                <c:pt idx="16">
                  <c:v>514.1</c:v>
                </c:pt>
                <c:pt idx="17">
                  <c:v>511.9</c:v>
                </c:pt>
                <c:pt idx="18">
                  <c:v>493.3</c:v>
                </c:pt>
                <c:pt idx="19">
                  <c:v>594.5</c:v>
                </c:pt>
                <c:pt idx="20">
                  <c:v>625.6</c:v>
                </c:pt>
                <c:pt idx="21">
                  <c:v>637.1</c:v>
                </c:pt>
                <c:pt idx="22">
                  <c:v>605.70000000000005</c:v>
                </c:pt>
                <c:pt idx="23">
                  <c:v>627.79999999999995</c:v>
                </c:pt>
                <c:pt idx="24">
                  <c:v>667.5</c:v>
                </c:pt>
                <c:pt idx="25">
                  <c:v>657</c:v>
                </c:pt>
                <c:pt idx="26">
                  <c:v>663.6</c:v>
                </c:pt>
                <c:pt idx="27">
                  <c:v>678.8</c:v>
                </c:pt>
                <c:pt idx="28">
                  <c:v>701.1</c:v>
                </c:pt>
                <c:pt idx="29">
                  <c:v>699.2</c:v>
                </c:pt>
                <c:pt idx="30">
                  <c:v>720.5</c:v>
                </c:pt>
                <c:pt idx="31">
                  <c:v>711.6</c:v>
                </c:pt>
                <c:pt idx="32">
                  <c:v>715.9</c:v>
                </c:pt>
                <c:pt idx="33">
                  <c:v>693.1</c:v>
                </c:pt>
                <c:pt idx="34">
                  <c:v>679</c:v>
                </c:pt>
                <c:pt idx="35">
                  <c:v>673.1</c:v>
                </c:pt>
                <c:pt idx="36">
                  <c:v>675.9</c:v>
                </c:pt>
                <c:pt idx="37">
                  <c:v>650.20000000000005</c:v>
                </c:pt>
                <c:pt idx="38">
                  <c:v>632.79999999999995</c:v>
                </c:pt>
                <c:pt idx="39">
                  <c:v>638.70000000000005</c:v>
                </c:pt>
                <c:pt idx="40">
                  <c:v>635.70000000000005</c:v>
                </c:pt>
                <c:pt idx="41">
                  <c:v>606.4</c:v>
                </c:pt>
                <c:pt idx="42">
                  <c:v>606.4</c:v>
                </c:pt>
                <c:pt idx="43">
                  <c:v>574.1</c:v>
                </c:pt>
                <c:pt idx="44">
                  <c:v>520</c:v>
                </c:pt>
                <c:pt idx="45">
                  <c:v>536.6</c:v>
                </c:pt>
                <c:pt idx="46">
                  <c:v>536.70000000000005</c:v>
                </c:pt>
                <c:pt idx="47">
                  <c:v>516.9</c:v>
                </c:pt>
              </c:numCache>
            </c:numRef>
          </c:val>
          <c:extLst>
            <c:ext xmlns:c16="http://schemas.microsoft.com/office/drawing/2014/chart" uri="{C3380CC4-5D6E-409C-BE32-E72D297353CC}">
              <c16:uniqueId val="{00000003-972B-403B-9D17-839782402EA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366.06</c:v>
                </c:pt>
                <c:pt idx="1">
                  <c:v>364.58</c:v>
                </c:pt>
                <c:pt idx="2">
                  <c:v>368.58</c:v>
                </c:pt>
                <c:pt idx="3">
                  <c:v>369.11</c:v>
                </c:pt>
                <c:pt idx="4">
                  <c:v>367.94</c:v>
                </c:pt>
                <c:pt idx="5">
                  <c:v>368.61</c:v>
                </c:pt>
                <c:pt idx="6">
                  <c:v>368.88</c:v>
                </c:pt>
                <c:pt idx="7">
                  <c:v>367.56</c:v>
                </c:pt>
                <c:pt idx="8">
                  <c:v>367.39</c:v>
                </c:pt>
                <c:pt idx="9">
                  <c:v>364.86</c:v>
                </c:pt>
                <c:pt idx="10">
                  <c:v>366.72</c:v>
                </c:pt>
                <c:pt idx="11">
                  <c:v>365.75</c:v>
                </c:pt>
                <c:pt idx="12">
                  <c:v>363.38</c:v>
                </c:pt>
                <c:pt idx="13">
                  <c:v>361.2</c:v>
                </c:pt>
                <c:pt idx="14">
                  <c:v>340.98</c:v>
                </c:pt>
                <c:pt idx="15">
                  <c:v>337.9</c:v>
                </c:pt>
                <c:pt idx="16">
                  <c:v>341.98</c:v>
                </c:pt>
                <c:pt idx="17">
                  <c:v>341.68</c:v>
                </c:pt>
                <c:pt idx="18">
                  <c:v>341.48</c:v>
                </c:pt>
                <c:pt idx="19">
                  <c:v>342.22</c:v>
                </c:pt>
                <c:pt idx="20">
                  <c:v>342.02</c:v>
                </c:pt>
                <c:pt idx="21">
                  <c:v>343.58</c:v>
                </c:pt>
                <c:pt idx="22">
                  <c:v>343.28</c:v>
                </c:pt>
                <c:pt idx="23">
                  <c:v>339.12</c:v>
                </c:pt>
                <c:pt idx="24">
                  <c:v>357.64</c:v>
                </c:pt>
                <c:pt idx="25">
                  <c:v>360.05</c:v>
                </c:pt>
                <c:pt idx="26">
                  <c:v>358.69</c:v>
                </c:pt>
                <c:pt idx="27">
                  <c:v>361.09</c:v>
                </c:pt>
                <c:pt idx="28">
                  <c:v>359.37</c:v>
                </c:pt>
                <c:pt idx="29">
                  <c:v>361.73</c:v>
                </c:pt>
                <c:pt idx="30">
                  <c:v>363.74</c:v>
                </c:pt>
                <c:pt idx="31">
                  <c:v>364.81</c:v>
                </c:pt>
                <c:pt idx="32">
                  <c:v>364.55</c:v>
                </c:pt>
                <c:pt idx="33">
                  <c:v>363.71</c:v>
                </c:pt>
                <c:pt idx="34">
                  <c:v>354.34</c:v>
                </c:pt>
                <c:pt idx="35">
                  <c:v>355.18</c:v>
                </c:pt>
                <c:pt idx="36">
                  <c:v>303.33999999999997</c:v>
                </c:pt>
                <c:pt idx="37">
                  <c:v>312.08999999999997</c:v>
                </c:pt>
                <c:pt idx="38">
                  <c:v>322.27999999999997</c:v>
                </c:pt>
                <c:pt idx="39">
                  <c:v>342.58</c:v>
                </c:pt>
                <c:pt idx="40">
                  <c:v>363.3</c:v>
                </c:pt>
                <c:pt idx="41">
                  <c:v>365.13</c:v>
                </c:pt>
                <c:pt idx="42">
                  <c:v>365.56</c:v>
                </c:pt>
                <c:pt idx="43">
                  <c:v>353.14</c:v>
                </c:pt>
                <c:pt idx="44">
                  <c:v>350.1</c:v>
                </c:pt>
                <c:pt idx="45">
                  <c:v>350.02</c:v>
                </c:pt>
                <c:pt idx="46">
                  <c:v>350.48</c:v>
                </c:pt>
                <c:pt idx="47">
                  <c:v>331.32</c:v>
                </c:pt>
              </c:numCache>
            </c:numRef>
          </c:val>
          <c:extLst>
            <c:ext xmlns:c16="http://schemas.microsoft.com/office/drawing/2014/chart" uri="{C3380CC4-5D6E-409C-BE32-E72D297353CC}">
              <c16:uniqueId val="{00000000-EE81-4124-83A6-1455CA8FF77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23.7</c:v>
                </c:pt>
                <c:pt idx="1">
                  <c:v>23.9</c:v>
                </c:pt>
                <c:pt idx="2">
                  <c:v>23.1</c:v>
                </c:pt>
                <c:pt idx="3">
                  <c:v>24.1</c:v>
                </c:pt>
                <c:pt idx="4">
                  <c:v>22.5</c:v>
                </c:pt>
                <c:pt idx="5">
                  <c:v>22.7</c:v>
                </c:pt>
                <c:pt idx="6">
                  <c:v>22.8</c:v>
                </c:pt>
                <c:pt idx="7">
                  <c:v>22.8</c:v>
                </c:pt>
                <c:pt idx="8">
                  <c:v>22.4</c:v>
                </c:pt>
                <c:pt idx="9">
                  <c:v>22.6</c:v>
                </c:pt>
                <c:pt idx="10">
                  <c:v>22.7</c:v>
                </c:pt>
                <c:pt idx="11">
                  <c:v>22.5</c:v>
                </c:pt>
                <c:pt idx="12">
                  <c:v>22.7</c:v>
                </c:pt>
                <c:pt idx="13">
                  <c:v>22.4</c:v>
                </c:pt>
                <c:pt idx="14">
                  <c:v>22.4</c:v>
                </c:pt>
                <c:pt idx="15">
                  <c:v>24.2</c:v>
                </c:pt>
                <c:pt idx="16">
                  <c:v>23.3</c:v>
                </c:pt>
                <c:pt idx="17">
                  <c:v>23.7</c:v>
                </c:pt>
                <c:pt idx="18">
                  <c:v>24.1</c:v>
                </c:pt>
                <c:pt idx="19">
                  <c:v>24.3</c:v>
                </c:pt>
                <c:pt idx="20">
                  <c:v>25.4</c:v>
                </c:pt>
                <c:pt idx="21">
                  <c:v>25.8</c:v>
                </c:pt>
                <c:pt idx="22">
                  <c:v>25.5</c:v>
                </c:pt>
                <c:pt idx="23">
                  <c:v>24.3</c:v>
                </c:pt>
                <c:pt idx="24">
                  <c:v>25.9</c:v>
                </c:pt>
                <c:pt idx="25">
                  <c:v>25.5</c:v>
                </c:pt>
                <c:pt idx="26">
                  <c:v>25.8</c:v>
                </c:pt>
                <c:pt idx="27">
                  <c:v>25.7</c:v>
                </c:pt>
                <c:pt idx="28">
                  <c:v>25.7</c:v>
                </c:pt>
                <c:pt idx="29">
                  <c:v>25.9</c:v>
                </c:pt>
                <c:pt idx="30">
                  <c:v>25.8</c:v>
                </c:pt>
                <c:pt idx="31">
                  <c:v>24.7</c:v>
                </c:pt>
                <c:pt idx="32">
                  <c:v>25.1</c:v>
                </c:pt>
                <c:pt idx="33">
                  <c:v>25.7</c:v>
                </c:pt>
                <c:pt idx="34">
                  <c:v>26.6</c:v>
                </c:pt>
                <c:pt idx="35">
                  <c:v>26.1</c:v>
                </c:pt>
                <c:pt idx="36">
                  <c:v>26.3</c:v>
                </c:pt>
                <c:pt idx="37">
                  <c:v>26.2</c:v>
                </c:pt>
                <c:pt idx="38">
                  <c:v>26.1</c:v>
                </c:pt>
                <c:pt idx="39">
                  <c:v>26.2</c:v>
                </c:pt>
                <c:pt idx="40">
                  <c:v>26.3</c:v>
                </c:pt>
                <c:pt idx="41">
                  <c:v>26.3</c:v>
                </c:pt>
                <c:pt idx="42">
                  <c:v>26</c:v>
                </c:pt>
                <c:pt idx="43">
                  <c:v>25.8</c:v>
                </c:pt>
                <c:pt idx="44">
                  <c:v>25.7</c:v>
                </c:pt>
                <c:pt idx="45">
                  <c:v>25.5</c:v>
                </c:pt>
                <c:pt idx="46">
                  <c:v>25.9</c:v>
                </c:pt>
                <c:pt idx="47">
                  <c:v>25.3</c:v>
                </c:pt>
              </c:numCache>
            </c:numRef>
          </c:val>
          <c:extLst>
            <c:ext xmlns:c16="http://schemas.microsoft.com/office/drawing/2014/chart" uri="{C3380CC4-5D6E-409C-BE32-E72D297353CC}">
              <c16:uniqueId val="{00000001-EE81-4124-83A6-1455CA8FF77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2.2999999999999998</c:v>
                </c:pt>
                <c:pt idx="12">
                  <c:v>40.799999999999997</c:v>
                </c:pt>
                <c:pt idx="13">
                  <c:v>181.4</c:v>
                </c:pt>
                <c:pt idx="14">
                  <c:v>335.2</c:v>
                </c:pt>
                <c:pt idx="15">
                  <c:v>547.4</c:v>
                </c:pt>
                <c:pt idx="16">
                  <c:v>433</c:v>
                </c:pt>
                <c:pt idx="17">
                  <c:v>516.1</c:v>
                </c:pt>
                <c:pt idx="18">
                  <c:v>541.70000000000005</c:v>
                </c:pt>
                <c:pt idx="19">
                  <c:v>489</c:v>
                </c:pt>
                <c:pt idx="20">
                  <c:v>472</c:v>
                </c:pt>
                <c:pt idx="21">
                  <c:v>431.1</c:v>
                </c:pt>
                <c:pt idx="22">
                  <c:v>427.6</c:v>
                </c:pt>
                <c:pt idx="23">
                  <c:v>444.8</c:v>
                </c:pt>
                <c:pt idx="24">
                  <c:v>363.8</c:v>
                </c:pt>
                <c:pt idx="25">
                  <c:v>339</c:v>
                </c:pt>
                <c:pt idx="26">
                  <c:v>533.5</c:v>
                </c:pt>
                <c:pt idx="27">
                  <c:v>393.6</c:v>
                </c:pt>
                <c:pt idx="28">
                  <c:v>538.1</c:v>
                </c:pt>
                <c:pt idx="29">
                  <c:v>429.9</c:v>
                </c:pt>
                <c:pt idx="30">
                  <c:v>532.70000000000005</c:v>
                </c:pt>
                <c:pt idx="31">
                  <c:v>368</c:v>
                </c:pt>
                <c:pt idx="32">
                  <c:v>190.3</c:v>
                </c:pt>
                <c:pt idx="33">
                  <c:v>36.299999999999997</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E81-4124-83A6-1455CA8FF77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554.6</c:v>
                </c:pt>
                <c:pt idx="1">
                  <c:v>546.5</c:v>
                </c:pt>
                <c:pt idx="2">
                  <c:v>555.1</c:v>
                </c:pt>
                <c:pt idx="3">
                  <c:v>510.1</c:v>
                </c:pt>
                <c:pt idx="4">
                  <c:v>551</c:v>
                </c:pt>
                <c:pt idx="5">
                  <c:v>479.4</c:v>
                </c:pt>
                <c:pt idx="6">
                  <c:v>479.6</c:v>
                </c:pt>
                <c:pt idx="7">
                  <c:v>529</c:v>
                </c:pt>
                <c:pt idx="8">
                  <c:v>476.4</c:v>
                </c:pt>
                <c:pt idx="9">
                  <c:v>431.7</c:v>
                </c:pt>
                <c:pt idx="10">
                  <c:v>448.3</c:v>
                </c:pt>
                <c:pt idx="11">
                  <c:v>461.5</c:v>
                </c:pt>
                <c:pt idx="12">
                  <c:v>501.1</c:v>
                </c:pt>
                <c:pt idx="13">
                  <c:v>478.3</c:v>
                </c:pt>
                <c:pt idx="14">
                  <c:v>445.6</c:v>
                </c:pt>
                <c:pt idx="15">
                  <c:v>458.4</c:v>
                </c:pt>
                <c:pt idx="16">
                  <c:v>514.1</c:v>
                </c:pt>
                <c:pt idx="17">
                  <c:v>511.9</c:v>
                </c:pt>
                <c:pt idx="18">
                  <c:v>493.3</c:v>
                </c:pt>
                <c:pt idx="19">
                  <c:v>594.5</c:v>
                </c:pt>
                <c:pt idx="20">
                  <c:v>625.6</c:v>
                </c:pt>
                <c:pt idx="21">
                  <c:v>637.1</c:v>
                </c:pt>
                <c:pt idx="22">
                  <c:v>605.70000000000005</c:v>
                </c:pt>
                <c:pt idx="23">
                  <c:v>627.79999999999995</c:v>
                </c:pt>
                <c:pt idx="24">
                  <c:v>667.5</c:v>
                </c:pt>
                <c:pt idx="25">
                  <c:v>657</c:v>
                </c:pt>
                <c:pt idx="26">
                  <c:v>663.6</c:v>
                </c:pt>
                <c:pt idx="27">
                  <c:v>678.8</c:v>
                </c:pt>
                <c:pt idx="28">
                  <c:v>701.1</c:v>
                </c:pt>
                <c:pt idx="29">
                  <c:v>699.2</c:v>
                </c:pt>
                <c:pt idx="30">
                  <c:v>720.5</c:v>
                </c:pt>
                <c:pt idx="31">
                  <c:v>711.6</c:v>
                </c:pt>
                <c:pt idx="32">
                  <c:v>715.9</c:v>
                </c:pt>
                <c:pt idx="33">
                  <c:v>693.1</c:v>
                </c:pt>
                <c:pt idx="34">
                  <c:v>679</c:v>
                </c:pt>
                <c:pt idx="35">
                  <c:v>673.1</c:v>
                </c:pt>
                <c:pt idx="36">
                  <c:v>675.9</c:v>
                </c:pt>
                <c:pt idx="37">
                  <c:v>650.20000000000005</c:v>
                </c:pt>
                <c:pt idx="38">
                  <c:v>632.79999999999995</c:v>
                </c:pt>
                <c:pt idx="39">
                  <c:v>638.70000000000005</c:v>
                </c:pt>
                <c:pt idx="40">
                  <c:v>635.70000000000005</c:v>
                </c:pt>
                <c:pt idx="41">
                  <c:v>606.4</c:v>
                </c:pt>
                <c:pt idx="42">
                  <c:v>606.4</c:v>
                </c:pt>
                <c:pt idx="43">
                  <c:v>574.1</c:v>
                </c:pt>
                <c:pt idx="44">
                  <c:v>520</c:v>
                </c:pt>
                <c:pt idx="45">
                  <c:v>536.6</c:v>
                </c:pt>
                <c:pt idx="46">
                  <c:v>536.70000000000005</c:v>
                </c:pt>
                <c:pt idx="47">
                  <c:v>516.9</c:v>
                </c:pt>
              </c:numCache>
            </c:numRef>
          </c:val>
          <c:extLst>
            <c:ext xmlns:c16="http://schemas.microsoft.com/office/drawing/2014/chart" uri="{C3380CC4-5D6E-409C-BE32-E72D297353CC}">
              <c16:uniqueId val="{00000003-EE81-4124-83A6-1455CA8FF77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46.49</c:v>
                </c:pt>
                <c:pt idx="1">
                  <c:v>44.82</c:v>
                </c:pt>
                <c:pt idx="2">
                  <c:v>37.61</c:v>
                </c:pt>
                <c:pt idx="3">
                  <c:v>39.020000000000003</c:v>
                </c:pt>
                <c:pt idx="4">
                  <c:v>33.69</c:v>
                </c:pt>
                <c:pt idx="5">
                  <c:v>32.869999999999997</c:v>
                </c:pt>
                <c:pt idx="6">
                  <c:v>37.19</c:v>
                </c:pt>
                <c:pt idx="7">
                  <c:v>32.659999999999997</c:v>
                </c:pt>
                <c:pt idx="8">
                  <c:v>34.85</c:v>
                </c:pt>
                <c:pt idx="9">
                  <c:v>42.1</c:v>
                </c:pt>
                <c:pt idx="10">
                  <c:v>39.06</c:v>
                </c:pt>
                <c:pt idx="11">
                  <c:v>37.44</c:v>
                </c:pt>
                <c:pt idx="12">
                  <c:v>44.68</c:v>
                </c:pt>
                <c:pt idx="13">
                  <c:v>43.76</c:v>
                </c:pt>
                <c:pt idx="14">
                  <c:v>56.34</c:v>
                </c:pt>
                <c:pt idx="15">
                  <c:v>45.92</c:v>
                </c:pt>
                <c:pt idx="16">
                  <c:v>44.82</c:v>
                </c:pt>
                <c:pt idx="17">
                  <c:v>45.76</c:v>
                </c:pt>
                <c:pt idx="18">
                  <c:v>45.22</c:v>
                </c:pt>
                <c:pt idx="19">
                  <c:v>49.84</c:v>
                </c:pt>
                <c:pt idx="20">
                  <c:v>46.55</c:v>
                </c:pt>
                <c:pt idx="21">
                  <c:v>47.64</c:v>
                </c:pt>
                <c:pt idx="22">
                  <c:v>50.92</c:v>
                </c:pt>
                <c:pt idx="23">
                  <c:v>50.64</c:v>
                </c:pt>
                <c:pt idx="24">
                  <c:v>46.58</c:v>
                </c:pt>
                <c:pt idx="25">
                  <c:v>47.95</c:v>
                </c:pt>
                <c:pt idx="26">
                  <c:v>46.46</c:v>
                </c:pt>
                <c:pt idx="27">
                  <c:v>53.92</c:v>
                </c:pt>
                <c:pt idx="28">
                  <c:v>57.1</c:v>
                </c:pt>
                <c:pt idx="29">
                  <c:v>64.98</c:v>
                </c:pt>
                <c:pt idx="30">
                  <c:v>65.77</c:v>
                </c:pt>
                <c:pt idx="31">
                  <c:v>55.74</c:v>
                </c:pt>
                <c:pt idx="32">
                  <c:v>57.66</c:v>
                </c:pt>
                <c:pt idx="33">
                  <c:v>57.66</c:v>
                </c:pt>
                <c:pt idx="34">
                  <c:v>54.27</c:v>
                </c:pt>
                <c:pt idx="35">
                  <c:v>61.36</c:v>
                </c:pt>
                <c:pt idx="36">
                  <c:v>68.44</c:v>
                </c:pt>
                <c:pt idx="37">
                  <c:v>72.41</c:v>
                </c:pt>
                <c:pt idx="38">
                  <c:v>67.86</c:v>
                </c:pt>
                <c:pt idx="39">
                  <c:v>68.27</c:v>
                </c:pt>
                <c:pt idx="40">
                  <c:v>67.89</c:v>
                </c:pt>
                <c:pt idx="41">
                  <c:v>62.55</c:v>
                </c:pt>
                <c:pt idx="42">
                  <c:v>59.47</c:v>
                </c:pt>
                <c:pt idx="43">
                  <c:v>69.38</c:v>
                </c:pt>
                <c:pt idx="44">
                  <c:v>67.87</c:v>
                </c:pt>
                <c:pt idx="45">
                  <c:v>68.89</c:v>
                </c:pt>
                <c:pt idx="46">
                  <c:v>55.33</c:v>
                </c:pt>
                <c:pt idx="47">
                  <c:v>54.61</c:v>
                </c:pt>
              </c:numCache>
            </c:numRef>
          </c:val>
          <c:extLst>
            <c:ext xmlns:c16="http://schemas.microsoft.com/office/drawing/2014/chart" uri="{C3380CC4-5D6E-409C-BE32-E72D297353CC}">
              <c16:uniqueId val="{00000000-CBC0-4239-86BE-9725C0630E3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46.27</c:v>
                </c:pt>
                <c:pt idx="1">
                  <c:v>45.72</c:v>
                </c:pt>
                <c:pt idx="2">
                  <c:v>37.96</c:v>
                </c:pt>
                <c:pt idx="3">
                  <c:v>38.869999999999997</c:v>
                </c:pt>
                <c:pt idx="4">
                  <c:v>33.950000000000003</c:v>
                </c:pt>
                <c:pt idx="5">
                  <c:v>32.93</c:v>
                </c:pt>
                <c:pt idx="6">
                  <c:v>37.630000000000003</c:v>
                </c:pt>
                <c:pt idx="7">
                  <c:v>32.85</c:v>
                </c:pt>
                <c:pt idx="8">
                  <c:v>34.96</c:v>
                </c:pt>
                <c:pt idx="9">
                  <c:v>41.67</c:v>
                </c:pt>
                <c:pt idx="10">
                  <c:v>39.4</c:v>
                </c:pt>
                <c:pt idx="11">
                  <c:v>37.78</c:v>
                </c:pt>
                <c:pt idx="12">
                  <c:v>44.65</c:v>
                </c:pt>
                <c:pt idx="13">
                  <c:v>43.57</c:v>
                </c:pt>
                <c:pt idx="14">
                  <c:v>56.62</c:v>
                </c:pt>
                <c:pt idx="15">
                  <c:v>45.08</c:v>
                </c:pt>
                <c:pt idx="16">
                  <c:v>45.06</c:v>
                </c:pt>
                <c:pt idx="17">
                  <c:v>45.85</c:v>
                </c:pt>
                <c:pt idx="18">
                  <c:v>45.64</c:v>
                </c:pt>
                <c:pt idx="19">
                  <c:v>49.66</c:v>
                </c:pt>
                <c:pt idx="20">
                  <c:v>46.55</c:v>
                </c:pt>
                <c:pt idx="21">
                  <c:v>47.53</c:v>
                </c:pt>
                <c:pt idx="22">
                  <c:v>50.95</c:v>
                </c:pt>
                <c:pt idx="23">
                  <c:v>50.69</c:v>
                </c:pt>
                <c:pt idx="24">
                  <c:v>47.12</c:v>
                </c:pt>
                <c:pt idx="25">
                  <c:v>48.23</c:v>
                </c:pt>
                <c:pt idx="26">
                  <c:v>46.82</c:v>
                </c:pt>
                <c:pt idx="27">
                  <c:v>54.04</c:v>
                </c:pt>
                <c:pt idx="28">
                  <c:v>57.34</c:v>
                </c:pt>
                <c:pt idx="29">
                  <c:v>65.349999999999994</c:v>
                </c:pt>
                <c:pt idx="30">
                  <c:v>66.3</c:v>
                </c:pt>
                <c:pt idx="31">
                  <c:v>55.85</c:v>
                </c:pt>
                <c:pt idx="32">
                  <c:v>57.44</c:v>
                </c:pt>
                <c:pt idx="33">
                  <c:v>57.4</c:v>
                </c:pt>
                <c:pt idx="34">
                  <c:v>54.94</c:v>
                </c:pt>
                <c:pt idx="35">
                  <c:v>61.02</c:v>
                </c:pt>
                <c:pt idx="36">
                  <c:v>69.09</c:v>
                </c:pt>
                <c:pt idx="37">
                  <c:v>72.92</c:v>
                </c:pt>
                <c:pt idx="38">
                  <c:v>68.260000000000005</c:v>
                </c:pt>
                <c:pt idx="39">
                  <c:v>68.319999999999993</c:v>
                </c:pt>
                <c:pt idx="40">
                  <c:v>68.34</c:v>
                </c:pt>
                <c:pt idx="41">
                  <c:v>62.72</c:v>
                </c:pt>
                <c:pt idx="42">
                  <c:v>60.22</c:v>
                </c:pt>
                <c:pt idx="43">
                  <c:v>70.040000000000006</c:v>
                </c:pt>
                <c:pt idx="44">
                  <c:v>68.36</c:v>
                </c:pt>
                <c:pt idx="45">
                  <c:v>69.61</c:v>
                </c:pt>
                <c:pt idx="46">
                  <c:v>55.3</c:v>
                </c:pt>
                <c:pt idx="47">
                  <c:v>54.12</c:v>
                </c:pt>
              </c:numCache>
            </c:numRef>
          </c:val>
          <c:extLst>
            <c:ext xmlns:c16="http://schemas.microsoft.com/office/drawing/2014/chart" uri="{C3380CC4-5D6E-409C-BE32-E72D297353CC}">
              <c16:uniqueId val="{00000001-CBC0-4239-86BE-9725C0630E3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43.536700000000003</c:v>
                </c:pt>
                <c:pt idx="1">
                  <c:v>42.598999999999997</c:v>
                </c:pt>
                <c:pt idx="2">
                  <c:v>36.704799999999999</c:v>
                </c:pt>
                <c:pt idx="3">
                  <c:v>40.053800000000003</c:v>
                </c:pt>
                <c:pt idx="4">
                  <c:v>35.097299999999997</c:v>
                </c:pt>
                <c:pt idx="5">
                  <c:v>34.695399999999999</c:v>
                </c:pt>
                <c:pt idx="6">
                  <c:v>39.116100000000003</c:v>
                </c:pt>
                <c:pt idx="7">
                  <c:v>34.427500000000002</c:v>
                </c:pt>
                <c:pt idx="8">
                  <c:v>34.427500000000002</c:v>
                </c:pt>
                <c:pt idx="9">
                  <c:v>40.991500000000002</c:v>
                </c:pt>
                <c:pt idx="10">
                  <c:v>39.116100000000003</c:v>
                </c:pt>
                <c:pt idx="11">
                  <c:v>37.240600000000001</c:v>
                </c:pt>
                <c:pt idx="12">
                  <c:v>41.259399999999999</c:v>
                </c:pt>
                <c:pt idx="13">
                  <c:v>39.384</c:v>
                </c:pt>
                <c:pt idx="14">
                  <c:v>47.9574</c:v>
                </c:pt>
                <c:pt idx="15">
                  <c:v>50.770499999999998</c:v>
                </c:pt>
                <c:pt idx="16">
                  <c:v>53.851599999999998</c:v>
                </c:pt>
                <c:pt idx="17">
                  <c:v>52.512</c:v>
                </c:pt>
                <c:pt idx="18">
                  <c:v>50.234699999999997</c:v>
                </c:pt>
                <c:pt idx="19">
                  <c:v>52.512</c:v>
                </c:pt>
                <c:pt idx="20">
                  <c:v>50.904499999999999</c:v>
                </c:pt>
                <c:pt idx="21">
                  <c:v>51.842199999999998</c:v>
                </c:pt>
                <c:pt idx="22">
                  <c:v>53.047800000000002</c:v>
                </c:pt>
                <c:pt idx="23">
                  <c:v>57.066600000000001</c:v>
                </c:pt>
                <c:pt idx="24">
                  <c:v>51.038400000000003</c:v>
                </c:pt>
                <c:pt idx="25">
                  <c:v>51.574300000000001</c:v>
                </c:pt>
                <c:pt idx="26">
                  <c:v>51.708199999999998</c:v>
                </c:pt>
                <c:pt idx="27">
                  <c:v>54.923299999999998</c:v>
                </c:pt>
                <c:pt idx="28">
                  <c:v>51.976199999999999</c:v>
                </c:pt>
                <c:pt idx="29">
                  <c:v>59.745800000000003</c:v>
                </c:pt>
                <c:pt idx="30">
                  <c:v>58.674100000000003</c:v>
                </c:pt>
                <c:pt idx="31">
                  <c:v>51.574300000000001</c:v>
                </c:pt>
                <c:pt idx="32">
                  <c:v>54.655299999999997</c:v>
                </c:pt>
                <c:pt idx="33">
                  <c:v>55.057200000000002</c:v>
                </c:pt>
                <c:pt idx="34">
                  <c:v>51.574300000000001</c:v>
                </c:pt>
                <c:pt idx="35">
                  <c:v>58.406199999999998</c:v>
                </c:pt>
                <c:pt idx="36">
                  <c:v>60.0137</c:v>
                </c:pt>
                <c:pt idx="37">
                  <c:v>62.290999999999997</c:v>
                </c:pt>
                <c:pt idx="38">
                  <c:v>62.826900000000002</c:v>
                </c:pt>
                <c:pt idx="39">
                  <c:v>63.764600000000002</c:v>
                </c:pt>
                <c:pt idx="40">
                  <c:v>64.702299999999994</c:v>
                </c:pt>
                <c:pt idx="41">
                  <c:v>60.549500000000002</c:v>
                </c:pt>
                <c:pt idx="42">
                  <c:v>58.138300000000001</c:v>
                </c:pt>
                <c:pt idx="43">
                  <c:v>61.219299999999997</c:v>
                </c:pt>
                <c:pt idx="44">
                  <c:v>60.549500000000002</c:v>
                </c:pt>
                <c:pt idx="45">
                  <c:v>63.094799999999999</c:v>
                </c:pt>
                <c:pt idx="46">
                  <c:v>53.315800000000003</c:v>
                </c:pt>
                <c:pt idx="47">
                  <c:v>53.851599999999998</c:v>
                </c:pt>
              </c:numCache>
            </c:numRef>
          </c:val>
          <c:extLst>
            <c:ext xmlns:c16="http://schemas.microsoft.com/office/drawing/2014/chart" uri="{C3380CC4-5D6E-409C-BE32-E72D297353CC}">
              <c16:uniqueId val="{00000002-CBC0-4239-86BE-9725C0630E3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43.648400000000002</c:v>
                </c:pt>
                <c:pt idx="1">
                  <c:v>42.819600000000001</c:v>
                </c:pt>
                <c:pt idx="2">
                  <c:v>36.915700000000001</c:v>
                </c:pt>
                <c:pt idx="3">
                  <c:v>40.9604</c:v>
                </c:pt>
                <c:pt idx="4">
                  <c:v>34.373800000000003</c:v>
                </c:pt>
                <c:pt idx="5">
                  <c:v>34.631599999999999</c:v>
                </c:pt>
                <c:pt idx="6">
                  <c:v>39.433900000000001</c:v>
                </c:pt>
                <c:pt idx="7">
                  <c:v>33.9435</c:v>
                </c:pt>
                <c:pt idx="8">
                  <c:v>34.606499999999997</c:v>
                </c:pt>
                <c:pt idx="9">
                  <c:v>40.661200000000001</c:v>
                </c:pt>
                <c:pt idx="10">
                  <c:v>38.7286</c:v>
                </c:pt>
                <c:pt idx="11">
                  <c:v>36.820700000000002</c:v>
                </c:pt>
                <c:pt idx="12">
                  <c:v>41.159599999999998</c:v>
                </c:pt>
                <c:pt idx="13">
                  <c:v>39.090499999999999</c:v>
                </c:pt>
                <c:pt idx="14">
                  <c:v>48.488999999999997</c:v>
                </c:pt>
                <c:pt idx="15">
                  <c:v>50.500700000000002</c:v>
                </c:pt>
                <c:pt idx="16">
                  <c:v>51.881900000000002</c:v>
                </c:pt>
                <c:pt idx="17">
                  <c:v>51.437899999999999</c:v>
                </c:pt>
                <c:pt idx="18">
                  <c:v>49.403100000000002</c:v>
                </c:pt>
                <c:pt idx="19">
                  <c:v>53.753300000000003</c:v>
                </c:pt>
                <c:pt idx="20">
                  <c:v>49.985500000000002</c:v>
                </c:pt>
                <c:pt idx="21">
                  <c:v>50.747300000000003</c:v>
                </c:pt>
                <c:pt idx="22">
                  <c:v>54.509099999999997</c:v>
                </c:pt>
                <c:pt idx="23">
                  <c:v>55.094999999999999</c:v>
                </c:pt>
                <c:pt idx="24">
                  <c:v>50.353000000000002</c:v>
                </c:pt>
                <c:pt idx="25">
                  <c:v>50.896900000000002</c:v>
                </c:pt>
                <c:pt idx="26">
                  <c:v>50.531999999999996</c:v>
                </c:pt>
                <c:pt idx="27">
                  <c:v>54.573799999999999</c:v>
                </c:pt>
                <c:pt idx="28">
                  <c:v>54.600700000000003</c:v>
                </c:pt>
                <c:pt idx="29">
                  <c:v>57.543700000000001</c:v>
                </c:pt>
                <c:pt idx="30">
                  <c:v>57.526000000000003</c:v>
                </c:pt>
                <c:pt idx="31">
                  <c:v>50.616199999999999</c:v>
                </c:pt>
                <c:pt idx="32">
                  <c:v>53.374000000000002</c:v>
                </c:pt>
                <c:pt idx="33">
                  <c:v>53.830500000000001</c:v>
                </c:pt>
                <c:pt idx="34">
                  <c:v>51.103900000000003</c:v>
                </c:pt>
                <c:pt idx="35">
                  <c:v>58.4679</c:v>
                </c:pt>
                <c:pt idx="36">
                  <c:v>59.544400000000003</c:v>
                </c:pt>
                <c:pt idx="37">
                  <c:v>61.470700000000001</c:v>
                </c:pt>
                <c:pt idx="38">
                  <c:v>62.244300000000003</c:v>
                </c:pt>
                <c:pt idx="39">
                  <c:v>62.253900000000002</c:v>
                </c:pt>
                <c:pt idx="40">
                  <c:v>64.525199999999998</c:v>
                </c:pt>
                <c:pt idx="41">
                  <c:v>60.318199999999997</c:v>
                </c:pt>
                <c:pt idx="42">
                  <c:v>57.661200000000001</c:v>
                </c:pt>
                <c:pt idx="43">
                  <c:v>60.731299999999997</c:v>
                </c:pt>
                <c:pt idx="44">
                  <c:v>60.243099999999998</c:v>
                </c:pt>
                <c:pt idx="45">
                  <c:v>61.893900000000002</c:v>
                </c:pt>
                <c:pt idx="46">
                  <c:v>53.164400000000001</c:v>
                </c:pt>
                <c:pt idx="47">
                  <c:v>53.969099999999997</c:v>
                </c:pt>
              </c:numCache>
            </c:numRef>
          </c:val>
          <c:extLst>
            <c:ext xmlns:c16="http://schemas.microsoft.com/office/drawing/2014/chart" uri="{C3380CC4-5D6E-409C-BE32-E72D297353CC}">
              <c16:uniqueId val="{00000003-CBC0-4239-86BE-9725C0630E3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283.2697</c:v>
                </c:pt>
                <c:pt idx="1">
                  <c:v>278.25279999999998</c:v>
                </c:pt>
                <c:pt idx="2">
                  <c:v>235.69739999999999</c:v>
                </c:pt>
                <c:pt idx="3">
                  <c:v>249.48140000000001</c:v>
                </c:pt>
                <c:pt idx="4">
                  <c:v>218.0934</c:v>
                </c:pt>
                <c:pt idx="5">
                  <c:v>210.9555</c:v>
                </c:pt>
                <c:pt idx="6">
                  <c:v>242.38399999999999</c:v>
                </c:pt>
                <c:pt idx="7">
                  <c:v>210.9796</c:v>
                </c:pt>
                <c:pt idx="8">
                  <c:v>222.11760000000001</c:v>
                </c:pt>
                <c:pt idx="9">
                  <c:v>242.96770000000001</c:v>
                </c:pt>
                <c:pt idx="10">
                  <c:v>280.21839999999997</c:v>
                </c:pt>
                <c:pt idx="11">
                  <c:v>255.68199999999999</c:v>
                </c:pt>
                <c:pt idx="12">
                  <c:v>309.90719999999999</c:v>
                </c:pt>
                <c:pt idx="13">
                  <c:v>295.54379999999998</c:v>
                </c:pt>
                <c:pt idx="14">
                  <c:v>375.9563</c:v>
                </c:pt>
                <c:pt idx="15">
                  <c:v>416.8603</c:v>
                </c:pt>
                <c:pt idx="16">
                  <c:v>460.29840000000002</c:v>
                </c:pt>
                <c:pt idx="17">
                  <c:v>454.01319999999998</c:v>
                </c:pt>
                <c:pt idx="18">
                  <c:v>485.32510000000002</c:v>
                </c:pt>
                <c:pt idx="19">
                  <c:v>516.69110000000001</c:v>
                </c:pt>
                <c:pt idx="20">
                  <c:v>500.65629999999999</c:v>
                </c:pt>
                <c:pt idx="21">
                  <c:v>498.44029999999998</c:v>
                </c:pt>
                <c:pt idx="22">
                  <c:v>523.71619999999996</c:v>
                </c:pt>
                <c:pt idx="23">
                  <c:v>532.78809999999999</c:v>
                </c:pt>
                <c:pt idx="24">
                  <c:v>492.56099999999998</c:v>
                </c:pt>
                <c:pt idx="25">
                  <c:v>488.51690000000002</c:v>
                </c:pt>
                <c:pt idx="26">
                  <c:v>476.27690000000001</c:v>
                </c:pt>
                <c:pt idx="27">
                  <c:v>432.82150000000001</c:v>
                </c:pt>
                <c:pt idx="28">
                  <c:v>456.89159999999998</c:v>
                </c:pt>
                <c:pt idx="29">
                  <c:v>473.74880000000002</c:v>
                </c:pt>
                <c:pt idx="30">
                  <c:v>494.71910000000003</c:v>
                </c:pt>
                <c:pt idx="31">
                  <c:v>423.1121</c:v>
                </c:pt>
                <c:pt idx="32">
                  <c:v>442.93490000000003</c:v>
                </c:pt>
                <c:pt idx="33">
                  <c:v>447.26609999999999</c:v>
                </c:pt>
                <c:pt idx="34">
                  <c:v>423.73</c:v>
                </c:pt>
                <c:pt idx="35">
                  <c:v>456.55110000000002</c:v>
                </c:pt>
                <c:pt idx="36">
                  <c:v>476.1585</c:v>
                </c:pt>
                <c:pt idx="37">
                  <c:v>489.64679999999998</c:v>
                </c:pt>
                <c:pt idx="38">
                  <c:v>499.24040000000002</c:v>
                </c:pt>
                <c:pt idx="39">
                  <c:v>495.48439999999999</c:v>
                </c:pt>
                <c:pt idx="40">
                  <c:v>514.58730000000003</c:v>
                </c:pt>
                <c:pt idx="41">
                  <c:v>491.1232</c:v>
                </c:pt>
                <c:pt idx="42">
                  <c:v>474.0881</c:v>
                </c:pt>
                <c:pt idx="43">
                  <c:v>514.97090000000003</c:v>
                </c:pt>
                <c:pt idx="44">
                  <c:v>495.76369999999997</c:v>
                </c:pt>
                <c:pt idx="45">
                  <c:v>482.44810000000001</c:v>
                </c:pt>
                <c:pt idx="46">
                  <c:v>405.88299999999998</c:v>
                </c:pt>
                <c:pt idx="47">
                  <c:v>400.18740000000003</c:v>
                </c:pt>
              </c:numCache>
            </c:numRef>
          </c:val>
          <c:extLst>
            <c:ext xmlns:c16="http://schemas.microsoft.com/office/drawing/2014/chart" uri="{C3380CC4-5D6E-409C-BE32-E72D297353CC}">
              <c16:uniqueId val="{00000004-CBC0-4239-86BE-9725C0630E3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226.815</c:v>
                </c:pt>
                <c:pt idx="1">
                  <c:v>226.07679999999999</c:v>
                </c:pt>
                <c:pt idx="2">
                  <c:v>221.58580000000001</c:v>
                </c:pt>
                <c:pt idx="3">
                  <c:v>222.65639999999999</c:v>
                </c:pt>
                <c:pt idx="4">
                  <c:v>216.90889999999999</c:v>
                </c:pt>
                <c:pt idx="5">
                  <c:v>225.79730000000001</c:v>
                </c:pt>
                <c:pt idx="6">
                  <c:v>224.6865</c:v>
                </c:pt>
                <c:pt idx="7">
                  <c:v>226.934</c:v>
                </c:pt>
                <c:pt idx="8">
                  <c:v>233.43799999999999</c:v>
                </c:pt>
                <c:pt idx="9">
                  <c:v>237.26159999999999</c:v>
                </c:pt>
                <c:pt idx="10">
                  <c:v>230.00020000000001</c:v>
                </c:pt>
                <c:pt idx="11">
                  <c:v>230.39920000000001</c:v>
                </c:pt>
                <c:pt idx="12">
                  <c:v>220.05879999999999</c:v>
                </c:pt>
                <c:pt idx="13">
                  <c:v>200.87989999999999</c:v>
                </c:pt>
                <c:pt idx="14">
                  <c:v>182.90369999999999</c:v>
                </c:pt>
                <c:pt idx="15">
                  <c:v>161.0719</c:v>
                </c:pt>
                <c:pt idx="16">
                  <c:v>175.57929999999999</c:v>
                </c:pt>
                <c:pt idx="17">
                  <c:v>164.48079999999999</c:v>
                </c:pt>
                <c:pt idx="18">
                  <c:v>167.9331</c:v>
                </c:pt>
                <c:pt idx="19">
                  <c:v>167.41569999999999</c:v>
                </c:pt>
                <c:pt idx="20">
                  <c:v>174.59039999999999</c:v>
                </c:pt>
                <c:pt idx="21">
                  <c:v>175.31190000000001</c:v>
                </c:pt>
                <c:pt idx="22">
                  <c:v>177.16550000000001</c:v>
                </c:pt>
                <c:pt idx="23">
                  <c:v>173.0284</c:v>
                </c:pt>
                <c:pt idx="24">
                  <c:v>181.56489999999999</c:v>
                </c:pt>
                <c:pt idx="25">
                  <c:v>175.4042</c:v>
                </c:pt>
                <c:pt idx="26">
                  <c:v>151.01820000000001</c:v>
                </c:pt>
                <c:pt idx="27">
                  <c:v>173.7484</c:v>
                </c:pt>
                <c:pt idx="28">
                  <c:v>161.08359999999999</c:v>
                </c:pt>
                <c:pt idx="29">
                  <c:v>167.1994</c:v>
                </c:pt>
                <c:pt idx="30">
                  <c:v>156.25890000000001</c:v>
                </c:pt>
                <c:pt idx="31">
                  <c:v>180.58009999999999</c:v>
                </c:pt>
                <c:pt idx="32">
                  <c:v>205.696</c:v>
                </c:pt>
                <c:pt idx="33">
                  <c:v>232.93610000000001</c:v>
                </c:pt>
                <c:pt idx="34">
                  <c:v>249.88480000000001</c:v>
                </c:pt>
                <c:pt idx="35">
                  <c:v>254.572</c:v>
                </c:pt>
                <c:pt idx="36">
                  <c:v>275.76569999999998</c:v>
                </c:pt>
                <c:pt idx="37">
                  <c:v>267.09820000000002</c:v>
                </c:pt>
                <c:pt idx="38">
                  <c:v>248.12190000000001</c:v>
                </c:pt>
                <c:pt idx="39">
                  <c:v>258.96960000000001</c:v>
                </c:pt>
                <c:pt idx="40">
                  <c:v>248.91380000000001</c:v>
                </c:pt>
                <c:pt idx="41">
                  <c:v>254.21279999999999</c:v>
                </c:pt>
                <c:pt idx="42">
                  <c:v>248.04409999999999</c:v>
                </c:pt>
                <c:pt idx="43">
                  <c:v>247.28219999999999</c:v>
                </c:pt>
                <c:pt idx="44">
                  <c:v>242.702</c:v>
                </c:pt>
                <c:pt idx="45">
                  <c:v>243.3869</c:v>
                </c:pt>
                <c:pt idx="46">
                  <c:v>241.18450000000001</c:v>
                </c:pt>
                <c:pt idx="47">
                  <c:v>236.3981</c:v>
                </c:pt>
              </c:numCache>
            </c:numRef>
          </c:val>
          <c:extLst>
            <c:ext xmlns:c16="http://schemas.microsoft.com/office/drawing/2014/chart" uri="{C3380CC4-5D6E-409C-BE32-E72D297353CC}">
              <c16:uniqueId val="{00000000-6FF9-4AFB-BC44-F9FBC0375D6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227.91589999999999</c:v>
                </c:pt>
                <c:pt idx="1">
                  <c:v>225.74809999999999</c:v>
                </c:pt>
                <c:pt idx="2">
                  <c:v>220.37440000000001</c:v>
                </c:pt>
                <c:pt idx="3">
                  <c:v>223.95679999999999</c:v>
                </c:pt>
                <c:pt idx="4">
                  <c:v>217.94829999999999</c:v>
                </c:pt>
                <c:pt idx="5">
                  <c:v>223.12110000000001</c:v>
                </c:pt>
                <c:pt idx="6">
                  <c:v>223.41399999999999</c:v>
                </c:pt>
                <c:pt idx="7">
                  <c:v>227.7852</c:v>
                </c:pt>
                <c:pt idx="8">
                  <c:v>230.56059999999999</c:v>
                </c:pt>
                <c:pt idx="9">
                  <c:v>236.113</c:v>
                </c:pt>
                <c:pt idx="10">
                  <c:v>229.3965</c:v>
                </c:pt>
                <c:pt idx="11">
                  <c:v>227.97559999999999</c:v>
                </c:pt>
                <c:pt idx="12">
                  <c:v>217.6002</c:v>
                </c:pt>
                <c:pt idx="13">
                  <c:v>200.58840000000001</c:v>
                </c:pt>
                <c:pt idx="14">
                  <c:v>180.8056</c:v>
                </c:pt>
                <c:pt idx="15">
                  <c:v>159.6721</c:v>
                </c:pt>
                <c:pt idx="16">
                  <c:v>175.5335</c:v>
                </c:pt>
                <c:pt idx="17">
                  <c:v>163.5909</c:v>
                </c:pt>
                <c:pt idx="18">
                  <c:v>167.1908</c:v>
                </c:pt>
                <c:pt idx="19">
                  <c:v>165.7259</c:v>
                </c:pt>
                <c:pt idx="20">
                  <c:v>171.97110000000001</c:v>
                </c:pt>
                <c:pt idx="21">
                  <c:v>172.74279999999999</c:v>
                </c:pt>
                <c:pt idx="22">
                  <c:v>176.1482</c:v>
                </c:pt>
                <c:pt idx="23">
                  <c:v>172.3168</c:v>
                </c:pt>
                <c:pt idx="24">
                  <c:v>181.1</c:v>
                </c:pt>
                <c:pt idx="25">
                  <c:v>173.4324</c:v>
                </c:pt>
                <c:pt idx="26">
                  <c:v>151.35069999999999</c:v>
                </c:pt>
                <c:pt idx="27">
                  <c:v>173.59520000000001</c:v>
                </c:pt>
                <c:pt idx="28">
                  <c:v>160.81870000000001</c:v>
                </c:pt>
                <c:pt idx="29">
                  <c:v>165.1978</c:v>
                </c:pt>
                <c:pt idx="30">
                  <c:v>154.89160000000001</c:v>
                </c:pt>
                <c:pt idx="31">
                  <c:v>178.0779</c:v>
                </c:pt>
                <c:pt idx="32">
                  <c:v>204.92359999999999</c:v>
                </c:pt>
                <c:pt idx="33">
                  <c:v>230.09289999999999</c:v>
                </c:pt>
                <c:pt idx="34">
                  <c:v>249.13900000000001</c:v>
                </c:pt>
                <c:pt idx="35">
                  <c:v>253.59219999999999</c:v>
                </c:pt>
                <c:pt idx="36">
                  <c:v>273.39350000000002</c:v>
                </c:pt>
                <c:pt idx="37">
                  <c:v>267.19630000000001</c:v>
                </c:pt>
                <c:pt idx="38">
                  <c:v>245.21969999999999</c:v>
                </c:pt>
                <c:pt idx="39">
                  <c:v>257.8537</c:v>
                </c:pt>
                <c:pt idx="40">
                  <c:v>250.51150000000001</c:v>
                </c:pt>
                <c:pt idx="41">
                  <c:v>252.0299</c:v>
                </c:pt>
                <c:pt idx="42">
                  <c:v>249.66679999999999</c:v>
                </c:pt>
                <c:pt idx="43">
                  <c:v>247.07730000000001</c:v>
                </c:pt>
                <c:pt idx="44">
                  <c:v>241.4853</c:v>
                </c:pt>
                <c:pt idx="45">
                  <c:v>239.8835</c:v>
                </c:pt>
                <c:pt idx="46">
                  <c:v>241.63560000000001</c:v>
                </c:pt>
                <c:pt idx="47">
                  <c:v>235.61490000000001</c:v>
                </c:pt>
              </c:numCache>
            </c:numRef>
          </c:val>
          <c:extLst>
            <c:ext xmlns:c16="http://schemas.microsoft.com/office/drawing/2014/chart" uri="{C3380CC4-5D6E-409C-BE32-E72D297353CC}">
              <c16:uniqueId val="{00000001-6FF9-4AFB-BC44-F9FBC0375D6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456.83629999999999</c:v>
                </c:pt>
                <c:pt idx="1">
                  <c:v>447.10939999999999</c:v>
                </c:pt>
                <c:pt idx="2">
                  <c:v>448.82029999999997</c:v>
                </c:pt>
                <c:pt idx="3">
                  <c:v>436.80689999999998</c:v>
                </c:pt>
                <c:pt idx="4">
                  <c:v>431.81369999999998</c:v>
                </c:pt>
                <c:pt idx="5">
                  <c:v>438.32679999999999</c:v>
                </c:pt>
                <c:pt idx="6">
                  <c:v>433.66210000000001</c:v>
                </c:pt>
                <c:pt idx="7">
                  <c:v>443.1422</c:v>
                </c:pt>
                <c:pt idx="8">
                  <c:v>446.3073</c:v>
                </c:pt>
                <c:pt idx="9">
                  <c:v>447.79860000000002</c:v>
                </c:pt>
                <c:pt idx="10">
                  <c:v>446.37900000000002</c:v>
                </c:pt>
                <c:pt idx="11">
                  <c:v>450.46859999999998</c:v>
                </c:pt>
                <c:pt idx="12">
                  <c:v>431.8897</c:v>
                </c:pt>
                <c:pt idx="13">
                  <c:v>380.13369999999998</c:v>
                </c:pt>
                <c:pt idx="14">
                  <c:v>307.0849</c:v>
                </c:pt>
                <c:pt idx="15">
                  <c:v>239.0128</c:v>
                </c:pt>
                <c:pt idx="16">
                  <c:v>277.89879999999999</c:v>
                </c:pt>
                <c:pt idx="17">
                  <c:v>252.78030000000001</c:v>
                </c:pt>
                <c:pt idx="18">
                  <c:v>253.5686</c:v>
                </c:pt>
                <c:pt idx="19">
                  <c:v>265.75099999999998</c:v>
                </c:pt>
                <c:pt idx="20">
                  <c:v>279.19200000000001</c:v>
                </c:pt>
                <c:pt idx="21">
                  <c:v>299.41640000000001</c:v>
                </c:pt>
                <c:pt idx="22">
                  <c:v>300.20580000000001</c:v>
                </c:pt>
                <c:pt idx="23">
                  <c:v>292.22699999999998</c:v>
                </c:pt>
                <c:pt idx="24">
                  <c:v>324.90269999999998</c:v>
                </c:pt>
                <c:pt idx="25">
                  <c:v>304.68290000000002</c:v>
                </c:pt>
                <c:pt idx="26">
                  <c:v>234.39570000000001</c:v>
                </c:pt>
                <c:pt idx="27">
                  <c:v>300.10340000000002</c:v>
                </c:pt>
                <c:pt idx="28">
                  <c:v>257.149</c:v>
                </c:pt>
                <c:pt idx="29">
                  <c:v>279.1671</c:v>
                </c:pt>
                <c:pt idx="30">
                  <c:v>261.89010000000002</c:v>
                </c:pt>
                <c:pt idx="31">
                  <c:v>322.77800000000002</c:v>
                </c:pt>
                <c:pt idx="32">
                  <c:v>401.98610000000002</c:v>
                </c:pt>
                <c:pt idx="33">
                  <c:v>470.96519999999998</c:v>
                </c:pt>
                <c:pt idx="34">
                  <c:v>513.21190000000001</c:v>
                </c:pt>
                <c:pt idx="35">
                  <c:v>524.12570000000005</c:v>
                </c:pt>
                <c:pt idx="36">
                  <c:v>565.6345</c:v>
                </c:pt>
                <c:pt idx="37">
                  <c:v>561.03830000000005</c:v>
                </c:pt>
                <c:pt idx="38">
                  <c:v>501.75420000000003</c:v>
                </c:pt>
                <c:pt idx="39">
                  <c:v>526.47040000000004</c:v>
                </c:pt>
                <c:pt idx="40">
                  <c:v>509.22140000000002</c:v>
                </c:pt>
                <c:pt idx="41">
                  <c:v>511.06049999999999</c:v>
                </c:pt>
                <c:pt idx="42">
                  <c:v>510.44349999999997</c:v>
                </c:pt>
                <c:pt idx="43">
                  <c:v>503.79090000000002</c:v>
                </c:pt>
                <c:pt idx="44">
                  <c:v>490.37060000000002</c:v>
                </c:pt>
                <c:pt idx="45">
                  <c:v>478.6893</c:v>
                </c:pt>
                <c:pt idx="46">
                  <c:v>471.39460000000003</c:v>
                </c:pt>
                <c:pt idx="47">
                  <c:v>459.28649999999999</c:v>
                </c:pt>
              </c:numCache>
            </c:numRef>
          </c:val>
          <c:extLst>
            <c:ext xmlns:c16="http://schemas.microsoft.com/office/drawing/2014/chart" uri="{C3380CC4-5D6E-409C-BE32-E72D297353CC}">
              <c16:uniqueId val="{00000002-6FF9-4AFB-BC44-F9FBC0375D6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374.06760000000003</c:v>
                </c:pt>
                <c:pt idx="1">
                  <c:v>366.16989999999998</c:v>
                </c:pt>
                <c:pt idx="2">
                  <c:v>366.86180000000002</c:v>
                </c:pt>
                <c:pt idx="3">
                  <c:v>361.36900000000003</c:v>
                </c:pt>
                <c:pt idx="4">
                  <c:v>357.93020000000001</c:v>
                </c:pt>
                <c:pt idx="5">
                  <c:v>358.02539999999999</c:v>
                </c:pt>
                <c:pt idx="6">
                  <c:v>361.94920000000002</c:v>
                </c:pt>
                <c:pt idx="7">
                  <c:v>368.7072</c:v>
                </c:pt>
                <c:pt idx="8">
                  <c:v>368.5147</c:v>
                </c:pt>
                <c:pt idx="9">
                  <c:v>377.26530000000002</c:v>
                </c:pt>
                <c:pt idx="10">
                  <c:v>364.0496</c:v>
                </c:pt>
                <c:pt idx="11">
                  <c:v>368.0446</c:v>
                </c:pt>
                <c:pt idx="12">
                  <c:v>357.85700000000003</c:v>
                </c:pt>
                <c:pt idx="13">
                  <c:v>312.1601</c:v>
                </c:pt>
                <c:pt idx="14">
                  <c:v>257.11840000000001</c:v>
                </c:pt>
                <c:pt idx="15">
                  <c:v>192.30179999999999</c:v>
                </c:pt>
                <c:pt idx="16">
                  <c:v>226.22450000000001</c:v>
                </c:pt>
                <c:pt idx="17">
                  <c:v>207.476</c:v>
                </c:pt>
                <c:pt idx="18">
                  <c:v>203.48179999999999</c:v>
                </c:pt>
                <c:pt idx="19">
                  <c:v>216.8913</c:v>
                </c:pt>
                <c:pt idx="20">
                  <c:v>226.15309999999999</c:v>
                </c:pt>
                <c:pt idx="21">
                  <c:v>236.9016</c:v>
                </c:pt>
                <c:pt idx="22">
                  <c:v>238.21530000000001</c:v>
                </c:pt>
                <c:pt idx="23">
                  <c:v>237.63650000000001</c:v>
                </c:pt>
                <c:pt idx="24">
                  <c:v>260.34989999999999</c:v>
                </c:pt>
                <c:pt idx="25">
                  <c:v>243.49629999999999</c:v>
                </c:pt>
                <c:pt idx="26">
                  <c:v>190.49770000000001</c:v>
                </c:pt>
                <c:pt idx="27">
                  <c:v>245.227</c:v>
                </c:pt>
                <c:pt idx="28">
                  <c:v>204.55170000000001</c:v>
                </c:pt>
                <c:pt idx="29">
                  <c:v>233.9648</c:v>
                </c:pt>
                <c:pt idx="30">
                  <c:v>208.04089999999999</c:v>
                </c:pt>
                <c:pt idx="31">
                  <c:v>263.5523</c:v>
                </c:pt>
                <c:pt idx="32">
                  <c:v>325.39890000000003</c:v>
                </c:pt>
                <c:pt idx="33">
                  <c:v>384.89449999999999</c:v>
                </c:pt>
                <c:pt idx="34">
                  <c:v>416.90339999999998</c:v>
                </c:pt>
                <c:pt idx="35">
                  <c:v>418.53649999999999</c:v>
                </c:pt>
                <c:pt idx="36">
                  <c:v>457.19560000000001</c:v>
                </c:pt>
                <c:pt idx="37">
                  <c:v>444.43650000000002</c:v>
                </c:pt>
                <c:pt idx="38">
                  <c:v>407.99509999999998</c:v>
                </c:pt>
                <c:pt idx="39">
                  <c:v>423.55529999999999</c:v>
                </c:pt>
                <c:pt idx="40">
                  <c:v>408.94580000000002</c:v>
                </c:pt>
                <c:pt idx="41">
                  <c:v>415.95830000000001</c:v>
                </c:pt>
                <c:pt idx="42">
                  <c:v>407.81569999999999</c:v>
                </c:pt>
                <c:pt idx="43">
                  <c:v>406.35329999999999</c:v>
                </c:pt>
                <c:pt idx="44">
                  <c:v>397.96969999999999</c:v>
                </c:pt>
                <c:pt idx="45">
                  <c:v>391.16950000000003</c:v>
                </c:pt>
                <c:pt idx="46">
                  <c:v>389.07580000000002</c:v>
                </c:pt>
                <c:pt idx="47">
                  <c:v>374.68509999999998</c:v>
                </c:pt>
              </c:numCache>
            </c:numRef>
          </c:val>
          <c:extLst>
            <c:ext xmlns:c16="http://schemas.microsoft.com/office/drawing/2014/chart" uri="{C3380CC4-5D6E-409C-BE32-E72D297353CC}">
              <c16:uniqueId val="{00000003-6FF9-4AFB-BC44-F9FBC0375D6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6676.26</c:v>
                </c:pt>
                <c:pt idx="1">
                  <c:v>6520.08</c:v>
                </c:pt>
                <c:pt idx="2">
                  <c:v>6458.08</c:v>
                </c:pt>
                <c:pt idx="3">
                  <c:v>6395.01</c:v>
                </c:pt>
                <c:pt idx="4">
                  <c:v>6292.54</c:v>
                </c:pt>
                <c:pt idx="5">
                  <c:v>6170.61</c:v>
                </c:pt>
                <c:pt idx="6">
                  <c:v>6306.78</c:v>
                </c:pt>
                <c:pt idx="7">
                  <c:v>6248.16</c:v>
                </c:pt>
                <c:pt idx="8">
                  <c:v>6183.59</c:v>
                </c:pt>
                <c:pt idx="9">
                  <c:v>6311.56</c:v>
                </c:pt>
                <c:pt idx="10">
                  <c:v>6286.22</c:v>
                </c:pt>
                <c:pt idx="11">
                  <c:v>6392.95</c:v>
                </c:pt>
                <c:pt idx="12">
                  <c:v>6274.58</c:v>
                </c:pt>
                <c:pt idx="13">
                  <c:v>6283</c:v>
                </c:pt>
                <c:pt idx="14">
                  <c:v>6502.08</c:v>
                </c:pt>
                <c:pt idx="15">
                  <c:v>6710.2</c:v>
                </c:pt>
                <c:pt idx="16">
                  <c:v>6815.58</c:v>
                </c:pt>
                <c:pt idx="17">
                  <c:v>7059.98</c:v>
                </c:pt>
                <c:pt idx="18">
                  <c:v>7156.68</c:v>
                </c:pt>
                <c:pt idx="19">
                  <c:v>7252.82</c:v>
                </c:pt>
                <c:pt idx="20">
                  <c:v>7311.92</c:v>
                </c:pt>
                <c:pt idx="21">
                  <c:v>7373.78</c:v>
                </c:pt>
                <c:pt idx="22">
                  <c:v>7504.98</c:v>
                </c:pt>
                <c:pt idx="23">
                  <c:v>7517.62</c:v>
                </c:pt>
                <c:pt idx="24">
                  <c:v>7352.94</c:v>
                </c:pt>
                <c:pt idx="25">
                  <c:v>7334.35</c:v>
                </c:pt>
                <c:pt idx="26">
                  <c:v>7166.69</c:v>
                </c:pt>
                <c:pt idx="27">
                  <c:v>7263.99</c:v>
                </c:pt>
                <c:pt idx="28">
                  <c:v>7192.97</c:v>
                </c:pt>
                <c:pt idx="29">
                  <c:v>7156.63</c:v>
                </c:pt>
                <c:pt idx="30">
                  <c:v>7261.14</c:v>
                </c:pt>
                <c:pt idx="31">
                  <c:v>7166.01</c:v>
                </c:pt>
                <c:pt idx="32">
                  <c:v>7158.85</c:v>
                </c:pt>
                <c:pt idx="33">
                  <c:v>7071.11</c:v>
                </c:pt>
                <c:pt idx="34">
                  <c:v>7102.54</c:v>
                </c:pt>
                <c:pt idx="35">
                  <c:v>7272.98</c:v>
                </c:pt>
                <c:pt idx="36">
                  <c:v>7530.44</c:v>
                </c:pt>
                <c:pt idx="37">
                  <c:v>7530.19</c:v>
                </c:pt>
                <c:pt idx="38">
                  <c:v>7481.18</c:v>
                </c:pt>
                <c:pt idx="39">
                  <c:v>7463.48</c:v>
                </c:pt>
                <c:pt idx="40">
                  <c:v>7433.4</c:v>
                </c:pt>
                <c:pt idx="41">
                  <c:v>7368.13</c:v>
                </c:pt>
                <c:pt idx="42">
                  <c:v>7300.86</c:v>
                </c:pt>
                <c:pt idx="43">
                  <c:v>7210.74</c:v>
                </c:pt>
                <c:pt idx="44">
                  <c:v>7062.7</c:v>
                </c:pt>
                <c:pt idx="45">
                  <c:v>6904.62</c:v>
                </c:pt>
                <c:pt idx="46">
                  <c:v>6709.58</c:v>
                </c:pt>
                <c:pt idx="47">
                  <c:v>6594.02</c:v>
                </c:pt>
              </c:numCache>
            </c:numRef>
          </c:val>
          <c:smooth val="0"/>
          <c:extLst>
            <c:ext xmlns:c16="http://schemas.microsoft.com/office/drawing/2014/chart" uri="{C3380CC4-5D6E-409C-BE32-E72D297353CC}">
              <c16:uniqueId val="{00000000-F703-42EA-9213-B9AB070D4FA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6748.3995100000002</c:v>
                </c:pt>
                <c:pt idx="1">
                  <c:v>6625.7131099999997</c:v>
                </c:pt>
                <c:pt idx="2">
                  <c:v>6454.2251999999999</c:v>
                </c:pt>
                <c:pt idx="3">
                  <c:v>6374.0388000000003</c:v>
                </c:pt>
                <c:pt idx="4">
                  <c:v>6323.9429</c:v>
                </c:pt>
                <c:pt idx="5">
                  <c:v>6365.6289200000001</c:v>
                </c:pt>
                <c:pt idx="6">
                  <c:v>6321.0316400000002</c:v>
                </c:pt>
                <c:pt idx="7">
                  <c:v>6266.6872899999998</c:v>
                </c:pt>
                <c:pt idx="8">
                  <c:v>6313.8373300000003</c:v>
                </c:pt>
                <c:pt idx="9">
                  <c:v>6335.7666200000003</c:v>
                </c:pt>
                <c:pt idx="10">
                  <c:v>6418.5210800000004</c:v>
                </c:pt>
                <c:pt idx="11">
                  <c:v>6445.6757500000003</c:v>
                </c:pt>
                <c:pt idx="12">
                  <c:v>6336.4791100000002</c:v>
                </c:pt>
                <c:pt idx="13">
                  <c:v>6398.4217500000004</c:v>
                </c:pt>
                <c:pt idx="14">
                  <c:v>6577.0170200000002</c:v>
                </c:pt>
                <c:pt idx="15">
                  <c:v>6796.8222299999998</c:v>
                </c:pt>
                <c:pt idx="16">
                  <c:v>7016.5604400000002</c:v>
                </c:pt>
                <c:pt idx="17">
                  <c:v>7162.34699</c:v>
                </c:pt>
                <c:pt idx="18">
                  <c:v>7347.6841299999996</c:v>
                </c:pt>
                <c:pt idx="19">
                  <c:v>7417.9803400000001</c:v>
                </c:pt>
                <c:pt idx="20">
                  <c:v>7540.6728700000003</c:v>
                </c:pt>
                <c:pt idx="21">
                  <c:v>7644.5904600000003</c:v>
                </c:pt>
                <c:pt idx="22">
                  <c:v>7669.3103600000004</c:v>
                </c:pt>
                <c:pt idx="23">
                  <c:v>7679.6033100000004</c:v>
                </c:pt>
                <c:pt idx="24">
                  <c:v>7671.8908300000003</c:v>
                </c:pt>
                <c:pt idx="25">
                  <c:v>7577.5154400000001</c:v>
                </c:pt>
                <c:pt idx="26">
                  <c:v>7531.4226699999999</c:v>
                </c:pt>
                <c:pt idx="27">
                  <c:v>7505.4224999999997</c:v>
                </c:pt>
                <c:pt idx="28">
                  <c:v>7488.9197299999996</c:v>
                </c:pt>
                <c:pt idx="29">
                  <c:v>7469.3993899999996</c:v>
                </c:pt>
                <c:pt idx="30">
                  <c:v>7433.2462100000002</c:v>
                </c:pt>
                <c:pt idx="31">
                  <c:v>7415.3921200000004</c:v>
                </c:pt>
                <c:pt idx="32">
                  <c:v>7311.5601100000003</c:v>
                </c:pt>
                <c:pt idx="33">
                  <c:v>7251.9876800000002</c:v>
                </c:pt>
                <c:pt idx="34">
                  <c:v>7220.3172400000003</c:v>
                </c:pt>
                <c:pt idx="35">
                  <c:v>7232.9318800000001</c:v>
                </c:pt>
                <c:pt idx="36">
                  <c:v>7598.7159300000003</c:v>
                </c:pt>
                <c:pt idx="37">
                  <c:v>7638.3902200000002</c:v>
                </c:pt>
                <c:pt idx="38">
                  <c:v>7636.8789200000001</c:v>
                </c:pt>
                <c:pt idx="39">
                  <c:v>7606.9318899999998</c:v>
                </c:pt>
                <c:pt idx="40">
                  <c:v>7548.71198</c:v>
                </c:pt>
                <c:pt idx="41">
                  <c:v>7494.7958500000004</c:v>
                </c:pt>
                <c:pt idx="42">
                  <c:v>7448.4093000000003</c:v>
                </c:pt>
                <c:pt idx="43">
                  <c:v>7331.3963999999996</c:v>
                </c:pt>
                <c:pt idx="44">
                  <c:v>7306.3883100000003</c:v>
                </c:pt>
                <c:pt idx="45">
                  <c:v>7069.7767700000004</c:v>
                </c:pt>
                <c:pt idx="46">
                  <c:v>6933.6499700000004</c:v>
                </c:pt>
                <c:pt idx="47">
                  <c:v>6758.7283200000002</c:v>
                </c:pt>
              </c:numCache>
            </c:numRef>
          </c:val>
          <c:smooth val="0"/>
          <c:extLst>
            <c:ext xmlns:c16="http://schemas.microsoft.com/office/drawing/2014/chart" uri="{C3380CC4-5D6E-409C-BE32-E72D297353CC}">
              <c16:uniqueId val="{00000001-F703-42EA-9213-B9AB070D4FA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26</c:v>
                </c:pt>
                <c:pt idx="1">
                  <c:v>DOM 27</c:v>
                </c:pt>
                <c:pt idx="2">
                  <c:v>LUN 28</c:v>
                </c:pt>
                <c:pt idx="3">
                  <c:v>MAR 29</c:v>
                </c:pt>
                <c:pt idx="4">
                  <c:v>MIE 30</c:v>
                </c:pt>
                <c:pt idx="5">
                  <c:v>JUE 1</c:v>
                </c:pt>
                <c:pt idx="6">
                  <c:v>VIE 2</c:v>
                </c:pt>
                <c:pt idx="7">
                  <c:v>SAB 3</c:v>
                </c:pt>
              </c:strCache>
            </c:strRef>
          </c:cat>
          <c:val>
            <c:numRef>
              <c:f>COSTO_OPE_EJEC!$C$8:$C$15</c:f>
              <c:numCache>
                <c:formatCode>#,##0.0</c:formatCode>
                <c:ptCount val="8"/>
                <c:pt idx="0">
                  <c:v>4294536.9096999997</c:v>
                </c:pt>
                <c:pt idx="1">
                  <c:v>3713390.6002500001</c:v>
                </c:pt>
                <c:pt idx="2">
                  <c:v>4727488.7503300002</c:v>
                </c:pt>
                <c:pt idx="3">
                  <c:v>5437429.6030000001</c:v>
                </c:pt>
                <c:pt idx="4">
                  <c:v>4950299.4137300001</c:v>
                </c:pt>
                <c:pt idx="5">
                  <c:v>3851515.0363400001</c:v>
                </c:pt>
                <c:pt idx="6">
                  <c:v>4863602.1897400003</c:v>
                </c:pt>
                <c:pt idx="7">
                  <c:v>4979790.2714499999</c:v>
                </c:pt>
              </c:numCache>
            </c:numRef>
          </c:val>
          <c:extLst>
            <c:ext xmlns:c16="http://schemas.microsoft.com/office/drawing/2014/chart" uri="{C3380CC4-5D6E-409C-BE32-E72D297353CC}">
              <c16:uniqueId val="{00000000-7EE3-41EF-B620-C9EE46DFD92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-6.5041042694599246E-2</c:v>
                </c:pt>
                <c:pt idx="1">
                  <c:v>-0.14509802318843992</c:v>
                </c:pt>
                <c:pt idx="2">
                  <c:v>-1.9079504020557487E-2</c:v>
                </c:pt>
                <c:pt idx="3">
                  <c:v>-2.0394092598513869E-2</c:v>
                </c:pt>
                <c:pt idx="4">
                  <c:v>-8.9829945063453084E-2</c:v>
                </c:pt>
                <c:pt idx="5">
                  <c:v>-2.560186767178569E-2</c:v>
                </c:pt>
                <c:pt idx="6">
                  <c:v>-1.8477522006424909E-2</c:v>
                </c:pt>
                <c:pt idx="7">
                  <c:v>-8.4080340385620636E-2</c:v>
                </c:pt>
              </c:numCache>
            </c:numRef>
          </c:cat>
          <c:val>
            <c:numRef>
              <c:f>COSTO_OPE_EJEC!$D$8:$D$15</c:f>
              <c:numCache>
                <c:formatCode>#,##0.0</c:formatCode>
                <c:ptCount val="8"/>
                <c:pt idx="0">
                  <c:v>4593289.2306599999</c:v>
                </c:pt>
                <c:pt idx="1">
                  <c:v>4343644.8867499996</c:v>
                </c:pt>
                <c:pt idx="2">
                  <c:v>4819441.2999900002</c:v>
                </c:pt>
                <c:pt idx="3">
                  <c:v>5550629.6582300002</c:v>
                </c:pt>
                <c:pt idx="4">
                  <c:v>5438873.0840800004</c:v>
                </c:pt>
                <c:pt idx="5">
                  <c:v>3952711.84186</c:v>
                </c:pt>
                <c:pt idx="6">
                  <c:v>4955161.2915500002</c:v>
                </c:pt>
                <c:pt idx="7">
                  <c:v>5436929.1227427004</c:v>
                </c:pt>
              </c:numCache>
            </c:numRef>
          </c:val>
          <c:extLst>
            <c:ext xmlns:c16="http://schemas.microsoft.com/office/drawing/2014/chart" uri="{C3380CC4-5D6E-409C-BE32-E72D297353CC}">
              <c16:uniqueId val="{00000001-7EE3-41EF-B620-C9EE46DFD92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9</xdr:row>
      <xdr:rowOff>0</xdr:rowOff>
    </xdr:from>
    <xdr:to>
      <xdr:col>20</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2" t="s">
        <v>0</v>
      </c>
      <c r="C3" s="193"/>
      <c r="D3" s="193"/>
      <c r="E3" s="193"/>
      <c r="F3" s="193"/>
      <c r="G3" s="193"/>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c r="K8" s="4" t="s">
        <v>21</v>
      </c>
      <c r="L8" s="4">
        <v>13.8</v>
      </c>
    </row>
    <row r="9" spans="1:12" x14ac:dyDescent="0.35">
      <c r="A9" s="1"/>
      <c r="B9" s="4" t="s">
        <v>13</v>
      </c>
      <c r="C9" s="5" t="s">
        <v>30</v>
      </c>
      <c r="D9" s="5" t="s">
        <v>31</v>
      </c>
      <c r="E9" s="5" t="s">
        <v>32</v>
      </c>
      <c r="F9" s="5" t="s">
        <v>33</v>
      </c>
      <c r="G9" s="4" t="s">
        <v>34</v>
      </c>
      <c r="H9" s="4" t="s">
        <v>35</v>
      </c>
      <c r="I9" s="6" t="s">
        <v>36</v>
      </c>
      <c r="J9" s="4"/>
      <c r="K9" s="4" t="s">
        <v>21</v>
      </c>
      <c r="L9" s="4"/>
    </row>
    <row r="10" spans="1:12" x14ac:dyDescent="0.35">
      <c r="A10" s="1"/>
      <c r="B10" s="4" t="s">
        <v>22</v>
      </c>
      <c r="C10" s="5" t="s">
        <v>37</v>
      </c>
      <c r="D10" s="5" t="s">
        <v>38</v>
      </c>
      <c r="E10" s="5" t="s">
        <v>32</v>
      </c>
      <c r="F10" s="5" t="s">
        <v>39</v>
      </c>
      <c r="G10" s="4" t="s">
        <v>40</v>
      </c>
      <c r="H10" s="4" t="s">
        <v>41</v>
      </c>
      <c r="I10" s="6" t="s">
        <v>42</v>
      </c>
      <c r="J10" s="4"/>
      <c r="K10" s="4" t="s">
        <v>43</v>
      </c>
      <c r="L10" s="4">
        <v>138</v>
      </c>
    </row>
    <row r="11" spans="1:12" x14ac:dyDescent="0.35">
      <c r="A11" s="1"/>
      <c r="B11" s="4" t="s">
        <v>22</v>
      </c>
      <c r="C11" s="5" t="s">
        <v>44</v>
      </c>
      <c r="D11" s="5" t="s">
        <v>45</v>
      </c>
      <c r="E11" s="5" t="s">
        <v>32</v>
      </c>
      <c r="F11" s="5" t="s">
        <v>46</v>
      </c>
      <c r="G11" s="4" t="s">
        <v>47</v>
      </c>
      <c r="H11" s="4" t="s">
        <v>48</v>
      </c>
      <c r="I11" s="6" t="s">
        <v>49</v>
      </c>
      <c r="J11" s="4"/>
      <c r="K11" s="4" t="s">
        <v>21</v>
      </c>
      <c r="L11" s="4">
        <v>60</v>
      </c>
    </row>
    <row r="12" spans="1:12" x14ac:dyDescent="0.35">
      <c r="A12" s="1"/>
      <c r="B12" s="4" t="s">
        <v>22</v>
      </c>
      <c r="C12" s="5" t="s">
        <v>50</v>
      </c>
      <c r="D12" s="5" t="s">
        <v>51</v>
      </c>
      <c r="E12" s="5" t="s">
        <v>52</v>
      </c>
      <c r="F12" s="5" t="s">
        <v>53</v>
      </c>
      <c r="G12" s="4" t="s">
        <v>54</v>
      </c>
      <c r="H12" s="4" t="s">
        <v>54</v>
      </c>
      <c r="I12" s="6" t="s">
        <v>55</v>
      </c>
      <c r="J12" s="4"/>
      <c r="K12" s="4" t="s">
        <v>21</v>
      </c>
      <c r="L12" s="4">
        <v>0</v>
      </c>
    </row>
    <row r="13" spans="1:12" x14ac:dyDescent="0.35">
      <c r="A13" s="1"/>
      <c r="B13" s="4" t="s">
        <v>22</v>
      </c>
      <c r="C13" s="5" t="s">
        <v>56</v>
      </c>
      <c r="D13" s="5" t="s">
        <v>57</v>
      </c>
      <c r="E13" s="5" t="s">
        <v>58</v>
      </c>
      <c r="F13" s="5" t="s">
        <v>59</v>
      </c>
      <c r="G13" s="4" t="s">
        <v>60</v>
      </c>
      <c r="H13" s="4" t="s">
        <v>61</v>
      </c>
      <c r="I13" s="6" t="s">
        <v>62</v>
      </c>
      <c r="J13" s="4"/>
      <c r="K13" s="4" t="s">
        <v>21</v>
      </c>
      <c r="L13"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30" customHeight="1" x14ac:dyDescent="0.35">
      <c r="A5" s="1"/>
      <c r="B5" s="194" t="s">
        <v>63</v>
      </c>
      <c r="C5" s="194"/>
      <c r="D5" s="194"/>
      <c r="E5" s="194"/>
      <c r="F5" s="194"/>
      <c r="G5" s="194"/>
      <c r="H5" s="194"/>
      <c r="I5" s="194"/>
    </row>
    <row r="6" spans="1:9" ht="40" customHeight="1" x14ac:dyDescent="0.35">
      <c r="A6" s="1"/>
      <c r="B6" s="7" t="s">
        <v>64</v>
      </c>
      <c r="C6" s="3" t="s">
        <v>65</v>
      </c>
      <c r="D6" s="3" t="s">
        <v>66</v>
      </c>
      <c r="E6" s="7" t="s">
        <v>3</v>
      </c>
      <c r="F6" s="7" t="s">
        <v>4</v>
      </c>
      <c r="G6" s="7" t="s">
        <v>67</v>
      </c>
      <c r="H6" s="7" t="s">
        <v>6</v>
      </c>
      <c r="I6" s="7" t="s">
        <v>9</v>
      </c>
    </row>
    <row r="7" spans="1:9" x14ac:dyDescent="0.35">
      <c r="A7" s="1"/>
      <c r="B7" s="4" t="s">
        <v>68</v>
      </c>
      <c r="C7" s="4" t="s">
        <v>69</v>
      </c>
      <c r="D7" s="4" t="s">
        <v>70</v>
      </c>
      <c r="E7" s="5" t="s">
        <v>71</v>
      </c>
      <c r="F7" s="5" t="s">
        <v>72</v>
      </c>
      <c r="G7" s="5" t="s">
        <v>73</v>
      </c>
      <c r="H7" s="5" t="s">
        <v>53</v>
      </c>
      <c r="I7" s="5" t="s">
        <v>74</v>
      </c>
    </row>
    <row r="8" spans="1:9" x14ac:dyDescent="0.35">
      <c r="A8" s="1"/>
      <c r="B8" s="4" t="s">
        <v>68</v>
      </c>
      <c r="C8" s="4" t="s">
        <v>69</v>
      </c>
      <c r="D8" s="4" t="s">
        <v>70</v>
      </c>
      <c r="E8" s="5" t="s">
        <v>75</v>
      </c>
      <c r="F8" s="5" t="s">
        <v>76</v>
      </c>
      <c r="G8" s="5" t="s">
        <v>77</v>
      </c>
      <c r="H8" s="5" t="s">
        <v>78</v>
      </c>
      <c r="I8" s="5" t="s">
        <v>79</v>
      </c>
    </row>
    <row r="9" spans="1:9" x14ac:dyDescent="0.35">
      <c r="A9" s="1"/>
      <c r="B9" s="4" t="s">
        <v>68</v>
      </c>
      <c r="C9" s="4" t="s">
        <v>69</v>
      </c>
      <c r="D9" s="4" t="s">
        <v>70</v>
      </c>
      <c r="E9" s="5" t="s">
        <v>75</v>
      </c>
      <c r="F9" s="5" t="s">
        <v>80</v>
      </c>
      <c r="G9" s="5" t="s">
        <v>81</v>
      </c>
      <c r="H9" s="5" t="s">
        <v>82</v>
      </c>
      <c r="I9" s="5" t="s">
        <v>83</v>
      </c>
    </row>
    <row r="10" spans="1:9" x14ac:dyDescent="0.35">
      <c r="A10" s="1"/>
      <c r="B10" s="4" t="s">
        <v>68</v>
      </c>
      <c r="C10" s="4" t="s">
        <v>69</v>
      </c>
      <c r="D10" s="4" t="s">
        <v>70</v>
      </c>
      <c r="E10" s="5" t="s">
        <v>84</v>
      </c>
      <c r="F10" s="5" t="s">
        <v>85</v>
      </c>
      <c r="G10" s="5" t="s">
        <v>86</v>
      </c>
      <c r="H10" s="5" t="s">
        <v>53</v>
      </c>
      <c r="I10" s="5" t="s">
        <v>87</v>
      </c>
    </row>
    <row r="11" spans="1:9" x14ac:dyDescent="0.35">
      <c r="A11" s="1"/>
      <c r="B11" s="4" t="s">
        <v>68</v>
      </c>
      <c r="C11" s="4" t="s">
        <v>69</v>
      </c>
      <c r="D11" s="4" t="s">
        <v>70</v>
      </c>
      <c r="E11" s="5" t="s">
        <v>84</v>
      </c>
      <c r="F11" s="5" t="s">
        <v>85</v>
      </c>
      <c r="G11" s="5" t="s">
        <v>86</v>
      </c>
      <c r="H11" s="5" t="s">
        <v>53</v>
      </c>
      <c r="I11" s="5" t="s">
        <v>88</v>
      </c>
    </row>
    <row r="12" spans="1:9" x14ac:dyDescent="0.35">
      <c r="A12" s="1"/>
      <c r="B12" s="4" t="s">
        <v>68</v>
      </c>
      <c r="C12" s="4" t="s">
        <v>69</v>
      </c>
      <c r="D12" s="4" t="s">
        <v>70</v>
      </c>
      <c r="E12" s="5" t="s">
        <v>89</v>
      </c>
      <c r="F12" s="5" t="s">
        <v>90</v>
      </c>
      <c r="G12" s="5" t="s">
        <v>91</v>
      </c>
      <c r="H12" s="5" t="s">
        <v>53</v>
      </c>
      <c r="I12" s="5" t="s">
        <v>92</v>
      </c>
    </row>
    <row r="13" spans="1:9" x14ac:dyDescent="0.35">
      <c r="A13" s="1"/>
      <c r="B13" s="4" t="s">
        <v>68</v>
      </c>
      <c r="C13" s="4" t="s">
        <v>69</v>
      </c>
      <c r="D13" s="4" t="s">
        <v>70</v>
      </c>
      <c r="E13" s="5" t="s">
        <v>89</v>
      </c>
      <c r="F13" s="5" t="s">
        <v>93</v>
      </c>
      <c r="G13" s="5" t="s">
        <v>73</v>
      </c>
      <c r="H13" s="5" t="s">
        <v>53</v>
      </c>
      <c r="I13" s="5" t="s">
        <v>94</v>
      </c>
    </row>
    <row r="14" spans="1:9" x14ac:dyDescent="0.35">
      <c r="A14" s="1"/>
      <c r="B14" s="4" t="s">
        <v>68</v>
      </c>
      <c r="C14" s="4" t="s">
        <v>69</v>
      </c>
      <c r="D14" s="4" t="s">
        <v>70</v>
      </c>
      <c r="E14" s="5" t="s">
        <v>89</v>
      </c>
      <c r="F14" s="5" t="s">
        <v>95</v>
      </c>
      <c r="G14" s="5" t="s">
        <v>77</v>
      </c>
      <c r="H14" s="5" t="s">
        <v>96</v>
      </c>
      <c r="I14" s="5" t="s">
        <v>97</v>
      </c>
    </row>
    <row r="15" spans="1:9" x14ac:dyDescent="0.35">
      <c r="A15" s="1"/>
      <c r="B15" s="4" t="s">
        <v>68</v>
      </c>
      <c r="C15" s="4" t="s">
        <v>69</v>
      </c>
      <c r="D15" s="4" t="s">
        <v>70</v>
      </c>
      <c r="E15" s="5" t="s">
        <v>89</v>
      </c>
      <c r="F15" s="5" t="s">
        <v>98</v>
      </c>
      <c r="G15" s="5" t="s">
        <v>86</v>
      </c>
      <c r="H15" s="5" t="s">
        <v>53</v>
      </c>
      <c r="I15" s="5" t="s">
        <v>99</v>
      </c>
    </row>
    <row r="16" spans="1:9" x14ac:dyDescent="0.35">
      <c r="A16" s="1"/>
      <c r="B16" s="4" t="s">
        <v>68</v>
      </c>
      <c r="C16" s="4" t="s">
        <v>69</v>
      </c>
      <c r="D16" s="4" t="s">
        <v>70</v>
      </c>
      <c r="E16" s="5" t="s">
        <v>89</v>
      </c>
      <c r="F16" s="5" t="s">
        <v>98</v>
      </c>
      <c r="G16" s="5" t="s">
        <v>86</v>
      </c>
      <c r="H16" s="5" t="s">
        <v>53</v>
      </c>
      <c r="I16" s="5" t="s">
        <v>100</v>
      </c>
    </row>
    <row r="17" spans="1:9" x14ac:dyDescent="0.35">
      <c r="A17" s="1"/>
      <c r="B17" s="4" t="s">
        <v>68</v>
      </c>
      <c r="C17" s="4" t="s">
        <v>69</v>
      </c>
      <c r="D17" s="4" t="s">
        <v>70</v>
      </c>
      <c r="E17" s="5" t="s">
        <v>89</v>
      </c>
      <c r="F17" s="5" t="s">
        <v>101</v>
      </c>
      <c r="G17" s="5" t="s">
        <v>86</v>
      </c>
      <c r="H17" s="5" t="s">
        <v>53</v>
      </c>
      <c r="I17" s="5" t="s">
        <v>100</v>
      </c>
    </row>
    <row r="18" spans="1:9" x14ac:dyDescent="0.35">
      <c r="A18" s="1"/>
      <c r="B18" s="4" t="s">
        <v>68</v>
      </c>
      <c r="C18" s="4" t="s">
        <v>69</v>
      </c>
      <c r="D18" s="4" t="s">
        <v>70</v>
      </c>
      <c r="E18" s="5" t="s">
        <v>89</v>
      </c>
      <c r="F18" s="5" t="s">
        <v>101</v>
      </c>
      <c r="G18" s="5" t="s">
        <v>86</v>
      </c>
      <c r="H18" s="5" t="s">
        <v>53</v>
      </c>
      <c r="I18" s="5" t="s">
        <v>102</v>
      </c>
    </row>
    <row r="19" spans="1:9" x14ac:dyDescent="0.35">
      <c r="A19" s="1"/>
      <c r="B19" s="4" t="s">
        <v>68</v>
      </c>
      <c r="C19" s="4" t="s">
        <v>69</v>
      </c>
      <c r="D19" s="4" t="s">
        <v>70</v>
      </c>
      <c r="E19" s="5" t="s">
        <v>103</v>
      </c>
      <c r="F19" s="5" t="s">
        <v>104</v>
      </c>
      <c r="G19" s="5" t="s">
        <v>86</v>
      </c>
      <c r="H19" s="5" t="s">
        <v>53</v>
      </c>
      <c r="I19" s="5" t="s">
        <v>105</v>
      </c>
    </row>
    <row r="20" spans="1:9" x14ac:dyDescent="0.35">
      <c r="A20" s="1"/>
      <c r="B20" s="4" t="s">
        <v>68</v>
      </c>
      <c r="C20" s="4" t="s">
        <v>69</v>
      </c>
      <c r="D20" s="4" t="s">
        <v>70</v>
      </c>
      <c r="E20" s="5" t="s">
        <v>106</v>
      </c>
      <c r="F20" s="5" t="s">
        <v>107</v>
      </c>
      <c r="G20" s="5" t="s">
        <v>73</v>
      </c>
      <c r="H20" s="5" t="s">
        <v>53</v>
      </c>
      <c r="I20" s="5" t="s">
        <v>108</v>
      </c>
    </row>
    <row r="21" spans="1:9" x14ac:dyDescent="0.35">
      <c r="A21" s="1"/>
      <c r="B21" s="4" t="s">
        <v>68</v>
      </c>
      <c r="C21" s="4" t="s">
        <v>69</v>
      </c>
      <c r="D21" s="4" t="s">
        <v>70</v>
      </c>
      <c r="E21" s="5" t="s">
        <v>106</v>
      </c>
      <c r="F21" s="5" t="s">
        <v>109</v>
      </c>
      <c r="G21" s="5" t="s">
        <v>86</v>
      </c>
      <c r="H21" s="5" t="s">
        <v>53</v>
      </c>
      <c r="I21" s="5" t="s">
        <v>110</v>
      </c>
    </row>
    <row r="22" spans="1:9" x14ac:dyDescent="0.35">
      <c r="A22" s="1"/>
      <c r="B22" s="4" t="s">
        <v>68</v>
      </c>
      <c r="C22" s="4" t="s">
        <v>69</v>
      </c>
      <c r="D22" s="4" t="s">
        <v>70</v>
      </c>
      <c r="E22" s="5" t="s">
        <v>106</v>
      </c>
      <c r="F22" s="5" t="s">
        <v>109</v>
      </c>
      <c r="G22" s="5" t="s">
        <v>86</v>
      </c>
      <c r="H22" s="5" t="s">
        <v>53</v>
      </c>
      <c r="I22" s="5" t="s">
        <v>111</v>
      </c>
    </row>
    <row r="23" spans="1:9" x14ac:dyDescent="0.35">
      <c r="A23" s="1"/>
      <c r="B23" s="4" t="s">
        <v>68</v>
      </c>
      <c r="C23" s="4" t="s">
        <v>69</v>
      </c>
      <c r="D23" s="4" t="s">
        <v>70</v>
      </c>
      <c r="E23" s="5" t="s">
        <v>106</v>
      </c>
      <c r="F23" s="5" t="s">
        <v>109</v>
      </c>
      <c r="G23" s="5" t="s">
        <v>86</v>
      </c>
      <c r="H23" s="5" t="s">
        <v>53</v>
      </c>
      <c r="I23" s="5" t="s">
        <v>112</v>
      </c>
    </row>
    <row r="24" spans="1:9" x14ac:dyDescent="0.35">
      <c r="A24" s="1"/>
      <c r="B24" s="4" t="s">
        <v>68</v>
      </c>
      <c r="C24" s="4" t="s">
        <v>69</v>
      </c>
      <c r="D24" s="4" t="s">
        <v>70</v>
      </c>
      <c r="E24" s="5" t="s">
        <v>106</v>
      </c>
      <c r="F24" s="5" t="s">
        <v>109</v>
      </c>
      <c r="G24" s="5" t="s">
        <v>86</v>
      </c>
      <c r="H24" s="5" t="s">
        <v>53</v>
      </c>
      <c r="I24" s="5" t="s">
        <v>113</v>
      </c>
    </row>
    <row r="25" spans="1:9" x14ac:dyDescent="0.35">
      <c r="A25" s="1"/>
      <c r="B25" s="4" t="s">
        <v>68</v>
      </c>
      <c r="C25" s="4" t="s">
        <v>69</v>
      </c>
      <c r="D25" s="4" t="s">
        <v>70</v>
      </c>
      <c r="E25" s="5" t="s">
        <v>106</v>
      </c>
      <c r="F25" s="5" t="s">
        <v>109</v>
      </c>
      <c r="G25" s="5" t="s">
        <v>86</v>
      </c>
      <c r="H25" s="5" t="s">
        <v>53</v>
      </c>
      <c r="I25" s="5" t="s">
        <v>114</v>
      </c>
    </row>
    <row r="26" spans="1:9" x14ac:dyDescent="0.35">
      <c r="A26" s="1"/>
      <c r="B26" s="4" t="s">
        <v>68</v>
      </c>
      <c r="C26" s="4" t="s">
        <v>69</v>
      </c>
      <c r="D26" s="4" t="s">
        <v>70</v>
      </c>
      <c r="E26" s="5" t="s">
        <v>106</v>
      </c>
      <c r="F26" s="5" t="s">
        <v>115</v>
      </c>
      <c r="G26" s="5" t="s">
        <v>86</v>
      </c>
      <c r="H26" s="5" t="s">
        <v>53</v>
      </c>
      <c r="I26" s="5" t="s">
        <v>116</v>
      </c>
    </row>
    <row r="27" spans="1:9" x14ac:dyDescent="0.35">
      <c r="A27" s="1"/>
      <c r="B27" s="4" t="s">
        <v>68</v>
      </c>
      <c r="C27" s="4" t="s">
        <v>69</v>
      </c>
      <c r="D27" s="4" t="s">
        <v>70</v>
      </c>
      <c r="E27" s="5" t="s">
        <v>106</v>
      </c>
      <c r="F27" s="5" t="s">
        <v>115</v>
      </c>
      <c r="G27" s="5" t="s">
        <v>86</v>
      </c>
      <c r="H27" s="5" t="s">
        <v>53</v>
      </c>
      <c r="I27" s="5" t="s">
        <v>117</v>
      </c>
    </row>
    <row r="28" spans="1:9" x14ac:dyDescent="0.35">
      <c r="A28" s="1"/>
      <c r="B28" s="4" t="s">
        <v>68</v>
      </c>
      <c r="C28" s="4" t="s">
        <v>69</v>
      </c>
      <c r="D28" s="4" t="s">
        <v>70</v>
      </c>
      <c r="E28" s="5" t="s">
        <v>118</v>
      </c>
      <c r="F28" s="5" t="s">
        <v>119</v>
      </c>
      <c r="G28" s="5" t="s">
        <v>73</v>
      </c>
      <c r="H28" s="5" t="s">
        <v>53</v>
      </c>
      <c r="I28" s="5" t="s">
        <v>120</v>
      </c>
    </row>
    <row r="29" spans="1:9" x14ac:dyDescent="0.35">
      <c r="A29" s="1"/>
      <c r="B29" s="4" t="s">
        <v>68</v>
      </c>
      <c r="C29" s="4" t="s">
        <v>69</v>
      </c>
      <c r="D29" s="4" t="s">
        <v>70</v>
      </c>
      <c r="E29" s="5" t="s">
        <v>118</v>
      </c>
      <c r="F29" s="5" t="s">
        <v>119</v>
      </c>
      <c r="G29" s="5" t="s">
        <v>77</v>
      </c>
      <c r="H29" s="5" t="s">
        <v>121</v>
      </c>
      <c r="I29" s="5" t="s">
        <v>122</v>
      </c>
    </row>
    <row r="30" spans="1:9" x14ac:dyDescent="0.35">
      <c r="A30" s="1"/>
      <c r="B30" s="4" t="s">
        <v>68</v>
      </c>
      <c r="C30" s="4" t="s">
        <v>123</v>
      </c>
      <c r="D30" s="4" t="s">
        <v>124</v>
      </c>
      <c r="E30" s="5" t="s">
        <v>118</v>
      </c>
      <c r="F30" s="5" t="s">
        <v>119</v>
      </c>
      <c r="G30" s="5" t="s">
        <v>73</v>
      </c>
      <c r="H30" s="5" t="s">
        <v>53</v>
      </c>
      <c r="I30" s="5" t="s">
        <v>125</v>
      </c>
    </row>
    <row r="31" spans="1:9" x14ac:dyDescent="0.35">
      <c r="A31" s="1"/>
      <c r="B31" s="4" t="s">
        <v>68</v>
      </c>
      <c r="C31" s="4" t="s">
        <v>69</v>
      </c>
      <c r="D31" s="4" t="s">
        <v>70</v>
      </c>
      <c r="E31" s="5" t="s">
        <v>118</v>
      </c>
      <c r="F31" s="5" t="s">
        <v>126</v>
      </c>
      <c r="G31" s="5" t="s">
        <v>73</v>
      </c>
      <c r="H31" s="5" t="s">
        <v>53</v>
      </c>
      <c r="I31" s="5" t="s">
        <v>127</v>
      </c>
    </row>
    <row r="32" spans="1:9" x14ac:dyDescent="0.35">
      <c r="A32" s="1"/>
      <c r="B32" s="4" t="s">
        <v>68</v>
      </c>
      <c r="C32" s="4" t="s">
        <v>69</v>
      </c>
      <c r="D32" s="4" t="s">
        <v>70</v>
      </c>
      <c r="E32" s="5" t="s">
        <v>128</v>
      </c>
      <c r="F32" s="5" t="s">
        <v>129</v>
      </c>
      <c r="G32" s="5" t="s">
        <v>130</v>
      </c>
      <c r="H32" s="5" t="s">
        <v>131</v>
      </c>
      <c r="I32" s="5" t="s">
        <v>132</v>
      </c>
    </row>
    <row r="33" spans="1:9" x14ac:dyDescent="0.35">
      <c r="A33" s="1"/>
      <c r="B33" s="4" t="s">
        <v>68</v>
      </c>
      <c r="C33" s="4" t="s">
        <v>69</v>
      </c>
      <c r="D33" s="4" t="s">
        <v>70</v>
      </c>
      <c r="E33" s="5" t="s">
        <v>128</v>
      </c>
      <c r="F33" s="5" t="s">
        <v>129</v>
      </c>
      <c r="G33" s="5" t="s">
        <v>130</v>
      </c>
      <c r="H33" s="5" t="s">
        <v>131</v>
      </c>
      <c r="I33" s="5" t="s">
        <v>133</v>
      </c>
    </row>
    <row r="34" spans="1:9" x14ac:dyDescent="0.35">
      <c r="A34" s="1"/>
      <c r="B34" s="4" t="s">
        <v>68</v>
      </c>
      <c r="C34" s="4" t="s">
        <v>69</v>
      </c>
      <c r="D34" s="4" t="s">
        <v>70</v>
      </c>
      <c r="E34" s="5" t="s">
        <v>128</v>
      </c>
      <c r="F34" s="5" t="s">
        <v>129</v>
      </c>
      <c r="G34" s="5" t="s">
        <v>130</v>
      </c>
      <c r="H34" s="5" t="s">
        <v>134</v>
      </c>
      <c r="I34" s="5" t="s">
        <v>135</v>
      </c>
    </row>
    <row r="35" spans="1:9" x14ac:dyDescent="0.35">
      <c r="A35" s="1"/>
      <c r="B35" s="4" t="s">
        <v>68</v>
      </c>
      <c r="C35" s="4" t="s">
        <v>69</v>
      </c>
      <c r="D35" s="4" t="s">
        <v>70</v>
      </c>
      <c r="E35" s="5" t="s">
        <v>128</v>
      </c>
      <c r="F35" s="5" t="s">
        <v>136</v>
      </c>
      <c r="G35" s="5" t="s">
        <v>86</v>
      </c>
      <c r="H35" s="5" t="s">
        <v>53</v>
      </c>
      <c r="I35" s="5" t="s">
        <v>137</v>
      </c>
    </row>
    <row r="36" spans="1:9" x14ac:dyDescent="0.35">
      <c r="A36" s="1"/>
      <c r="B36" s="4" t="s">
        <v>68</v>
      </c>
      <c r="C36" s="4" t="s">
        <v>69</v>
      </c>
      <c r="D36" s="4" t="s">
        <v>70</v>
      </c>
      <c r="E36" s="5" t="s">
        <v>128</v>
      </c>
      <c r="F36" s="5" t="s">
        <v>136</v>
      </c>
      <c r="G36" s="5" t="s">
        <v>86</v>
      </c>
      <c r="H36" s="5" t="s">
        <v>53</v>
      </c>
      <c r="I36" s="5" t="s">
        <v>138</v>
      </c>
    </row>
    <row r="37" spans="1:9" x14ac:dyDescent="0.35">
      <c r="A37" s="1"/>
      <c r="B37" s="4" t="s">
        <v>68</v>
      </c>
      <c r="C37" s="4" t="s">
        <v>69</v>
      </c>
      <c r="D37" s="4" t="s">
        <v>70</v>
      </c>
      <c r="E37" s="5" t="s">
        <v>128</v>
      </c>
      <c r="F37" s="5" t="s">
        <v>136</v>
      </c>
      <c r="G37" s="5" t="s">
        <v>86</v>
      </c>
      <c r="H37" s="5" t="s">
        <v>53</v>
      </c>
      <c r="I37" s="5" t="s">
        <v>139</v>
      </c>
    </row>
    <row r="38" spans="1:9" x14ac:dyDescent="0.35">
      <c r="A38" s="1"/>
      <c r="B38" s="4" t="s">
        <v>68</v>
      </c>
      <c r="C38" s="4" t="s">
        <v>69</v>
      </c>
      <c r="D38" s="4" t="s">
        <v>70</v>
      </c>
      <c r="E38" s="5" t="s">
        <v>128</v>
      </c>
      <c r="F38" s="5" t="s">
        <v>136</v>
      </c>
      <c r="G38" s="5" t="s">
        <v>86</v>
      </c>
      <c r="H38" s="5" t="s">
        <v>53</v>
      </c>
      <c r="I38" s="5" t="s">
        <v>140</v>
      </c>
    </row>
    <row r="39" spans="1:9" x14ac:dyDescent="0.35">
      <c r="A39" s="1"/>
      <c r="B39" s="4" t="s">
        <v>68</v>
      </c>
      <c r="C39" s="4" t="s">
        <v>69</v>
      </c>
      <c r="D39" s="4" t="s">
        <v>70</v>
      </c>
      <c r="E39" s="5" t="s">
        <v>128</v>
      </c>
      <c r="F39" s="5" t="s">
        <v>136</v>
      </c>
      <c r="G39" s="5" t="s">
        <v>86</v>
      </c>
      <c r="H39" s="5" t="s">
        <v>53</v>
      </c>
      <c r="I39" s="5" t="s">
        <v>141</v>
      </c>
    </row>
    <row r="40" spans="1:9" x14ac:dyDescent="0.35">
      <c r="A40" s="1"/>
      <c r="B40" s="4" t="s">
        <v>68</v>
      </c>
      <c r="C40" s="4" t="s">
        <v>69</v>
      </c>
      <c r="D40" s="4" t="s">
        <v>70</v>
      </c>
      <c r="E40" s="5" t="s">
        <v>128</v>
      </c>
      <c r="F40" s="5" t="s">
        <v>136</v>
      </c>
      <c r="G40" s="5" t="s">
        <v>130</v>
      </c>
      <c r="H40" s="5" t="s">
        <v>142</v>
      </c>
      <c r="I40" s="5" t="s">
        <v>143</v>
      </c>
    </row>
    <row r="41" spans="1:9" x14ac:dyDescent="0.35">
      <c r="A41" s="1"/>
      <c r="B41" s="4" t="s">
        <v>68</v>
      </c>
      <c r="C41" s="4" t="s">
        <v>69</v>
      </c>
      <c r="D41" s="4" t="s">
        <v>70</v>
      </c>
      <c r="E41" s="5" t="s">
        <v>128</v>
      </c>
      <c r="F41" s="5" t="s">
        <v>136</v>
      </c>
      <c r="G41" s="5" t="s">
        <v>130</v>
      </c>
      <c r="H41" s="5" t="s">
        <v>142</v>
      </c>
      <c r="I41" s="5" t="s">
        <v>144</v>
      </c>
    </row>
    <row r="42" spans="1:9" x14ac:dyDescent="0.35">
      <c r="A42" s="1"/>
      <c r="B42" s="4" t="s">
        <v>68</v>
      </c>
      <c r="C42" s="4" t="s">
        <v>69</v>
      </c>
      <c r="D42" s="4" t="s">
        <v>70</v>
      </c>
      <c r="E42" s="5" t="s">
        <v>128</v>
      </c>
      <c r="F42" s="5" t="s">
        <v>136</v>
      </c>
      <c r="G42" s="5" t="s">
        <v>130</v>
      </c>
      <c r="H42" s="5" t="s">
        <v>142</v>
      </c>
      <c r="I42" s="5" t="s">
        <v>145</v>
      </c>
    </row>
    <row r="43" spans="1:9" x14ac:dyDescent="0.35">
      <c r="A43" s="1"/>
      <c r="B43" s="4" t="s">
        <v>68</v>
      </c>
      <c r="C43" s="4" t="s">
        <v>69</v>
      </c>
      <c r="D43" s="4" t="s">
        <v>70</v>
      </c>
      <c r="E43" s="5" t="s">
        <v>146</v>
      </c>
      <c r="F43" s="5" t="s">
        <v>147</v>
      </c>
      <c r="G43" s="5" t="s">
        <v>86</v>
      </c>
      <c r="H43" s="5" t="s">
        <v>53</v>
      </c>
      <c r="I43" s="5" t="s">
        <v>148</v>
      </c>
    </row>
    <row r="44" spans="1:9" x14ac:dyDescent="0.35">
      <c r="A44" s="1"/>
      <c r="B44" s="4" t="s">
        <v>68</v>
      </c>
      <c r="C44" s="4" t="s">
        <v>69</v>
      </c>
      <c r="D44" s="4" t="s">
        <v>70</v>
      </c>
      <c r="E44" s="5" t="s">
        <v>50</v>
      </c>
      <c r="F44" s="5" t="s">
        <v>149</v>
      </c>
      <c r="G44" s="5" t="s">
        <v>73</v>
      </c>
      <c r="H44" s="5" t="s">
        <v>53</v>
      </c>
      <c r="I44" s="5" t="s">
        <v>150</v>
      </c>
    </row>
    <row r="45" spans="1:9" x14ac:dyDescent="0.35">
      <c r="A45" s="1"/>
      <c r="B45" s="4" t="s">
        <v>68</v>
      </c>
      <c r="C45" s="4" t="s">
        <v>69</v>
      </c>
      <c r="D45" s="4" t="s">
        <v>70</v>
      </c>
      <c r="E45" s="5" t="s">
        <v>50</v>
      </c>
      <c r="F45" s="5" t="s">
        <v>149</v>
      </c>
      <c r="G45" s="5" t="s">
        <v>73</v>
      </c>
      <c r="H45" s="5" t="s">
        <v>53</v>
      </c>
      <c r="I45" s="5" t="s">
        <v>151</v>
      </c>
    </row>
    <row r="46" spans="1:9" x14ac:dyDescent="0.35">
      <c r="A46" s="1"/>
      <c r="B46" s="4" t="s">
        <v>68</v>
      </c>
      <c r="C46" s="4" t="s">
        <v>69</v>
      </c>
      <c r="D46" s="4" t="s">
        <v>70</v>
      </c>
      <c r="E46" s="5" t="s">
        <v>50</v>
      </c>
      <c r="F46" s="5" t="s">
        <v>152</v>
      </c>
      <c r="G46" s="5" t="s">
        <v>73</v>
      </c>
      <c r="H46" s="5" t="s">
        <v>53</v>
      </c>
      <c r="I46" s="5" t="s">
        <v>153</v>
      </c>
    </row>
    <row r="47" spans="1:9" x14ac:dyDescent="0.35">
      <c r="A47" s="1"/>
      <c r="B47" s="4" t="s">
        <v>68</v>
      </c>
      <c r="C47" s="4" t="s">
        <v>69</v>
      </c>
      <c r="D47" s="4" t="s">
        <v>70</v>
      </c>
      <c r="E47" s="5" t="s">
        <v>50</v>
      </c>
      <c r="F47" s="5" t="s">
        <v>152</v>
      </c>
      <c r="G47" s="5" t="s">
        <v>73</v>
      </c>
      <c r="H47" s="5" t="s">
        <v>53</v>
      </c>
      <c r="I47" s="5" t="s">
        <v>154</v>
      </c>
    </row>
    <row r="48" spans="1:9" x14ac:dyDescent="0.35">
      <c r="A48" s="1"/>
      <c r="B48" s="4" t="s">
        <v>68</v>
      </c>
      <c r="C48" s="4" t="s">
        <v>69</v>
      </c>
      <c r="D48" s="4" t="s">
        <v>70</v>
      </c>
      <c r="E48" s="5" t="s">
        <v>155</v>
      </c>
      <c r="F48" s="5" t="s">
        <v>156</v>
      </c>
      <c r="G48" s="5" t="s">
        <v>86</v>
      </c>
      <c r="H48" s="5" t="s">
        <v>53</v>
      </c>
      <c r="I48" s="5" t="s">
        <v>157</v>
      </c>
    </row>
    <row r="49" spans="1:9" x14ac:dyDescent="0.35">
      <c r="A49" s="1"/>
      <c r="B49" s="4" t="s">
        <v>68</v>
      </c>
      <c r="C49" s="4" t="s">
        <v>69</v>
      </c>
      <c r="D49" s="4" t="s">
        <v>70</v>
      </c>
      <c r="E49" s="5" t="s">
        <v>155</v>
      </c>
      <c r="F49" s="5" t="s">
        <v>156</v>
      </c>
      <c r="G49" s="5" t="s">
        <v>86</v>
      </c>
      <c r="H49" s="5" t="s">
        <v>53</v>
      </c>
      <c r="I49" s="5" t="s">
        <v>158</v>
      </c>
    </row>
    <row r="50" spans="1:9" x14ac:dyDescent="0.35">
      <c r="A50" s="1"/>
      <c r="B50" s="4" t="s">
        <v>68</v>
      </c>
      <c r="C50" s="4" t="s">
        <v>69</v>
      </c>
      <c r="D50" s="4" t="s">
        <v>70</v>
      </c>
      <c r="E50" s="5" t="s">
        <v>56</v>
      </c>
      <c r="F50" s="5" t="s">
        <v>159</v>
      </c>
      <c r="G50" s="5" t="s">
        <v>86</v>
      </c>
      <c r="H50" s="5" t="s">
        <v>53</v>
      </c>
      <c r="I50" s="5" t="s">
        <v>160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9"/>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2" t="s">
        <v>0</v>
      </c>
      <c r="C3" s="193"/>
      <c r="D3" s="193"/>
      <c r="E3" s="193"/>
      <c r="F3" s="193"/>
      <c r="G3" s="193"/>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161</v>
      </c>
      <c r="C5" s="1"/>
      <c r="D5" s="1"/>
      <c r="E5" s="1"/>
      <c r="F5" s="1"/>
      <c r="G5" s="1"/>
      <c r="H5" s="1"/>
      <c r="I5" s="1"/>
      <c r="J5" s="1"/>
      <c r="K5" s="1"/>
      <c r="L5" s="1"/>
      <c r="M5" s="1"/>
      <c r="N5" s="1"/>
    </row>
    <row r="6" spans="1:14" ht="20" customHeight="1" x14ac:dyDescent="0.35">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25" x14ac:dyDescent="0.35">
      <c r="A7" s="1"/>
      <c r="B7" s="5" t="s">
        <v>175</v>
      </c>
      <c r="C7" s="5" t="s">
        <v>176</v>
      </c>
      <c r="D7" s="5" t="s">
        <v>53</v>
      </c>
      <c r="E7" s="4" t="s">
        <v>177</v>
      </c>
      <c r="F7" s="4" t="s">
        <v>178</v>
      </c>
      <c r="G7" s="6" t="s">
        <v>179</v>
      </c>
      <c r="H7" s="8">
        <v>17</v>
      </c>
      <c r="I7" s="5" t="s">
        <v>180</v>
      </c>
      <c r="J7" s="5" t="s">
        <v>181</v>
      </c>
      <c r="K7" s="5" t="s">
        <v>182</v>
      </c>
      <c r="L7" s="5" t="s">
        <v>183</v>
      </c>
      <c r="M7" s="8">
        <v>13417</v>
      </c>
      <c r="N7" s="5" t="s">
        <v>184</v>
      </c>
    </row>
    <row r="8" spans="1:14" ht="25" x14ac:dyDescent="0.35">
      <c r="A8" s="1"/>
      <c r="B8" s="5" t="s">
        <v>175</v>
      </c>
      <c r="C8" s="5" t="s">
        <v>176</v>
      </c>
      <c r="D8" s="5" t="s">
        <v>53</v>
      </c>
      <c r="E8" s="4" t="s">
        <v>177</v>
      </c>
      <c r="F8" s="4" t="s">
        <v>178</v>
      </c>
      <c r="G8" s="6" t="s">
        <v>185</v>
      </c>
      <c r="H8" s="8">
        <v>17</v>
      </c>
      <c r="I8" s="5" t="s">
        <v>180</v>
      </c>
      <c r="J8" s="5" t="s">
        <v>181</v>
      </c>
      <c r="K8" s="5" t="s">
        <v>182</v>
      </c>
      <c r="L8" s="5" t="s">
        <v>183</v>
      </c>
      <c r="M8" s="8">
        <v>13417</v>
      </c>
      <c r="N8" s="5" t="s">
        <v>184</v>
      </c>
    </row>
    <row r="9" spans="1:14" x14ac:dyDescent="0.35">
      <c r="A9" s="1"/>
      <c r="B9" s="5" t="s">
        <v>186</v>
      </c>
      <c r="C9" s="5" t="s">
        <v>187</v>
      </c>
      <c r="D9" s="5" t="s">
        <v>53</v>
      </c>
      <c r="E9" s="4" t="s">
        <v>177</v>
      </c>
      <c r="F9" s="4" t="s">
        <v>178</v>
      </c>
      <c r="G9" s="6" t="s">
        <v>188</v>
      </c>
      <c r="H9" s="8">
        <v>8.15</v>
      </c>
      <c r="I9" s="5" t="s">
        <v>180</v>
      </c>
      <c r="J9" s="5" t="s">
        <v>181</v>
      </c>
      <c r="K9" s="5" t="s">
        <v>182</v>
      </c>
      <c r="L9" s="5" t="s">
        <v>189</v>
      </c>
      <c r="M9" s="8">
        <v>19865</v>
      </c>
      <c r="N9" s="5" t="s">
        <v>184</v>
      </c>
    </row>
    <row r="10" spans="1:14" ht="37.5" x14ac:dyDescent="0.35">
      <c r="A10" s="1"/>
      <c r="B10" s="5" t="s">
        <v>190</v>
      </c>
      <c r="C10" s="5" t="s">
        <v>191</v>
      </c>
      <c r="D10" s="5" t="s">
        <v>192</v>
      </c>
      <c r="E10" s="4" t="s">
        <v>177</v>
      </c>
      <c r="F10" s="4" t="s">
        <v>178</v>
      </c>
      <c r="G10" s="6" t="s">
        <v>193</v>
      </c>
      <c r="H10" s="8">
        <v>0</v>
      </c>
      <c r="I10" s="5" t="s">
        <v>180</v>
      </c>
      <c r="J10" s="5" t="s">
        <v>194</v>
      </c>
      <c r="K10" s="5" t="s">
        <v>182</v>
      </c>
      <c r="L10" s="5" t="s">
        <v>183</v>
      </c>
      <c r="M10" s="8">
        <v>13854</v>
      </c>
      <c r="N10" s="5" t="s">
        <v>195</v>
      </c>
    </row>
    <row r="11" spans="1:14" x14ac:dyDescent="0.35">
      <c r="A11" s="1"/>
      <c r="B11" s="5" t="s">
        <v>190</v>
      </c>
      <c r="C11" s="5" t="s">
        <v>196</v>
      </c>
      <c r="D11" s="5" t="s">
        <v>197</v>
      </c>
      <c r="E11" s="4" t="s">
        <v>198</v>
      </c>
      <c r="F11" s="4" t="s">
        <v>199</v>
      </c>
      <c r="G11" s="6" t="s">
        <v>200</v>
      </c>
      <c r="H11" s="8">
        <v>0</v>
      </c>
      <c r="I11" s="5" t="s">
        <v>180</v>
      </c>
      <c r="J11" s="5" t="s">
        <v>181</v>
      </c>
      <c r="K11" s="5" t="s">
        <v>182</v>
      </c>
      <c r="L11" s="5" t="s">
        <v>189</v>
      </c>
      <c r="M11" s="8">
        <v>13820</v>
      </c>
      <c r="N11" s="5" t="s">
        <v>195</v>
      </c>
    </row>
    <row r="12" spans="1:14" ht="37.5" x14ac:dyDescent="0.35">
      <c r="A12" s="1"/>
      <c r="B12" s="5" t="s">
        <v>190</v>
      </c>
      <c r="C12" s="5" t="s">
        <v>201</v>
      </c>
      <c r="D12" s="5" t="s">
        <v>202</v>
      </c>
      <c r="E12" s="4" t="s">
        <v>177</v>
      </c>
      <c r="F12" s="4" t="s">
        <v>178</v>
      </c>
      <c r="G12" s="6" t="s">
        <v>203</v>
      </c>
      <c r="H12" s="8">
        <v>0</v>
      </c>
      <c r="I12" s="5" t="s">
        <v>180</v>
      </c>
      <c r="J12" s="5" t="s">
        <v>181</v>
      </c>
      <c r="K12" s="5" t="s">
        <v>182</v>
      </c>
      <c r="L12" s="5" t="s">
        <v>204</v>
      </c>
      <c r="M12" s="8">
        <v>13765</v>
      </c>
      <c r="N12" s="5" t="s">
        <v>195</v>
      </c>
    </row>
    <row r="13" spans="1:14" ht="25" x14ac:dyDescent="0.35">
      <c r="A13" s="1"/>
      <c r="B13" s="5" t="s">
        <v>190</v>
      </c>
      <c r="C13" s="5" t="s">
        <v>205</v>
      </c>
      <c r="D13" s="5" t="s">
        <v>206</v>
      </c>
      <c r="E13" s="4" t="s">
        <v>177</v>
      </c>
      <c r="F13" s="4" t="s">
        <v>178</v>
      </c>
      <c r="G13" s="6" t="s">
        <v>207</v>
      </c>
      <c r="H13" s="8">
        <v>0</v>
      </c>
      <c r="I13" s="5" t="s">
        <v>180</v>
      </c>
      <c r="J13" s="5" t="s">
        <v>194</v>
      </c>
      <c r="K13" s="5" t="s">
        <v>182</v>
      </c>
      <c r="L13" s="5" t="s">
        <v>183</v>
      </c>
      <c r="M13" s="8">
        <v>13761</v>
      </c>
      <c r="N13" s="5" t="s">
        <v>195</v>
      </c>
    </row>
    <row r="14" spans="1:14" ht="25" x14ac:dyDescent="0.35">
      <c r="A14" s="1"/>
      <c r="B14" s="5" t="s">
        <v>190</v>
      </c>
      <c r="C14" s="5" t="s">
        <v>205</v>
      </c>
      <c r="D14" s="5" t="s">
        <v>208</v>
      </c>
      <c r="E14" s="4" t="s">
        <v>177</v>
      </c>
      <c r="F14" s="4" t="s">
        <v>178</v>
      </c>
      <c r="G14" s="6" t="s">
        <v>209</v>
      </c>
      <c r="H14" s="8">
        <v>0</v>
      </c>
      <c r="I14" s="5" t="s">
        <v>180</v>
      </c>
      <c r="J14" s="5" t="s">
        <v>194</v>
      </c>
      <c r="K14" s="5" t="s">
        <v>182</v>
      </c>
      <c r="L14" s="5" t="s">
        <v>183</v>
      </c>
      <c r="M14" s="8">
        <v>13758</v>
      </c>
      <c r="N14" s="5" t="s">
        <v>195</v>
      </c>
    </row>
    <row r="15" spans="1:14" ht="25" x14ac:dyDescent="0.35">
      <c r="A15" s="1"/>
      <c r="B15" s="5" t="s">
        <v>190</v>
      </c>
      <c r="C15" s="5" t="s">
        <v>210</v>
      </c>
      <c r="D15" s="5" t="s">
        <v>211</v>
      </c>
      <c r="E15" s="4" t="s">
        <v>177</v>
      </c>
      <c r="F15" s="4" t="s">
        <v>178</v>
      </c>
      <c r="G15" s="6" t="s">
        <v>212</v>
      </c>
      <c r="H15" s="8">
        <v>0</v>
      </c>
      <c r="I15" s="5" t="s">
        <v>180</v>
      </c>
      <c r="J15" s="5" t="s">
        <v>194</v>
      </c>
      <c r="K15" s="5" t="s">
        <v>182</v>
      </c>
      <c r="L15" s="5" t="s">
        <v>204</v>
      </c>
      <c r="M15" s="8">
        <v>13860</v>
      </c>
      <c r="N15" s="5" t="s">
        <v>195</v>
      </c>
    </row>
    <row r="16" spans="1:14" ht="25" x14ac:dyDescent="0.35">
      <c r="A16" s="1"/>
      <c r="B16" s="5" t="s">
        <v>190</v>
      </c>
      <c r="C16" s="5" t="s">
        <v>210</v>
      </c>
      <c r="D16" s="5" t="s">
        <v>213</v>
      </c>
      <c r="E16" s="4" t="s">
        <v>177</v>
      </c>
      <c r="F16" s="4" t="s">
        <v>178</v>
      </c>
      <c r="G16" s="6" t="s">
        <v>214</v>
      </c>
      <c r="H16" s="8">
        <v>0</v>
      </c>
      <c r="I16" s="5" t="s">
        <v>180</v>
      </c>
      <c r="J16" s="5" t="s">
        <v>194</v>
      </c>
      <c r="K16" s="5" t="s">
        <v>182</v>
      </c>
      <c r="L16" s="5" t="s">
        <v>204</v>
      </c>
      <c r="M16" s="8">
        <v>13862</v>
      </c>
      <c r="N16" s="5" t="s">
        <v>195</v>
      </c>
    </row>
    <row r="17" spans="1:14" ht="25" x14ac:dyDescent="0.35">
      <c r="A17" s="1"/>
      <c r="B17" s="5" t="s">
        <v>190</v>
      </c>
      <c r="C17" s="5" t="s">
        <v>210</v>
      </c>
      <c r="D17" s="5" t="s">
        <v>215</v>
      </c>
      <c r="E17" s="4" t="s">
        <v>177</v>
      </c>
      <c r="F17" s="4" t="s">
        <v>178</v>
      </c>
      <c r="G17" s="6" t="s">
        <v>212</v>
      </c>
      <c r="H17" s="8">
        <v>0</v>
      </c>
      <c r="I17" s="5" t="s">
        <v>180</v>
      </c>
      <c r="J17" s="5" t="s">
        <v>194</v>
      </c>
      <c r="K17" s="5" t="s">
        <v>182</v>
      </c>
      <c r="L17" s="5" t="s">
        <v>204</v>
      </c>
      <c r="M17" s="8">
        <v>13861</v>
      </c>
      <c r="N17" s="5" t="s">
        <v>195</v>
      </c>
    </row>
    <row r="18" spans="1:14" ht="25" x14ac:dyDescent="0.35">
      <c r="A18" s="1"/>
      <c r="B18" s="5" t="s">
        <v>190</v>
      </c>
      <c r="C18" s="5" t="s">
        <v>210</v>
      </c>
      <c r="D18" s="5" t="s">
        <v>216</v>
      </c>
      <c r="E18" s="4" t="s">
        <v>177</v>
      </c>
      <c r="F18" s="4" t="s">
        <v>178</v>
      </c>
      <c r="G18" s="6" t="s">
        <v>214</v>
      </c>
      <c r="H18" s="8">
        <v>0</v>
      </c>
      <c r="I18" s="5" t="s">
        <v>180</v>
      </c>
      <c r="J18" s="5" t="s">
        <v>194</v>
      </c>
      <c r="K18" s="5" t="s">
        <v>182</v>
      </c>
      <c r="L18" s="5" t="s">
        <v>204</v>
      </c>
      <c r="M18" s="8">
        <v>13863</v>
      </c>
      <c r="N18" s="5" t="s">
        <v>195</v>
      </c>
    </row>
    <row r="19" spans="1:14" ht="37.5" x14ac:dyDescent="0.35">
      <c r="A19" s="1"/>
      <c r="B19" s="5" t="s">
        <v>190</v>
      </c>
      <c r="C19" s="5" t="s">
        <v>210</v>
      </c>
      <c r="D19" s="5" t="s">
        <v>217</v>
      </c>
      <c r="E19" s="4" t="s">
        <v>177</v>
      </c>
      <c r="F19" s="4" t="s">
        <v>178</v>
      </c>
      <c r="G19" s="6" t="s">
        <v>218</v>
      </c>
      <c r="H19" s="8">
        <v>0</v>
      </c>
      <c r="I19" s="5" t="s">
        <v>180</v>
      </c>
      <c r="J19" s="5" t="s">
        <v>181</v>
      </c>
      <c r="K19" s="5" t="s">
        <v>182</v>
      </c>
      <c r="L19" s="5" t="s">
        <v>204</v>
      </c>
      <c r="M19" s="8">
        <v>13750</v>
      </c>
      <c r="N19" s="5" t="s">
        <v>195</v>
      </c>
    </row>
    <row r="20" spans="1:14" ht="25" x14ac:dyDescent="0.35">
      <c r="A20" s="1"/>
      <c r="B20" s="5" t="s">
        <v>190</v>
      </c>
      <c r="C20" s="5" t="s">
        <v>210</v>
      </c>
      <c r="D20" s="5" t="s">
        <v>219</v>
      </c>
      <c r="E20" s="4" t="s">
        <v>177</v>
      </c>
      <c r="F20" s="4" t="s">
        <v>178</v>
      </c>
      <c r="G20" s="6" t="s">
        <v>220</v>
      </c>
      <c r="H20" s="8">
        <v>0</v>
      </c>
      <c r="I20" s="5" t="s">
        <v>180</v>
      </c>
      <c r="J20" s="5" t="s">
        <v>194</v>
      </c>
      <c r="K20" s="5" t="s">
        <v>182</v>
      </c>
      <c r="L20" s="5" t="s">
        <v>183</v>
      </c>
      <c r="M20" s="8">
        <v>13746</v>
      </c>
      <c r="N20" s="5" t="s">
        <v>195</v>
      </c>
    </row>
    <row r="21" spans="1:14" x14ac:dyDescent="0.35">
      <c r="A21" s="1"/>
      <c r="B21" s="5" t="s">
        <v>190</v>
      </c>
      <c r="C21" s="5" t="s">
        <v>210</v>
      </c>
      <c r="D21" s="5" t="s">
        <v>221</v>
      </c>
      <c r="E21" s="4" t="s">
        <v>177</v>
      </c>
      <c r="F21" s="4" t="s">
        <v>178</v>
      </c>
      <c r="G21" s="6" t="s">
        <v>222</v>
      </c>
      <c r="H21" s="8">
        <v>0</v>
      </c>
      <c r="I21" s="5" t="s">
        <v>180</v>
      </c>
      <c r="J21" s="5" t="s">
        <v>181</v>
      </c>
      <c r="K21" s="5" t="s">
        <v>182</v>
      </c>
      <c r="L21" s="5" t="s">
        <v>183</v>
      </c>
      <c r="M21" s="8">
        <v>13771</v>
      </c>
      <c r="N21" s="5" t="s">
        <v>195</v>
      </c>
    </row>
    <row r="22" spans="1:14" x14ac:dyDescent="0.35">
      <c r="A22" s="1"/>
      <c r="B22" s="5" t="s">
        <v>190</v>
      </c>
      <c r="C22" s="5" t="s">
        <v>210</v>
      </c>
      <c r="D22" s="5" t="s">
        <v>197</v>
      </c>
      <c r="E22" s="4" t="s">
        <v>223</v>
      </c>
      <c r="F22" s="4" t="s">
        <v>224</v>
      </c>
      <c r="G22" s="6" t="s">
        <v>200</v>
      </c>
      <c r="H22" s="8">
        <v>0</v>
      </c>
      <c r="I22" s="5" t="s">
        <v>180</v>
      </c>
      <c r="J22" s="5" t="s">
        <v>181</v>
      </c>
      <c r="K22" s="5" t="s">
        <v>182</v>
      </c>
      <c r="L22" s="5" t="s">
        <v>189</v>
      </c>
      <c r="M22" s="8">
        <v>13798</v>
      </c>
      <c r="N22" s="5" t="s">
        <v>195</v>
      </c>
    </row>
    <row r="23" spans="1:14" x14ac:dyDescent="0.35">
      <c r="A23" s="1"/>
      <c r="B23" s="5" t="s">
        <v>190</v>
      </c>
      <c r="C23" s="5" t="s">
        <v>210</v>
      </c>
      <c r="D23" s="5" t="s">
        <v>211</v>
      </c>
      <c r="E23" s="4" t="s">
        <v>225</v>
      </c>
      <c r="F23" s="4" t="s">
        <v>226</v>
      </c>
      <c r="G23" s="6" t="s">
        <v>227</v>
      </c>
      <c r="H23" s="8">
        <v>0</v>
      </c>
      <c r="I23" s="5" t="s">
        <v>180</v>
      </c>
      <c r="J23" s="5" t="s">
        <v>181</v>
      </c>
      <c r="K23" s="5" t="s">
        <v>182</v>
      </c>
      <c r="L23" s="5" t="s">
        <v>183</v>
      </c>
      <c r="M23" s="8">
        <v>13860</v>
      </c>
      <c r="N23" s="5" t="s">
        <v>195</v>
      </c>
    </row>
    <row r="24" spans="1:14" x14ac:dyDescent="0.35">
      <c r="A24" s="1"/>
      <c r="B24" s="5" t="s">
        <v>190</v>
      </c>
      <c r="C24" s="5" t="s">
        <v>210</v>
      </c>
      <c r="D24" s="5" t="s">
        <v>215</v>
      </c>
      <c r="E24" s="4" t="s">
        <v>228</v>
      </c>
      <c r="F24" s="4" t="s">
        <v>229</v>
      </c>
      <c r="G24" s="6" t="s">
        <v>227</v>
      </c>
      <c r="H24" s="8">
        <v>0</v>
      </c>
      <c r="I24" s="5" t="s">
        <v>180</v>
      </c>
      <c r="J24" s="5" t="s">
        <v>181</v>
      </c>
      <c r="K24" s="5" t="s">
        <v>182</v>
      </c>
      <c r="L24" s="5" t="s">
        <v>183</v>
      </c>
      <c r="M24" s="8">
        <v>13861</v>
      </c>
      <c r="N24" s="5" t="s">
        <v>195</v>
      </c>
    </row>
    <row r="25" spans="1:14" x14ac:dyDescent="0.35">
      <c r="A25" s="1"/>
      <c r="B25" s="5" t="s">
        <v>190</v>
      </c>
      <c r="C25" s="5" t="s">
        <v>230</v>
      </c>
      <c r="D25" s="5" t="s">
        <v>231</v>
      </c>
      <c r="E25" s="4" t="s">
        <v>198</v>
      </c>
      <c r="F25" s="4" t="s">
        <v>224</v>
      </c>
      <c r="G25" s="6" t="s">
        <v>232</v>
      </c>
      <c r="H25" s="8">
        <v>0</v>
      </c>
      <c r="I25" s="5" t="s">
        <v>180</v>
      </c>
      <c r="J25" s="5" t="s">
        <v>181</v>
      </c>
      <c r="K25" s="5" t="s">
        <v>182</v>
      </c>
      <c r="L25" s="5" t="s">
        <v>189</v>
      </c>
      <c r="M25" s="8">
        <v>13813</v>
      </c>
      <c r="N25" s="5" t="s">
        <v>195</v>
      </c>
    </row>
    <row r="26" spans="1:14" x14ac:dyDescent="0.35">
      <c r="A26" s="1"/>
      <c r="B26" s="5" t="s">
        <v>233</v>
      </c>
      <c r="C26" s="5" t="s">
        <v>234</v>
      </c>
      <c r="D26" s="5" t="s">
        <v>235</v>
      </c>
      <c r="E26" s="4" t="s">
        <v>236</v>
      </c>
      <c r="F26" s="4" t="s">
        <v>237</v>
      </c>
      <c r="G26" s="6" t="s">
        <v>238</v>
      </c>
      <c r="H26" s="8">
        <v>0</v>
      </c>
      <c r="I26" s="5" t="s">
        <v>180</v>
      </c>
      <c r="J26" s="5" t="s">
        <v>194</v>
      </c>
      <c r="K26" s="5" t="s">
        <v>182</v>
      </c>
      <c r="L26" s="5" t="s">
        <v>189</v>
      </c>
      <c r="M26" s="8">
        <v>14431</v>
      </c>
      <c r="N26" s="5" t="s">
        <v>195</v>
      </c>
    </row>
    <row r="27" spans="1:14" x14ac:dyDescent="0.35">
      <c r="A27" s="1"/>
      <c r="B27" s="5" t="s">
        <v>14</v>
      </c>
      <c r="C27" s="5" t="s">
        <v>239</v>
      </c>
      <c r="D27" s="5" t="s">
        <v>240</v>
      </c>
      <c r="E27" s="4" t="s">
        <v>177</v>
      </c>
      <c r="F27" s="4" t="s">
        <v>178</v>
      </c>
      <c r="G27" s="6" t="s">
        <v>241</v>
      </c>
      <c r="H27" s="8">
        <v>0</v>
      </c>
      <c r="I27" s="5" t="s">
        <v>180</v>
      </c>
      <c r="J27" s="5" t="s">
        <v>181</v>
      </c>
      <c r="K27" s="5" t="s">
        <v>182</v>
      </c>
      <c r="L27" s="5" t="s">
        <v>183</v>
      </c>
      <c r="M27" s="8">
        <v>17003</v>
      </c>
      <c r="N27" s="5" t="s">
        <v>195</v>
      </c>
    </row>
    <row r="28" spans="1:14" x14ac:dyDescent="0.35">
      <c r="A28" s="1"/>
      <c r="B28" s="5" t="s">
        <v>14</v>
      </c>
      <c r="C28" s="5" t="s">
        <v>239</v>
      </c>
      <c r="D28" s="5" t="s">
        <v>240</v>
      </c>
      <c r="E28" s="4" t="s">
        <v>242</v>
      </c>
      <c r="F28" s="4" t="s">
        <v>243</v>
      </c>
      <c r="G28" s="6" t="s">
        <v>232</v>
      </c>
      <c r="H28" s="8">
        <v>0</v>
      </c>
      <c r="I28" s="5" t="s">
        <v>180</v>
      </c>
      <c r="J28" s="5" t="s">
        <v>181</v>
      </c>
      <c r="K28" s="5" t="s">
        <v>182</v>
      </c>
      <c r="L28" s="5" t="s">
        <v>189</v>
      </c>
      <c r="M28" s="8">
        <v>17003</v>
      </c>
      <c r="N28" s="5" t="s">
        <v>195</v>
      </c>
    </row>
    <row r="29" spans="1:14" x14ac:dyDescent="0.35">
      <c r="A29" s="1"/>
      <c r="B29" s="5" t="s">
        <v>14</v>
      </c>
      <c r="C29" s="5" t="s">
        <v>239</v>
      </c>
      <c r="D29" s="5" t="s">
        <v>244</v>
      </c>
      <c r="E29" s="4" t="s">
        <v>245</v>
      </c>
      <c r="F29" s="4" t="s">
        <v>246</v>
      </c>
      <c r="G29" s="6" t="s">
        <v>247</v>
      </c>
      <c r="H29" s="8">
        <v>0</v>
      </c>
      <c r="I29" s="5" t="s">
        <v>180</v>
      </c>
      <c r="J29" s="5" t="s">
        <v>181</v>
      </c>
      <c r="K29" s="5" t="s">
        <v>182</v>
      </c>
      <c r="L29" s="5" t="s">
        <v>189</v>
      </c>
      <c r="M29" s="8">
        <v>1021</v>
      </c>
      <c r="N29" s="5" t="s">
        <v>195</v>
      </c>
    </row>
    <row r="30" spans="1:14" x14ac:dyDescent="0.35">
      <c r="A30" s="1"/>
      <c r="B30" s="5" t="s">
        <v>14</v>
      </c>
      <c r="C30" s="5" t="s">
        <v>239</v>
      </c>
      <c r="D30" s="5" t="s">
        <v>248</v>
      </c>
      <c r="E30" s="4" t="s">
        <v>249</v>
      </c>
      <c r="F30" s="4" t="s">
        <v>250</v>
      </c>
      <c r="G30" s="6" t="s">
        <v>247</v>
      </c>
      <c r="H30" s="8">
        <v>0</v>
      </c>
      <c r="I30" s="5" t="s">
        <v>180</v>
      </c>
      <c r="J30" s="5" t="s">
        <v>181</v>
      </c>
      <c r="K30" s="5" t="s">
        <v>182</v>
      </c>
      <c r="L30" s="5" t="s">
        <v>189</v>
      </c>
      <c r="M30" s="8">
        <v>1023</v>
      </c>
      <c r="N30" s="5" t="s">
        <v>195</v>
      </c>
    </row>
    <row r="31" spans="1:14" x14ac:dyDescent="0.35">
      <c r="A31" s="1"/>
      <c r="B31" s="5" t="s">
        <v>14</v>
      </c>
      <c r="C31" s="5" t="s">
        <v>251</v>
      </c>
      <c r="D31" s="5" t="s">
        <v>252</v>
      </c>
      <c r="E31" s="4" t="s">
        <v>253</v>
      </c>
      <c r="F31" s="4" t="s">
        <v>254</v>
      </c>
      <c r="G31" s="6" t="s">
        <v>255</v>
      </c>
      <c r="H31" s="8">
        <v>0</v>
      </c>
      <c r="I31" s="5" t="s">
        <v>180</v>
      </c>
      <c r="J31" s="5" t="s">
        <v>181</v>
      </c>
      <c r="K31" s="5" t="s">
        <v>182</v>
      </c>
      <c r="L31" s="5" t="s">
        <v>189</v>
      </c>
      <c r="M31" s="8">
        <v>16962</v>
      </c>
      <c r="N31" s="5" t="s">
        <v>195</v>
      </c>
    </row>
    <row r="32" spans="1:14" x14ac:dyDescent="0.35">
      <c r="A32" s="1"/>
      <c r="B32" s="5" t="s">
        <v>75</v>
      </c>
      <c r="C32" s="5" t="s">
        <v>256</v>
      </c>
      <c r="D32" s="5" t="s">
        <v>257</v>
      </c>
      <c r="E32" s="4" t="s">
        <v>177</v>
      </c>
      <c r="F32" s="4" t="s">
        <v>178</v>
      </c>
      <c r="G32" s="6" t="s">
        <v>258</v>
      </c>
      <c r="H32" s="8">
        <v>0</v>
      </c>
      <c r="I32" s="5" t="s">
        <v>180</v>
      </c>
      <c r="J32" s="5" t="s">
        <v>181</v>
      </c>
      <c r="K32" s="5" t="s">
        <v>182</v>
      </c>
      <c r="L32" s="5" t="s">
        <v>189</v>
      </c>
      <c r="M32" s="8">
        <v>11421</v>
      </c>
      <c r="N32" s="5" t="s">
        <v>195</v>
      </c>
    </row>
    <row r="33" spans="1:14" ht="25" x14ac:dyDescent="0.35">
      <c r="A33" s="1"/>
      <c r="B33" s="5" t="s">
        <v>75</v>
      </c>
      <c r="C33" s="5" t="s">
        <v>259</v>
      </c>
      <c r="D33" s="5" t="s">
        <v>260</v>
      </c>
      <c r="E33" s="4" t="s">
        <v>177</v>
      </c>
      <c r="F33" s="4" t="s">
        <v>178</v>
      </c>
      <c r="G33" s="6" t="s">
        <v>261</v>
      </c>
      <c r="H33" s="8">
        <v>0</v>
      </c>
      <c r="I33" s="5" t="s">
        <v>180</v>
      </c>
      <c r="J33" s="5" t="s">
        <v>194</v>
      </c>
      <c r="K33" s="5" t="s">
        <v>182</v>
      </c>
      <c r="L33" s="5" t="s">
        <v>183</v>
      </c>
      <c r="M33" s="8">
        <v>11052</v>
      </c>
      <c r="N33" s="5" t="s">
        <v>195</v>
      </c>
    </row>
    <row r="34" spans="1:14" x14ac:dyDescent="0.35">
      <c r="A34" s="1"/>
      <c r="B34" s="5" t="s">
        <v>262</v>
      </c>
      <c r="C34" s="5" t="s">
        <v>263</v>
      </c>
      <c r="D34" s="5" t="s">
        <v>26</v>
      </c>
      <c r="E34" s="4" t="s">
        <v>264</v>
      </c>
      <c r="F34" s="4" t="s">
        <v>265</v>
      </c>
      <c r="G34" s="6" t="s">
        <v>266</v>
      </c>
      <c r="H34" s="8">
        <v>3.5</v>
      </c>
      <c r="I34" s="5" t="s">
        <v>267</v>
      </c>
      <c r="J34" s="5" t="s">
        <v>181</v>
      </c>
      <c r="K34" s="5" t="s">
        <v>182</v>
      </c>
      <c r="L34" s="5" t="s">
        <v>268</v>
      </c>
      <c r="M34" s="8">
        <v>12650</v>
      </c>
      <c r="N34" s="5" t="s">
        <v>184</v>
      </c>
    </row>
    <row r="35" spans="1:14" x14ac:dyDescent="0.35">
      <c r="A35" s="1"/>
      <c r="B35" s="5" t="s">
        <v>269</v>
      </c>
      <c r="C35" s="5" t="s">
        <v>270</v>
      </c>
      <c r="D35" s="5" t="s">
        <v>271</v>
      </c>
      <c r="E35" s="4" t="s">
        <v>177</v>
      </c>
      <c r="F35" s="4" t="s">
        <v>178</v>
      </c>
      <c r="G35" s="6" t="s">
        <v>272</v>
      </c>
      <c r="H35" s="8">
        <v>0</v>
      </c>
      <c r="I35" s="5" t="s">
        <v>180</v>
      </c>
      <c r="J35" s="5" t="s">
        <v>181</v>
      </c>
      <c r="K35" s="5" t="s">
        <v>182</v>
      </c>
      <c r="L35" s="5" t="s">
        <v>268</v>
      </c>
      <c r="M35" s="8">
        <v>12592</v>
      </c>
      <c r="N35" s="5" t="s">
        <v>195</v>
      </c>
    </row>
    <row r="36" spans="1:14" x14ac:dyDescent="0.35">
      <c r="A36" s="1"/>
      <c r="B36" s="5" t="s">
        <v>273</v>
      </c>
      <c r="C36" s="5" t="s">
        <v>274</v>
      </c>
      <c r="D36" s="5" t="s">
        <v>78</v>
      </c>
      <c r="E36" s="4" t="s">
        <v>177</v>
      </c>
      <c r="F36" s="4" t="s">
        <v>178</v>
      </c>
      <c r="G36" s="6" t="s">
        <v>275</v>
      </c>
      <c r="H36" s="8">
        <v>235</v>
      </c>
      <c r="I36" s="5" t="s">
        <v>180</v>
      </c>
      <c r="J36" s="5" t="s">
        <v>181</v>
      </c>
      <c r="K36" s="5" t="s">
        <v>182</v>
      </c>
      <c r="L36" s="5" t="s">
        <v>189</v>
      </c>
      <c r="M36" s="8">
        <v>14972</v>
      </c>
      <c r="N36" s="5" t="s">
        <v>184</v>
      </c>
    </row>
    <row r="37" spans="1:14" x14ac:dyDescent="0.35">
      <c r="A37" s="1"/>
      <c r="B37" s="5" t="s">
        <v>276</v>
      </c>
      <c r="C37" s="5" t="s">
        <v>277</v>
      </c>
      <c r="D37" s="5" t="s">
        <v>278</v>
      </c>
      <c r="E37" s="4" t="s">
        <v>177</v>
      </c>
      <c r="F37" s="4" t="s">
        <v>178</v>
      </c>
      <c r="G37" s="6" t="s">
        <v>279</v>
      </c>
      <c r="H37" s="8">
        <v>47</v>
      </c>
      <c r="I37" s="5" t="s">
        <v>180</v>
      </c>
      <c r="J37" s="5" t="s">
        <v>181</v>
      </c>
      <c r="K37" s="5" t="s">
        <v>182</v>
      </c>
      <c r="L37" s="5" t="s">
        <v>189</v>
      </c>
      <c r="M37" s="8">
        <v>14006</v>
      </c>
      <c r="N37" s="5" t="s">
        <v>184</v>
      </c>
    </row>
    <row r="38" spans="1:14" x14ac:dyDescent="0.35">
      <c r="A38" s="1"/>
      <c r="B38" s="5" t="s">
        <v>84</v>
      </c>
      <c r="C38" s="5" t="s">
        <v>280</v>
      </c>
      <c r="D38" s="5" t="s">
        <v>281</v>
      </c>
      <c r="E38" s="4" t="s">
        <v>282</v>
      </c>
      <c r="F38" s="4" t="s">
        <v>178</v>
      </c>
      <c r="G38" s="6" t="s">
        <v>283</v>
      </c>
      <c r="H38" s="8">
        <v>0</v>
      </c>
      <c r="I38" s="5" t="s">
        <v>180</v>
      </c>
      <c r="J38" s="5" t="s">
        <v>181</v>
      </c>
      <c r="K38" s="5" t="s">
        <v>182</v>
      </c>
      <c r="L38" s="5" t="s">
        <v>268</v>
      </c>
      <c r="M38" s="8">
        <v>16925</v>
      </c>
      <c r="N38" s="5" t="s">
        <v>184</v>
      </c>
    </row>
    <row r="39" spans="1:14" x14ac:dyDescent="0.35">
      <c r="A39" s="1"/>
      <c r="B39" s="5" t="s">
        <v>89</v>
      </c>
      <c r="C39" s="5" t="s">
        <v>284</v>
      </c>
      <c r="D39" s="5" t="s">
        <v>285</v>
      </c>
      <c r="E39" s="4" t="s">
        <v>177</v>
      </c>
      <c r="F39" s="4" t="s">
        <v>178</v>
      </c>
      <c r="G39" s="6" t="s">
        <v>286</v>
      </c>
      <c r="H39" s="8">
        <v>0</v>
      </c>
      <c r="I39" s="5" t="s">
        <v>180</v>
      </c>
      <c r="J39" s="5" t="s">
        <v>181</v>
      </c>
      <c r="K39" s="5" t="s">
        <v>182</v>
      </c>
      <c r="L39" s="5" t="s">
        <v>189</v>
      </c>
      <c r="M39" s="8">
        <v>197</v>
      </c>
      <c r="N39" s="5" t="s">
        <v>184</v>
      </c>
    </row>
    <row r="40" spans="1:14" ht="37.5" x14ac:dyDescent="0.35">
      <c r="A40" s="1"/>
      <c r="B40" s="5" t="s">
        <v>89</v>
      </c>
      <c r="C40" s="5" t="s">
        <v>287</v>
      </c>
      <c r="D40" s="5" t="s">
        <v>53</v>
      </c>
      <c r="E40" s="4" t="s">
        <v>177</v>
      </c>
      <c r="F40" s="4" t="s">
        <v>178</v>
      </c>
      <c r="G40" s="6" t="s">
        <v>288</v>
      </c>
      <c r="H40" s="8">
        <v>67</v>
      </c>
      <c r="I40" s="5" t="s">
        <v>180</v>
      </c>
      <c r="J40" s="5" t="s">
        <v>194</v>
      </c>
      <c r="K40" s="5" t="s">
        <v>182</v>
      </c>
      <c r="L40" s="5" t="s">
        <v>189</v>
      </c>
      <c r="M40" s="8">
        <v>22190</v>
      </c>
      <c r="N40" s="5" t="s">
        <v>184</v>
      </c>
    </row>
    <row r="41" spans="1:14" ht="25" x14ac:dyDescent="0.35">
      <c r="A41" s="1"/>
      <c r="B41" s="5" t="s">
        <v>89</v>
      </c>
      <c r="C41" s="5" t="s">
        <v>287</v>
      </c>
      <c r="D41" s="5" t="s">
        <v>53</v>
      </c>
      <c r="E41" s="4" t="s">
        <v>177</v>
      </c>
      <c r="F41" s="4" t="s">
        <v>178</v>
      </c>
      <c r="G41" s="6" t="s">
        <v>289</v>
      </c>
      <c r="H41" s="8">
        <v>85</v>
      </c>
      <c r="I41" s="5" t="s">
        <v>180</v>
      </c>
      <c r="J41" s="5" t="s">
        <v>194</v>
      </c>
      <c r="K41" s="5" t="s">
        <v>182</v>
      </c>
      <c r="L41" s="5" t="s">
        <v>189</v>
      </c>
      <c r="M41" s="8">
        <v>22190</v>
      </c>
      <c r="N41" s="5" t="s">
        <v>184</v>
      </c>
    </row>
    <row r="42" spans="1:14" ht="25" x14ac:dyDescent="0.35">
      <c r="A42" s="1"/>
      <c r="B42" s="5" t="s">
        <v>89</v>
      </c>
      <c r="C42" s="5" t="s">
        <v>290</v>
      </c>
      <c r="D42" s="5" t="s">
        <v>53</v>
      </c>
      <c r="E42" s="4" t="s">
        <v>177</v>
      </c>
      <c r="F42" s="4" t="s">
        <v>178</v>
      </c>
      <c r="G42" s="6" t="s">
        <v>291</v>
      </c>
      <c r="H42" s="8">
        <v>11.4</v>
      </c>
      <c r="I42" s="5" t="s">
        <v>180</v>
      </c>
      <c r="J42" s="5" t="s">
        <v>194</v>
      </c>
      <c r="K42" s="5" t="s">
        <v>182</v>
      </c>
      <c r="L42" s="5" t="s">
        <v>189</v>
      </c>
      <c r="M42" s="8">
        <v>22659</v>
      </c>
      <c r="N42" s="5" t="s">
        <v>184</v>
      </c>
    </row>
    <row r="43" spans="1:14" ht="25" x14ac:dyDescent="0.35">
      <c r="A43" s="1"/>
      <c r="B43" s="5" t="s">
        <v>89</v>
      </c>
      <c r="C43" s="5" t="s">
        <v>290</v>
      </c>
      <c r="D43" s="5" t="s">
        <v>53</v>
      </c>
      <c r="E43" s="4" t="s">
        <v>177</v>
      </c>
      <c r="F43" s="4" t="s">
        <v>178</v>
      </c>
      <c r="G43" s="6" t="s">
        <v>292</v>
      </c>
      <c r="H43" s="8">
        <v>9.4</v>
      </c>
      <c r="I43" s="5" t="s">
        <v>180</v>
      </c>
      <c r="J43" s="5" t="s">
        <v>194</v>
      </c>
      <c r="K43" s="5" t="s">
        <v>182</v>
      </c>
      <c r="L43" s="5" t="s">
        <v>189</v>
      </c>
      <c r="M43" s="8">
        <v>22659</v>
      </c>
      <c r="N43" s="5" t="s">
        <v>184</v>
      </c>
    </row>
    <row r="44" spans="1:14" ht="37.5" x14ac:dyDescent="0.35">
      <c r="A44" s="1"/>
      <c r="B44" s="5" t="s">
        <v>89</v>
      </c>
      <c r="C44" s="5" t="s">
        <v>293</v>
      </c>
      <c r="D44" s="5" t="s">
        <v>53</v>
      </c>
      <c r="E44" s="4" t="s">
        <v>177</v>
      </c>
      <c r="F44" s="4" t="s">
        <v>178</v>
      </c>
      <c r="G44" s="6" t="s">
        <v>294</v>
      </c>
      <c r="H44" s="8">
        <v>110</v>
      </c>
      <c r="I44" s="5" t="s">
        <v>180</v>
      </c>
      <c r="J44" s="5" t="s">
        <v>181</v>
      </c>
      <c r="K44" s="5" t="s">
        <v>182</v>
      </c>
      <c r="L44" s="5" t="s">
        <v>189</v>
      </c>
      <c r="M44" s="8">
        <v>14448</v>
      </c>
      <c r="N44" s="5" t="s">
        <v>184</v>
      </c>
    </row>
    <row r="45" spans="1:14" x14ac:dyDescent="0.35">
      <c r="A45" s="1"/>
      <c r="B45" s="5" t="s">
        <v>89</v>
      </c>
      <c r="C45" s="5" t="s">
        <v>293</v>
      </c>
      <c r="D45" s="5" t="s">
        <v>295</v>
      </c>
      <c r="E45" s="4" t="s">
        <v>177</v>
      </c>
      <c r="F45" s="4" t="s">
        <v>178</v>
      </c>
      <c r="G45" s="6" t="s">
        <v>296</v>
      </c>
      <c r="H45" s="8">
        <v>110</v>
      </c>
      <c r="I45" s="5" t="s">
        <v>180</v>
      </c>
      <c r="J45" s="5" t="s">
        <v>181</v>
      </c>
      <c r="K45" s="5" t="s">
        <v>182</v>
      </c>
      <c r="L45" s="5" t="s">
        <v>189</v>
      </c>
      <c r="M45" s="8">
        <v>15551</v>
      </c>
      <c r="N45" s="5" t="s">
        <v>195</v>
      </c>
    </row>
    <row r="46" spans="1:14" x14ac:dyDescent="0.35">
      <c r="A46" s="1"/>
      <c r="B46" s="5" t="s">
        <v>89</v>
      </c>
      <c r="C46" s="5" t="s">
        <v>293</v>
      </c>
      <c r="D46" s="5" t="s">
        <v>26</v>
      </c>
      <c r="E46" s="4" t="s">
        <v>177</v>
      </c>
      <c r="F46" s="4" t="s">
        <v>178</v>
      </c>
      <c r="G46" s="6" t="s">
        <v>297</v>
      </c>
      <c r="H46" s="8">
        <v>55</v>
      </c>
      <c r="I46" s="5" t="s">
        <v>180</v>
      </c>
      <c r="J46" s="5" t="s">
        <v>181</v>
      </c>
      <c r="K46" s="5" t="s">
        <v>182</v>
      </c>
      <c r="L46" s="5" t="s">
        <v>189</v>
      </c>
      <c r="M46" s="8">
        <v>14449</v>
      </c>
      <c r="N46" s="5" t="s">
        <v>184</v>
      </c>
    </row>
    <row r="47" spans="1:14" x14ac:dyDescent="0.35">
      <c r="A47" s="1"/>
      <c r="B47" s="5" t="s">
        <v>89</v>
      </c>
      <c r="C47" s="5" t="s">
        <v>293</v>
      </c>
      <c r="D47" s="5" t="s">
        <v>298</v>
      </c>
      <c r="E47" s="4" t="s">
        <v>177</v>
      </c>
      <c r="F47" s="4" t="s">
        <v>178</v>
      </c>
      <c r="G47" s="6" t="s">
        <v>299</v>
      </c>
      <c r="H47" s="8">
        <v>110</v>
      </c>
      <c r="I47" s="5" t="s">
        <v>180</v>
      </c>
      <c r="J47" s="5" t="s">
        <v>181</v>
      </c>
      <c r="K47" s="5" t="s">
        <v>182</v>
      </c>
      <c r="L47" s="5" t="s">
        <v>189</v>
      </c>
      <c r="M47" s="8">
        <v>17024</v>
      </c>
      <c r="N47" s="5" t="s">
        <v>195</v>
      </c>
    </row>
    <row r="48" spans="1:14" x14ac:dyDescent="0.35">
      <c r="A48" s="1"/>
      <c r="B48" s="5" t="s">
        <v>89</v>
      </c>
      <c r="C48" s="5" t="s">
        <v>293</v>
      </c>
      <c r="D48" s="5" t="s">
        <v>300</v>
      </c>
      <c r="E48" s="4" t="s">
        <v>177</v>
      </c>
      <c r="F48" s="4" t="s">
        <v>178</v>
      </c>
      <c r="G48" s="6" t="s">
        <v>301</v>
      </c>
      <c r="H48" s="8">
        <v>55</v>
      </c>
      <c r="I48" s="5" t="s">
        <v>180</v>
      </c>
      <c r="J48" s="5" t="s">
        <v>181</v>
      </c>
      <c r="K48" s="5" t="s">
        <v>182</v>
      </c>
      <c r="L48" s="5" t="s">
        <v>189</v>
      </c>
      <c r="M48" s="8">
        <v>14922</v>
      </c>
      <c r="N48" s="5" t="s">
        <v>195</v>
      </c>
    </row>
    <row r="49" spans="1:14" x14ac:dyDescent="0.35">
      <c r="A49" s="1"/>
      <c r="B49" s="5" t="s">
        <v>89</v>
      </c>
      <c r="C49" s="5" t="s">
        <v>302</v>
      </c>
      <c r="D49" s="5" t="s">
        <v>78</v>
      </c>
      <c r="E49" s="4" t="s">
        <v>177</v>
      </c>
      <c r="F49" s="4" t="s">
        <v>178</v>
      </c>
      <c r="G49" s="6" t="s">
        <v>303</v>
      </c>
      <c r="H49" s="8">
        <v>45.5</v>
      </c>
      <c r="I49" s="5" t="s">
        <v>180</v>
      </c>
      <c r="J49" s="5" t="s">
        <v>181</v>
      </c>
      <c r="K49" s="5" t="s">
        <v>182</v>
      </c>
      <c r="L49" s="5" t="s">
        <v>189</v>
      </c>
      <c r="M49" s="8">
        <v>200</v>
      </c>
      <c r="N49" s="5" t="s">
        <v>184</v>
      </c>
    </row>
    <row r="50" spans="1:14" x14ac:dyDescent="0.35">
      <c r="A50" s="1"/>
      <c r="B50" s="5" t="s">
        <v>89</v>
      </c>
      <c r="C50" s="5" t="s">
        <v>302</v>
      </c>
      <c r="D50" s="5" t="s">
        <v>53</v>
      </c>
      <c r="E50" s="4" t="s">
        <v>304</v>
      </c>
      <c r="F50" s="4" t="s">
        <v>305</v>
      </c>
      <c r="G50" s="6" t="s">
        <v>306</v>
      </c>
      <c r="H50" s="8">
        <v>0</v>
      </c>
      <c r="I50" s="5" t="s">
        <v>180</v>
      </c>
      <c r="J50" s="5" t="s">
        <v>181</v>
      </c>
      <c r="K50" s="5" t="s">
        <v>182</v>
      </c>
      <c r="L50" s="5" t="s">
        <v>189</v>
      </c>
      <c r="M50" s="8">
        <v>11116</v>
      </c>
      <c r="N50" s="5" t="s">
        <v>184</v>
      </c>
    </row>
    <row r="51" spans="1:14" ht="25" x14ac:dyDescent="0.35">
      <c r="A51" s="1"/>
      <c r="B51" s="5" t="s">
        <v>89</v>
      </c>
      <c r="C51" s="5" t="s">
        <v>302</v>
      </c>
      <c r="D51" s="5" t="s">
        <v>307</v>
      </c>
      <c r="E51" s="4" t="s">
        <v>304</v>
      </c>
      <c r="F51" s="4" t="s">
        <v>305</v>
      </c>
      <c r="G51" s="6" t="s">
        <v>308</v>
      </c>
      <c r="H51" s="8">
        <v>136.5</v>
      </c>
      <c r="I51" s="5" t="s">
        <v>180</v>
      </c>
      <c r="J51" s="5" t="s">
        <v>181</v>
      </c>
      <c r="K51" s="5" t="s">
        <v>182</v>
      </c>
      <c r="L51" s="5" t="s">
        <v>189</v>
      </c>
      <c r="M51" s="8">
        <v>11796</v>
      </c>
      <c r="N51" s="5" t="s">
        <v>195</v>
      </c>
    </row>
    <row r="52" spans="1:14" x14ac:dyDescent="0.35">
      <c r="A52" s="1"/>
      <c r="B52" s="5" t="s">
        <v>309</v>
      </c>
      <c r="C52" s="5" t="s">
        <v>310</v>
      </c>
      <c r="D52" s="5" t="s">
        <v>53</v>
      </c>
      <c r="E52" s="4" t="s">
        <v>311</v>
      </c>
      <c r="F52" s="4" t="s">
        <v>312</v>
      </c>
      <c r="G52" s="6" t="s">
        <v>313</v>
      </c>
      <c r="H52" s="8">
        <v>0</v>
      </c>
      <c r="I52" s="5" t="s">
        <v>180</v>
      </c>
      <c r="J52" s="5" t="s">
        <v>194</v>
      </c>
      <c r="K52" s="5" t="s">
        <v>182</v>
      </c>
      <c r="L52" s="5" t="s">
        <v>314</v>
      </c>
      <c r="M52" s="8">
        <v>13601</v>
      </c>
      <c r="N52" s="5" t="s">
        <v>184</v>
      </c>
    </row>
    <row r="53" spans="1:14" ht="37.5" x14ac:dyDescent="0.35">
      <c r="A53" s="1"/>
      <c r="B53" s="5" t="s">
        <v>315</v>
      </c>
      <c r="C53" s="5" t="s">
        <v>316</v>
      </c>
      <c r="D53" s="5" t="s">
        <v>317</v>
      </c>
      <c r="E53" s="4" t="s">
        <v>177</v>
      </c>
      <c r="F53" s="4" t="s">
        <v>178</v>
      </c>
      <c r="G53" s="6" t="s">
        <v>318</v>
      </c>
      <c r="H53" s="8">
        <v>0</v>
      </c>
      <c r="I53" s="5" t="s">
        <v>180</v>
      </c>
      <c r="J53" s="5" t="s">
        <v>194</v>
      </c>
      <c r="K53" s="5" t="s">
        <v>182</v>
      </c>
      <c r="L53" s="5" t="s">
        <v>183</v>
      </c>
      <c r="M53" s="8">
        <v>14464</v>
      </c>
      <c r="N53" s="5" t="s">
        <v>195</v>
      </c>
    </row>
    <row r="54" spans="1:14" x14ac:dyDescent="0.35">
      <c r="A54" s="1"/>
      <c r="B54" s="5" t="s">
        <v>319</v>
      </c>
      <c r="C54" s="5" t="s">
        <v>320</v>
      </c>
      <c r="D54" s="5" t="s">
        <v>53</v>
      </c>
      <c r="E54" s="4" t="s">
        <v>242</v>
      </c>
      <c r="F54" s="4" t="s">
        <v>321</v>
      </c>
      <c r="G54" s="6" t="s">
        <v>322</v>
      </c>
      <c r="H54" s="8">
        <v>18.399999999999999</v>
      </c>
      <c r="I54" s="5" t="s">
        <v>180</v>
      </c>
      <c r="J54" s="5" t="s">
        <v>181</v>
      </c>
      <c r="K54" s="5" t="s">
        <v>182</v>
      </c>
      <c r="L54" s="5" t="s">
        <v>189</v>
      </c>
      <c r="M54" s="8">
        <v>10609</v>
      </c>
      <c r="N54" s="5" t="s">
        <v>184</v>
      </c>
    </row>
    <row r="55" spans="1:14" ht="25" x14ac:dyDescent="0.35">
      <c r="A55" s="1"/>
      <c r="B55" s="5" t="s">
        <v>319</v>
      </c>
      <c r="C55" s="5" t="s">
        <v>320</v>
      </c>
      <c r="D55" s="5" t="s">
        <v>323</v>
      </c>
      <c r="E55" s="4" t="s">
        <v>242</v>
      </c>
      <c r="F55" s="4" t="s">
        <v>178</v>
      </c>
      <c r="G55" s="6" t="s">
        <v>324</v>
      </c>
      <c r="H55" s="8">
        <v>9.1999999999999993</v>
      </c>
      <c r="I55" s="5" t="s">
        <v>180</v>
      </c>
      <c r="J55" s="5" t="s">
        <v>181</v>
      </c>
      <c r="K55" s="5" t="s">
        <v>182</v>
      </c>
      <c r="L55" s="5" t="s">
        <v>268</v>
      </c>
      <c r="M55" s="8">
        <v>193</v>
      </c>
      <c r="N55" s="5" t="s">
        <v>184</v>
      </c>
    </row>
    <row r="56" spans="1:14" x14ac:dyDescent="0.35">
      <c r="A56" s="1"/>
      <c r="B56" s="5" t="s">
        <v>319</v>
      </c>
      <c r="C56" s="5" t="s">
        <v>320</v>
      </c>
      <c r="D56" s="5" t="s">
        <v>325</v>
      </c>
      <c r="E56" s="4" t="s">
        <v>236</v>
      </c>
      <c r="F56" s="4" t="s">
        <v>178</v>
      </c>
      <c r="G56" s="6" t="s">
        <v>326</v>
      </c>
      <c r="H56" s="8">
        <v>9.1999999999999993</v>
      </c>
      <c r="I56" s="5" t="s">
        <v>180</v>
      </c>
      <c r="J56" s="5" t="s">
        <v>181</v>
      </c>
      <c r="K56" s="5" t="s">
        <v>182</v>
      </c>
      <c r="L56" s="5" t="s">
        <v>189</v>
      </c>
      <c r="M56" s="8">
        <v>10397</v>
      </c>
      <c r="N56" s="5" t="s">
        <v>195</v>
      </c>
    </row>
    <row r="57" spans="1:14" ht="25" x14ac:dyDescent="0.35">
      <c r="A57" s="1"/>
      <c r="B57" s="5" t="s">
        <v>319</v>
      </c>
      <c r="C57" s="5" t="s">
        <v>327</v>
      </c>
      <c r="D57" s="5" t="s">
        <v>328</v>
      </c>
      <c r="E57" s="4" t="s">
        <v>236</v>
      </c>
      <c r="F57" s="4" t="s">
        <v>329</v>
      </c>
      <c r="G57" s="6" t="s">
        <v>330</v>
      </c>
      <c r="H57" s="8">
        <v>18.399999999999999</v>
      </c>
      <c r="I57" s="5" t="s">
        <v>180</v>
      </c>
      <c r="J57" s="5" t="s">
        <v>181</v>
      </c>
      <c r="K57" s="5" t="s">
        <v>182</v>
      </c>
      <c r="L57" s="5" t="s">
        <v>189</v>
      </c>
      <c r="M57" s="8">
        <v>10399</v>
      </c>
      <c r="N57" s="5" t="s">
        <v>195</v>
      </c>
    </row>
    <row r="58" spans="1:14" ht="37.5" x14ac:dyDescent="0.35">
      <c r="A58" s="1"/>
      <c r="B58" s="5" t="s">
        <v>331</v>
      </c>
      <c r="C58" s="5" t="s">
        <v>332</v>
      </c>
      <c r="D58" s="5" t="s">
        <v>333</v>
      </c>
      <c r="E58" s="4" t="s">
        <v>177</v>
      </c>
      <c r="F58" s="4" t="s">
        <v>178</v>
      </c>
      <c r="G58" s="6" t="s">
        <v>334</v>
      </c>
      <c r="H58" s="8">
        <v>0</v>
      </c>
      <c r="I58" s="5" t="s">
        <v>180</v>
      </c>
      <c r="J58" s="5" t="s">
        <v>181</v>
      </c>
      <c r="K58" s="5" t="s">
        <v>182</v>
      </c>
      <c r="L58" s="5" t="s">
        <v>189</v>
      </c>
      <c r="M58" s="8">
        <v>1516</v>
      </c>
      <c r="N58" s="5" t="s">
        <v>195</v>
      </c>
    </row>
    <row r="59" spans="1:14" ht="50" x14ac:dyDescent="0.35">
      <c r="A59" s="1"/>
      <c r="B59" s="5" t="s">
        <v>331</v>
      </c>
      <c r="C59" s="5" t="s">
        <v>332</v>
      </c>
      <c r="D59" s="5" t="s">
        <v>17</v>
      </c>
      <c r="E59" s="4" t="s">
        <v>177</v>
      </c>
      <c r="F59" s="4" t="s">
        <v>178</v>
      </c>
      <c r="G59" s="6" t="s">
        <v>335</v>
      </c>
      <c r="H59" s="8">
        <v>0</v>
      </c>
      <c r="I59" s="5" t="s">
        <v>180</v>
      </c>
      <c r="J59" s="5" t="s">
        <v>194</v>
      </c>
      <c r="K59" s="5" t="s">
        <v>182</v>
      </c>
      <c r="L59" s="5" t="s">
        <v>183</v>
      </c>
      <c r="M59" s="8">
        <v>1029</v>
      </c>
      <c r="N59" s="5" t="s">
        <v>195</v>
      </c>
    </row>
    <row r="60" spans="1:14" ht="75" x14ac:dyDescent="0.35">
      <c r="A60" s="1"/>
      <c r="B60" s="5" t="s">
        <v>331</v>
      </c>
      <c r="C60" s="5" t="s">
        <v>332</v>
      </c>
      <c r="D60" s="5" t="s">
        <v>17</v>
      </c>
      <c r="E60" s="4" t="s">
        <v>336</v>
      </c>
      <c r="F60" s="4" t="s">
        <v>337</v>
      </c>
      <c r="G60" s="6" t="s">
        <v>338</v>
      </c>
      <c r="H60" s="8">
        <v>0</v>
      </c>
      <c r="I60" s="5" t="s">
        <v>180</v>
      </c>
      <c r="J60" s="5" t="s">
        <v>194</v>
      </c>
      <c r="K60" s="5" t="s">
        <v>182</v>
      </c>
      <c r="L60" s="5" t="s">
        <v>189</v>
      </c>
      <c r="M60" s="8">
        <v>1029</v>
      </c>
      <c r="N60" s="5" t="s">
        <v>195</v>
      </c>
    </row>
    <row r="61" spans="1:14" ht="25" x14ac:dyDescent="0.35">
      <c r="A61" s="1"/>
      <c r="B61" s="5" t="s">
        <v>331</v>
      </c>
      <c r="C61" s="5" t="s">
        <v>339</v>
      </c>
      <c r="D61" s="5" t="s">
        <v>340</v>
      </c>
      <c r="E61" s="4" t="s">
        <v>341</v>
      </c>
      <c r="F61" s="4" t="s">
        <v>342</v>
      </c>
      <c r="G61" s="6" t="s">
        <v>343</v>
      </c>
      <c r="H61" s="8">
        <v>0</v>
      </c>
      <c r="I61" s="5" t="s">
        <v>180</v>
      </c>
      <c r="J61" s="5" t="s">
        <v>181</v>
      </c>
      <c r="K61" s="5" t="s">
        <v>182</v>
      </c>
      <c r="L61" s="5" t="s">
        <v>189</v>
      </c>
      <c r="M61" s="8">
        <v>9062</v>
      </c>
      <c r="N61" s="5" t="s">
        <v>195</v>
      </c>
    </row>
    <row r="62" spans="1:14" x14ac:dyDescent="0.35">
      <c r="A62" s="1"/>
      <c r="B62" s="5" t="s">
        <v>344</v>
      </c>
      <c r="C62" s="5" t="s">
        <v>345</v>
      </c>
      <c r="D62" s="5" t="s">
        <v>53</v>
      </c>
      <c r="E62" s="4" t="s">
        <v>177</v>
      </c>
      <c r="F62" s="4" t="s">
        <v>178</v>
      </c>
      <c r="G62" s="6" t="s">
        <v>346</v>
      </c>
      <c r="H62" s="8">
        <v>0</v>
      </c>
      <c r="I62" s="5" t="s">
        <v>180</v>
      </c>
      <c r="J62" s="5" t="s">
        <v>194</v>
      </c>
      <c r="K62" s="5" t="s">
        <v>182</v>
      </c>
      <c r="L62" s="5" t="s">
        <v>314</v>
      </c>
      <c r="M62" s="8">
        <v>24345</v>
      </c>
      <c r="N62" s="5" t="s">
        <v>184</v>
      </c>
    </row>
    <row r="63" spans="1:14" ht="25" x14ac:dyDescent="0.35">
      <c r="A63" s="1"/>
      <c r="B63" s="5" t="s">
        <v>347</v>
      </c>
      <c r="C63" s="5" t="s">
        <v>348</v>
      </c>
      <c r="D63" s="5" t="s">
        <v>349</v>
      </c>
      <c r="E63" s="4" t="s">
        <v>177</v>
      </c>
      <c r="F63" s="4" t="s">
        <v>350</v>
      </c>
      <c r="G63" s="6" t="s">
        <v>351</v>
      </c>
      <c r="H63" s="8">
        <v>0</v>
      </c>
      <c r="I63" s="5" t="s">
        <v>180</v>
      </c>
      <c r="J63" s="5" t="s">
        <v>181</v>
      </c>
      <c r="K63" s="5" t="s">
        <v>182</v>
      </c>
      <c r="L63" s="5" t="s">
        <v>352</v>
      </c>
      <c r="M63" s="8">
        <v>8834</v>
      </c>
      <c r="N63" s="5" t="s">
        <v>195</v>
      </c>
    </row>
    <row r="64" spans="1:14" ht="37.5" x14ac:dyDescent="0.35">
      <c r="A64" s="1"/>
      <c r="B64" s="5" t="s">
        <v>353</v>
      </c>
      <c r="C64" s="5" t="s">
        <v>354</v>
      </c>
      <c r="D64" s="5" t="s">
        <v>355</v>
      </c>
      <c r="E64" s="4" t="s">
        <v>177</v>
      </c>
      <c r="F64" s="4" t="s">
        <v>178</v>
      </c>
      <c r="G64" s="6" t="s">
        <v>356</v>
      </c>
      <c r="H64" s="8">
        <v>0</v>
      </c>
      <c r="I64" s="5" t="s">
        <v>180</v>
      </c>
      <c r="J64" s="5" t="s">
        <v>181</v>
      </c>
      <c r="K64" s="5" t="s">
        <v>182</v>
      </c>
      <c r="L64" s="5" t="s">
        <v>183</v>
      </c>
      <c r="M64" s="8">
        <v>22979</v>
      </c>
      <c r="N64" s="5" t="s">
        <v>195</v>
      </c>
    </row>
    <row r="65" spans="1:14" ht="25" x14ac:dyDescent="0.35">
      <c r="A65" s="1"/>
      <c r="B65" s="5" t="s">
        <v>357</v>
      </c>
      <c r="C65" s="5" t="s">
        <v>358</v>
      </c>
      <c r="D65" s="5" t="s">
        <v>17</v>
      </c>
      <c r="E65" s="4" t="s">
        <v>177</v>
      </c>
      <c r="F65" s="4" t="s">
        <v>178</v>
      </c>
      <c r="G65" s="6" t="s">
        <v>359</v>
      </c>
      <c r="H65" s="8">
        <v>0</v>
      </c>
      <c r="I65" s="5" t="s">
        <v>180</v>
      </c>
      <c r="J65" s="5" t="s">
        <v>194</v>
      </c>
      <c r="K65" s="5" t="s">
        <v>182</v>
      </c>
      <c r="L65" s="5" t="s">
        <v>183</v>
      </c>
      <c r="M65" s="8">
        <v>14953</v>
      </c>
      <c r="N65" s="5" t="s">
        <v>195</v>
      </c>
    </row>
    <row r="66" spans="1:14" ht="25" x14ac:dyDescent="0.35">
      <c r="A66" s="1"/>
      <c r="B66" s="5" t="s">
        <v>357</v>
      </c>
      <c r="C66" s="5" t="s">
        <v>360</v>
      </c>
      <c r="D66" s="5" t="s">
        <v>361</v>
      </c>
      <c r="E66" s="4" t="s">
        <v>177</v>
      </c>
      <c r="F66" s="4" t="s">
        <v>178</v>
      </c>
      <c r="G66" s="6" t="s">
        <v>362</v>
      </c>
      <c r="H66" s="8">
        <v>0</v>
      </c>
      <c r="I66" s="5" t="s">
        <v>180</v>
      </c>
      <c r="J66" s="5" t="s">
        <v>194</v>
      </c>
      <c r="K66" s="5" t="s">
        <v>182</v>
      </c>
      <c r="L66" s="5" t="s">
        <v>183</v>
      </c>
      <c r="M66" s="8">
        <v>14956</v>
      </c>
      <c r="N66" s="5" t="s">
        <v>195</v>
      </c>
    </row>
    <row r="67" spans="1:14" ht="50" x14ac:dyDescent="0.35">
      <c r="A67" s="1"/>
      <c r="B67" s="5" t="s">
        <v>363</v>
      </c>
      <c r="C67" s="5" t="s">
        <v>364</v>
      </c>
      <c r="D67" s="5" t="s">
        <v>365</v>
      </c>
      <c r="E67" s="4" t="s">
        <v>177</v>
      </c>
      <c r="F67" s="4" t="s">
        <v>178</v>
      </c>
      <c r="G67" s="6" t="s">
        <v>366</v>
      </c>
      <c r="H67" s="8">
        <v>0</v>
      </c>
      <c r="I67" s="5" t="s">
        <v>180</v>
      </c>
      <c r="J67" s="5" t="s">
        <v>181</v>
      </c>
      <c r="K67" s="5" t="s">
        <v>182</v>
      </c>
      <c r="L67" s="5" t="s">
        <v>183</v>
      </c>
      <c r="M67" s="8">
        <v>11810</v>
      </c>
      <c r="N67" s="5" t="s">
        <v>195</v>
      </c>
    </row>
    <row r="68" spans="1:14" ht="25" x14ac:dyDescent="0.35">
      <c r="A68" s="1"/>
      <c r="B68" s="5" t="s">
        <v>367</v>
      </c>
      <c r="C68" s="5" t="s">
        <v>368</v>
      </c>
      <c r="D68" s="5" t="s">
        <v>78</v>
      </c>
      <c r="E68" s="4" t="s">
        <v>369</v>
      </c>
      <c r="F68" s="4" t="s">
        <v>370</v>
      </c>
      <c r="G68" s="6" t="s">
        <v>371</v>
      </c>
      <c r="H68" s="8">
        <v>44.4</v>
      </c>
      <c r="I68" s="5" t="s">
        <v>180</v>
      </c>
      <c r="J68" s="5" t="s">
        <v>181</v>
      </c>
      <c r="K68" s="5" t="s">
        <v>182</v>
      </c>
      <c r="L68" s="5" t="s">
        <v>268</v>
      </c>
      <c r="M68" s="8">
        <v>74</v>
      </c>
      <c r="N68" s="5" t="s">
        <v>184</v>
      </c>
    </row>
    <row r="69" spans="1:14" ht="25" x14ac:dyDescent="0.35">
      <c r="A69" s="1"/>
      <c r="B69" s="5" t="s">
        <v>367</v>
      </c>
      <c r="C69" s="5" t="s">
        <v>368</v>
      </c>
      <c r="D69" s="5" t="s">
        <v>53</v>
      </c>
      <c r="E69" s="4" t="s">
        <v>372</v>
      </c>
      <c r="F69" s="4" t="s">
        <v>373</v>
      </c>
      <c r="G69" s="6" t="s">
        <v>374</v>
      </c>
      <c r="H69" s="8">
        <v>0</v>
      </c>
      <c r="I69" s="5" t="s">
        <v>267</v>
      </c>
      <c r="J69" s="5" t="s">
        <v>194</v>
      </c>
      <c r="K69" s="5" t="s">
        <v>182</v>
      </c>
      <c r="L69" s="5" t="s">
        <v>183</v>
      </c>
      <c r="M69" s="8">
        <v>267</v>
      </c>
      <c r="N69" s="5" t="s">
        <v>184</v>
      </c>
    </row>
    <row r="70" spans="1:14" x14ac:dyDescent="0.35">
      <c r="A70" s="1"/>
      <c r="B70" s="5" t="s">
        <v>367</v>
      </c>
      <c r="C70" s="5" t="s">
        <v>375</v>
      </c>
      <c r="D70" s="5" t="s">
        <v>53</v>
      </c>
      <c r="E70" s="4" t="s">
        <v>376</v>
      </c>
      <c r="F70" s="4" t="s">
        <v>178</v>
      </c>
      <c r="G70" s="6" t="s">
        <v>377</v>
      </c>
      <c r="H70" s="8">
        <v>0</v>
      </c>
      <c r="I70" s="5" t="s">
        <v>267</v>
      </c>
      <c r="J70" s="5" t="s">
        <v>181</v>
      </c>
      <c r="K70" s="5" t="s">
        <v>182</v>
      </c>
      <c r="L70" s="5" t="s">
        <v>183</v>
      </c>
      <c r="M70" s="8">
        <v>264</v>
      </c>
      <c r="N70" s="5" t="s">
        <v>184</v>
      </c>
    </row>
    <row r="71" spans="1:14" x14ac:dyDescent="0.35">
      <c r="A71" s="1"/>
      <c r="B71" s="5" t="s">
        <v>128</v>
      </c>
      <c r="C71" s="5" t="s">
        <v>239</v>
      </c>
      <c r="D71" s="5" t="s">
        <v>53</v>
      </c>
      <c r="E71" s="4" t="s">
        <v>177</v>
      </c>
      <c r="F71" s="4" t="s">
        <v>178</v>
      </c>
      <c r="G71" s="6" t="s">
        <v>378</v>
      </c>
      <c r="H71" s="8">
        <v>70</v>
      </c>
      <c r="I71" s="5" t="s">
        <v>180</v>
      </c>
      <c r="J71" s="5" t="s">
        <v>181</v>
      </c>
      <c r="K71" s="5" t="s">
        <v>182</v>
      </c>
      <c r="L71" s="5" t="s">
        <v>189</v>
      </c>
      <c r="M71" s="8">
        <v>282</v>
      </c>
      <c r="N71" s="5" t="s">
        <v>184</v>
      </c>
    </row>
    <row r="72" spans="1:14" x14ac:dyDescent="0.35">
      <c r="A72" s="1"/>
      <c r="B72" s="5" t="s">
        <v>128</v>
      </c>
      <c r="C72" s="5" t="s">
        <v>239</v>
      </c>
      <c r="D72" s="5" t="s">
        <v>26</v>
      </c>
      <c r="E72" s="4" t="s">
        <v>177</v>
      </c>
      <c r="F72" s="4" t="s">
        <v>178</v>
      </c>
      <c r="G72" s="6" t="s">
        <v>379</v>
      </c>
      <c r="H72" s="8">
        <v>22</v>
      </c>
      <c r="I72" s="5" t="s">
        <v>180</v>
      </c>
      <c r="J72" s="5" t="s">
        <v>181</v>
      </c>
      <c r="K72" s="5" t="s">
        <v>182</v>
      </c>
      <c r="L72" s="5" t="s">
        <v>189</v>
      </c>
      <c r="M72" s="8">
        <v>30</v>
      </c>
      <c r="N72" s="5" t="s">
        <v>184</v>
      </c>
    </row>
    <row r="73" spans="1:14" x14ac:dyDescent="0.35">
      <c r="A73" s="1"/>
      <c r="B73" s="5" t="s">
        <v>128</v>
      </c>
      <c r="C73" s="5" t="s">
        <v>239</v>
      </c>
      <c r="D73" s="5" t="s">
        <v>78</v>
      </c>
      <c r="E73" s="4" t="s">
        <v>177</v>
      </c>
      <c r="F73" s="4" t="s">
        <v>178</v>
      </c>
      <c r="G73" s="6" t="s">
        <v>380</v>
      </c>
      <c r="H73" s="8">
        <v>24</v>
      </c>
      <c r="I73" s="5" t="s">
        <v>180</v>
      </c>
      <c r="J73" s="5" t="s">
        <v>181</v>
      </c>
      <c r="K73" s="5" t="s">
        <v>182</v>
      </c>
      <c r="L73" s="5" t="s">
        <v>189</v>
      </c>
      <c r="M73" s="8">
        <v>31</v>
      </c>
      <c r="N73" s="5" t="s">
        <v>184</v>
      </c>
    </row>
    <row r="74" spans="1:14" x14ac:dyDescent="0.35">
      <c r="A74" s="1"/>
      <c r="B74" s="5" t="s">
        <v>128</v>
      </c>
      <c r="C74" s="5" t="s">
        <v>239</v>
      </c>
      <c r="D74" s="5" t="s">
        <v>96</v>
      </c>
      <c r="E74" s="4" t="s">
        <v>177</v>
      </c>
      <c r="F74" s="4" t="s">
        <v>178</v>
      </c>
      <c r="G74" s="6" t="s">
        <v>381</v>
      </c>
      <c r="H74" s="8">
        <v>24</v>
      </c>
      <c r="I74" s="5" t="s">
        <v>180</v>
      </c>
      <c r="J74" s="5" t="s">
        <v>181</v>
      </c>
      <c r="K74" s="5" t="s">
        <v>182</v>
      </c>
      <c r="L74" s="5" t="s">
        <v>189</v>
      </c>
      <c r="M74" s="8">
        <v>32</v>
      </c>
      <c r="N74" s="5" t="s">
        <v>184</v>
      </c>
    </row>
    <row r="75" spans="1:14" x14ac:dyDescent="0.35">
      <c r="A75" s="1"/>
      <c r="B75" s="5" t="s">
        <v>128</v>
      </c>
      <c r="C75" s="5" t="s">
        <v>239</v>
      </c>
      <c r="D75" s="5" t="s">
        <v>26</v>
      </c>
      <c r="E75" s="4" t="s">
        <v>236</v>
      </c>
      <c r="F75" s="4" t="s">
        <v>382</v>
      </c>
      <c r="G75" s="6" t="s">
        <v>383</v>
      </c>
      <c r="H75" s="8">
        <v>24</v>
      </c>
      <c r="I75" s="5" t="s">
        <v>180</v>
      </c>
      <c r="J75" s="5" t="s">
        <v>181</v>
      </c>
      <c r="K75" s="5" t="s">
        <v>182</v>
      </c>
      <c r="L75" s="5" t="s">
        <v>189</v>
      </c>
      <c r="M75" s="8">
        <v>30</v>
      </c>
      <c r="N75" s="5" t="s">
        <v>184</v>
      </c>
    </row>
    <row r="76" spans="1:14" x14ac:dyDescent="0.35">
      <c r="A76" s="1"/>
      <c r="B76" s="5" t="s">
        <v>128</v>
      </c>
      <c r="C76" s="5" t="s">
        <v>384</v>
      </c>
      <c r="D76" s="5" t="s">
        <v>385</v>
      </c>
      <c r="E76" s="4" t="s">
        <v>386</v>
      </c>
      <c r="F76" s="4" t="s">
        <v>387</v>
      </c>
      <c r="G76" s="6" t="s">
        <v>388</v>
      </c>
      <c r="H76" s="8">
        <v>0</v>
      </c>
      <c r="I76" s="5" t="s">
        <v>180</v>
      </c>
      <c r="J76" s="5" t="s">
        <v>194</v>
      </c>
      <c r="K76" s="5" t="s">
        <v>182</v>
      </c>
      <c r="L76" s="5" t="s">
        <v>314</v>
      </c>
      <c r="M76" s="8">
        <v>13</v>
      </c>
      <c r="N76" s="5" t="s">
        <v>184</v>
      </c>
    </row>
    <row r="77" spans="1:14" x14ac:dyDescent="0.35">
      <c r="A77" s="1"/>
      <c r="B77" s="5" t="s">
        <v>128</v>
      </c>
      <c r="C77" s="5" t="s">
        <v>389</v>
      </c>
      <c r="D77" s="5" t="s">
        <v>53</v>
      </c>
      <c r="E77" s="4" t="s">
        <v>390</v>
      </c>
      <c r="F77" s="4" t="s">
        <v>391</v>
      </c>
      <c r="G77" s="6" t="s">
        <v>392</v>
      </c>
      <c r="H77" s="8">
        <v>0</v>
      </c>
      <c r="I77" s="5" t="s">
        <v>267</v>
      </c>
      <c r="J77" s="5" t="s">
        <v>181</v>
      </c>
      <c r="K77" s="5" t="s">
        <v>182</v>
      </c>
      <c r="L77" s="5" t="s">
        <v>268</v>
      </c>
      <c r="M77" s="8">
        <v>23253</v>
      </c>
      <c r="N77" s="5" t="s">
        <v>184</v>
      </c>
    </row>
    <row r="78" spans="1:14" ht="25" x14ac:dyDescent="0.35">
      <c r="A78" s="1"/>
      <c r="B78" s="5" t="s">
        <v>393</v>
      </c>
      <c r="C78" s="5" t="s">
        <v>394</v>
      </c>
      <c r="D78" s="5" t="s">
        <v>395</v>
      </c>
      <c r="E78" s="4" t="s">
        <v>177</v>
      </c>
      <c r="F78" s="4" t="s">
        <v>178</v>
      </c>
      <c r="G78" s="6" t="s">
        <v>396</v>
      </c>
      <c r="H78" s="8">
        <v>1.2</v>
      </c>
      <c r="I78" s="5" t="s">
        <v>180</v>
      </c>
      <c r="J78" s="5" t="s">
        <v>181</v>
      </c>
      <c r="K78" s="5" t="s">
        <v>182</v>
      </c>
      <c r="L78" s="5" t="s">
        <v>189</v>
      </c>
      <c r="M78" s="8">
        <v>20851</v>
      </c>
      <c r="N78" s="5" t="s">
        <v>184</v>
      </c>
    </row>
    <row r="79" spans="1:14" ht="37.5" x14ac:dyDescent="0.35">
      <c r="A79" s="1"/>
      <c r="B79" s="5" t="s">
        <v>393</v>
      </c>
      <c r="C79" s="5" t="s">
        <v>394</v>
      </c>
      <c r="D79" s="5" t="s">
        <v>397</v>
      </c>
      <c r="E79" s="4" t="s">
        <v>177</v>
      </c>
      <c r="F79" s="4" t="s">
        <v>178</v>
      </c>
      <c r="G79" s="6" t="s">
        <v>398</v>
      </c>
      <c r="H79" s="8">
        <v>1.2</v>
      </c>
      <c r="I79" s="5" t="s">
        <v>180</v>
      </c>
      <c r="J79" s="5" t="s">
        <v>181</v>
      </c>
      <c r="K79" s="5" t="s">
        <v>182</v>
      </c>
      <c r="L79" s="5" t="s">
        <v>189</v>
      </c>
      <c r="M79" s="8">
        <v>20852</v>
      </c>
      <c r="N79" s="5" t="s">
        <v>184</v>
      </c>
    </row>
    <row r="80" spans="1:14" ht="25" x14ac:dyDescent="0.35">
      <c r="A80" s="1"/>
      <c r="B80" s="5" t="s">
        <v>393</v>
      </c>
      <c r="C80" s="5" t="s">
        <v>399</v>
      </c>
      <c r="D80" s="5" t="s">
        <v>26</v>
      </c>
      <c r="E80" s="4" t="s">
        <v>177</v>
      </c>
      <c r="F80" s="4" t="s">
        <v>178</v>
      </c>
      <c r="G80" s="6" t="s">
        <v>400</v>
      </c>
      <c r="H80" s="8">
        <v>1.2</v>
      </c>
      <c r="I80" s="5" t="s">
        <v>180</v>
      </c>
      <c r="J80" s="5" t="s">
        <v>181</v>
      </c>
      <c r="K80" s="5" t="s">
        <v>182</v>
      </c>
      <c r="L80" s="5" t="s">
        <v>189</v>
      </c>
      <c r="M80" s="8">
        <v>18813</v>
      </c>
      <c r="N80" s="5" t="s">
        <v>184</v>
      </c>
    </row>
    <row r="81" spans="1:14" x14ac:dyDescent="0.35">
      <c r="A81" s="1"/>
      <c r="B81" s="5" t="s">
        <v>393</v>
      </c>
      <c r="C81" s="5" t="s">
        <v>399</v>
      </c>
      <c r="D81" s="5" t="s">
        <v>78</v>
      </c>
      <c r="E81" s="4" t="s">
        <v>177</v>
      </c>
      <c r="F81" s="4" t="s">
        <v>178</v>
      </c>
      <c r="G81" s="6" t="s">
        <v>401</v>
      </c>
      <c r="H81" s="8">
        <v>1.2</v>
      </c>
      <c r="I81" s="5" t="s">
        <v>180</v>
      </c>
      <c r="J81" s="5" t="s">
        <v>181</v>
      </c>
      <c r="K81" s="5" t="s">
        <v>182</v>
      </c>
      <c r="L81" s="5" t="s">
        <v>189</v>
      </c>
      <c r="M81" s="8">
        <v>18814</v>
      </c>
      <c r="N81" s="5" t="s">
        <v>184</v>
      </c>
    </row>
    <row r="82" spans="1:14" ht="25" x14ac:dyDescent="0.35">
      <c r="A82" s="1"/>
      <c r="B82" s="5" t="s">
        <v>393</v>
      </c>
      <c r="C82" s="5" t="s">
        <v>402</v>
      </c>
      <c r="D82" s="5" t="s">
        <v>26</v>
      </c>
      <c r="E82" s="4" t="s">
        <v>177</v>
      </c>
      <c r="F82" s="4" t="s">
        <v>178</v>
      </c>
      <c r="G82" s="6" t="s">
        <v>403</v>
      </c>
      <c r="H82" s="8">
        <v>1.5</v>
      </c>
      <c r="I82" s="5" t="s">
        <v>180</v>
      </c>
      <c r="J82" s="5" t="s">
        <v>181</v>
      </c>
      <c r="K82" s="5" t="s">
        <v>182</v>
      </c>
      <c r="L82" s="5" t="s">
        <v>189</v>
      </c>
      <c r="M82" s="8">
        <v>13299</v>
      </c>
      <c r="N82" s="5" t="s">
        <v>184</v>
      </c>
    </row>
    <row r="83" spans="1:14" x14ac:dyDescent="0.35">
      <c r="A83" s="1"/>
      <c r="B83" s="5" t="s">
        <v>393</v>
      </c>
      <c r="C83" s="5" t="s">
        <v>402</v>
      </c>
      <c r="D83" s="5" t="s">
        <v>78</v>
      </c>
      <c r="E83" s="4" t="s">
        <v>177</v>
      </c>
      <c r="F83" s="4" t="s">
        <v>178</v>
      </c>
      <c r="G83" s="6" t="s">
        <v>401</v>
      </c>
      <c r="H83" s="8">
        <v>1.5</v>
      </c>
      <c r="I83" s="5" t="s">
        <v>180</v>
      </c>
      <c r="J83" s="5" t="s">
        <v>181</v>
      </c>
      <c r="K83" s="5" t="s">
        <v>182</v>
      </c>
      <c r="L83" s="5" t="s">
        <v>189</v>
      </c>
      <c r="M83" s="8">
        <v>13300</v>
      </c>
      <c r="N83" s="5" t="s">
        <v>184</v>
      </c>
    </row>
    <row r="84" spans="1:14" x14ac:dyDescent="0.35">
      <c r="A84" s="1"/>
      <c r="B84" s="5" t="s">
        <v>393</v>
      </c>
      <c r="C84" s="5" t="s">
        <v>402</v>
      </c>
      <c r="D84" s="5" t="s">
        <v>96</v>
      </c>
      <c r="E84" s="4" t="s">
        <v>177</v>
      </c>
      <c r="F84" s="4" t="s">
        <v>178</v>
      </c>
      <c r="G84" s="6" t="s">
        <v>401</v>
      </c>
      <c r="H84" s="8">
        <v>1.5</v>
      </c>
      <c r="I84" s="5" t="s">
        <v>180</v>
      </c>
      <c r="J84" s="5" t="s">
        <v>181</v>
      </c>
      <c r="K84" s="5" t="s">
        <v>182</v>
      </c>
      <c r="L84" s="5" t="s">
        <v>189</v>
      </c>
      <c r="M84" s="8">
        <v>13301</v>
      </c>
      <c r="N84" s="5" t="s">
        <v>184</v>
      </c>
    </row>
    <row r="85" spans="1:14" ht="25" x14ac:dyDescent="0.35">
      <c r="A85" s="1"/>
      <c r="B85" s="5" t="s">
        <v>393</v>
      </c>
      <c r="C85" s="5" t="s">
        <v>404</v>
      </c>
      <c r="D85" s="5" t="s">
        <v>26</v>
      </c>
      <c r="E85" s="4" t="s">
        <v>177</v>
      </c>
      <c r="F85" s="4" t="s">
        <v>178</v>
      </c>
      <c r="G85" s="6" t="s">
        <v>405</v>
      </c>
      <c r="H85" s="8">
        <v>1.5</v>
      </c>
      <c r="I85" s="5" t="s">
        <v>180</v>
      </c>
      <c r="J85" s="5" t="s">
        <v>181</v>
      </c>
      <c r="K85" s="5" t="s">
        <v>182</v>
      </c>
      <c r="L85" s="5" t="s">
        <v>189</v>
      </c>
      <c r="M85" s="8">
        <v>15113</v>
      </c>
      <c r="N85" s="5" t="s">
        <v>184</v>
      </c>
    </row>
    <row r="86" spans="1:14" ht="25" x14ac:dyDescent="0.35">
      <c r="A86" s="1"/>
      <c r="B86" s="5" t="s">
        <v>393</v>
      </c>
      <c r="C86" s="5" t="s">
        <v>404</v>
      </c>
      <c r="D86" s="5" t="s">
        <v>78</v>
      </c>
      <c r="E86" s="4" t="s">
        <v>177</v>
      </c>
      <c r="F86" s="4" t="s">
        <v>178</v>
      </c>
      <c r="G86" s="6" t="s">
        <v>406</v>
      </c>
      <c r="H86" s="8">
        <v>1.5</v>
      </c>
      <c r="I86" s="5" t="s">
        <v>180</v>
      </c>
      <c r="J86" s="5" t="s">
        <v>181</v>
      </c>
      <c r="K86" s="5" t="s">
        <v>182</v>
      </c>
      <c r="L86" s="5" t="s">
        <v>189</v>
      </c>
      <c r="M86" s="8">
        <v>15114</v>
      </c>
      <c r="N86" s="5" t="s">
        <v>184</v>
      </c>
    </row>
    <row r="87" spans="1:14" x14ac:dyDescent="0.35">
      <c r="A87" s="1"/>
      <c r="B87" s="5" t="s">
        <v>407</v>
      </c>
      <c r="C87" s="5" t="s">
        <v>408</v>
      </c>
      <c r="D87" s="5" t="s">
        <v>409</v>
      </c>
      <c r="E87" s="4" t="s">
        <v>410</v>
      </c>
      <c r="F87" s="4" t="s">
        <v>411</v>
      </c>
      <c r="G87" s="6" t="s">
        <v>412</v>
      </c>
      <c r="H87" s="8">
        <v>0</v>
      </c>
      <c r="I87" s="5" t="s">
        <v>180</v>
      </c>
      <c r="J87" s="5" t="s">
        <v>181</v>
      </c>
      <c r="K87" s="5" t="s">
        <v>182</v>
      </c>
      <c r="L87" s="5" t="s">
        <v>189</v>
      </c>
      <c r="M87" s="8">
        <v>304</v>
      </c>
      <c r="N87" s="5" t="s">
        <v>195</v>
      </c>
    </row>
    <row r="88" spans="1:14" x14ac:dyDescent="0.35">
      <c r="A88" s="1"/>
      <c r="B88" s="5" t="s">
        <v>30</v>
      </c>
      <c r="C88" s="5" t="s">
        <v>413</v>
      </c>
      <c r="D88" s="5" t="s">
        <v>414</v>
      </c>
      <c r="E88" s="4" t="s">
        <v>177</v>
      </c>
      <c r="F88" s="4" t="s">
        <v>178</v>
      </c>
      <c r="G88" s="6" t="s">
        <v>415</v>
      </c>
      <c r="H88" s="8">
        <v>0</v>
      </c>
      <c r="I88" s="5" t="s">
        <v>180</v>
      </c>
      <c r="J88" s="5" t="s">
        <v>181</v>
      </c>
      <c r="K88" s="5" t="s">
        <v>182</v>
      </c>
      <c r="L88" s="5" t="s">
        <v>183</v>
      </c>
      <c r="M88" s="8">
        <v>352</v>
      </c>
      <c r="N88" s="5" t="s">
        <v>195</v>
      </c>
    </row>
    <row r="89" spans="1:14" ht="50" x14ac:dyDescent="0.35">
      <c r="A89" s="1"/>
      <c r="B89" s="5" t="s">
        <v>30</v>
      </c>
      <c r="C89" s="5" t="s">
        <v>413</v>
      </c>
      <c r="D89" s="5" t="s">
        <v>416</v>
      </c>
      <c r="E89" s="4" t="s">
        <v>177</v>
      </c>
      <c r="F89" s="4" t="s">
        <v>178</v>
      </c>
      <c r="G89" s="6" t="s">
        <v>417</v>
      </c>
      <c r="H89" s="8">
        <v>0</v>
      </c>
      <c r="I89" s="5" t="s">
        <v>180</v>
      </c>
      <c r="J89" s="5" t="s">
        <v>181</v>
      </c>
      <c r="K89" s="5" t="s">
        <v>182</v>
      </c>
      <c r="L89" s="5" t="s">
        <v>183</v>
      </c>
      <c r="M89" s="8">
        <v>8939</v>
      </c>
      <c r="N89" s="5" t="s">
        <v>195</v>
      </c>
    </row>
    <row r="90" spans="1:14" ht="37.5" x14ac:dyDescent="0.35">
      <c r="A90" s="1"/>
      <c r="B90" s="5" t="s">
        <v>30</v>
      </c>
      <c r="C90" s="5" t="s">
        <v>418</v>
      </c>
      <c r="D90" s="5" t="s">
        <v>419</v>
      </c>
      <c r="E90" s="4" t="s">
        <v>177</v>
      </c>
      <c r="F90" s="4" t="s">
        <v>178</v>
      </c>
      <c r="G90" s="6" t="s">
        <v>420</v>
      </c>
      <c r="H90" s="8">
        <v>0</v>
      </c>
      <c r="I90" s="5" t="s">
        <v>180</v>
      </c>
      <c r="J90" s="5" t="s">
        <v>181</v>
      </c>
      <c r="K90" s="5" t="s">
        <v>182</v>
      </c>
      <c r="L90" s="5" t="s">
        <v>183</v>
      </c>
      <c r="M90" s="8">
        <v>24696</v>
      </c>
      <c r="N90" s="5" t="s">
        <v>195</v>
      </c>
    </row>
    <row r="91" spans="1:14" ht="62.5" x14ac:dyDescent="0.35">
      <c r="A91" s="1"/>
      <c r="B91" s="5" t="s">
        <v>30</v>
      </c>
      <c r="C91" s="5" t="s">
        <v>421</v>
      </c>
      <c r="D91" s="5" t="s">
        <v>422</v>
      </c>
      <c r="E91" s="4" t="s">
        <v>177</v>
      </c>
      <c r="F91" s="4" t="s">
        <v>178</v>
      </c>
      <c r="G91" s="6" t="s">
        <v>423</v>
      </c>
      <c r="H91" s="8">
        <v>0</v>
      </c>
      <c r="I91" s="5" t="s">
        <v>180</v>
      </c>
      <c r="J91" s="5" t="s">
        <v>194</v>
      </c>
      <c r="K91" s="5" t="s">
        <v>182</v>
      </c>
      <c r="L91" s="5" t="s">
        <v>183</v>
      </c>
      <c r="M91" s="8">
        <v>22980</v>
      </c>
      <c r="N91" s="5" t="s">
        <v>195</v>
      </c>
    </row>
    <row r="92" spans="1:14" ht="37.5" x14ac:dyDescent="0.35">
      <c r="A92" s="1"/>
      <c r="B92" s="5" t="s">
        <v>30</v>
      </c>
      <c r="C92" s="5" t="s">
        <v>421</v>
      </c>
      <c r="D92" s="5" t="s">
        <v>422</v>
      </c>
      <c r="E92" s="4" t="s">
        <v>177</v>
      </c>
      <c r="F92" s="4" t="s">
        <v>178</v>
      </c>
      <c r="G92" s="6" t="s">
        <v>424</v>
      </c>
      <c r="H92" s="8">
        <v>0</v>
      </c>
      <c r="I92" s="5" t="s">
        <v>180</v>
      </c>
      <c r="J92" s="5" t="s">
        <v>181</v>
      </c>
      <c r="K92" s="5" t="s">
        <v>182</v>
      </c>
      <c r="L92" s="5" t="s">
        <v>268</v>
      </c>
      <c r="M92" s="8">
        <v>22980</v>
      </c>
      <c r="N92" s="5" t="s">
        <v>195</v>
      </c>
    </row>
    <row r="93" spans="1:14" ht="25" x14ac:dyDescent="0.35">
      <c r="A93" s="1"/>
      <c r="B93" s="5" t="s">
        <v>30</v>
      </c>
      <c r="C93" s="5" t="s">
        <v>425</v>
      </c>
      <c r="D93" s="5" t="s">
        <v>426</v>
      </c>
      <c r="E93" s="4" t="s">
        <v>177</v>
      </c>
      <c r="F93" s="4" t="s">
        <v>178</v>
      </c>
      <c r="G93" s="6" t="s">
        <v>427</v>
      </c>
      <c r="H93" s="8">
        <v>0</v>
      </c>
      <c r="I93" s="5" t="s">
        <v>180</v>
      </c>
      <c r="J93" s="5" t="s">
        <v>194</v>
      </c>
      <c r="K93" s="5" t="s">
        <v>182</v>
      </c>
      <c r="L93" s="5" t="s">
        <v>183</v>
      </c>
      <c r="M93" s="8">
        <v>23258</v>
      </c>
      <c r="N93" s="5" t="s">
        <v>195</v>
      </c>
    </row>
    <row r="94" spans="1:14" ht="25" x14ac:dyDescent="0.35">
      <c r="A94" s="1"/>
      <c r="B94" s="5" t="s">
        <v>30</v>
      </c>
      <c r="C94" s="5" t="s">
        <v>428</v>
      </c>
      <c r="D94" s="5" t="s">
        <v>429</v>
      </c>
      <c r="E94" s="4" t="s">
        <v>177</v>
      </c>
      <c r="F94" s="4" t="s">
        <v>178</v>
      </c>
      <c r="G94" s="6" t="s">
        <v>430</v>
      </c>
      <c r="H94" s="8">
        <v>0</v>
      </c>
      <c r="I94" s="5" t="s">
        <v>180</v>
      </c>
      <c r="J94" s="5" t="s">
        <v>181</v>
      </c>
      <c r="K94" s="5" t="s">
        <v>182</v>
      </c>
      <c r="L94" s="5" t="s">
        <v>183</v>
      </c>
      <c r="M94" s="8">
        <v>853</v>
      </c>
      <c r="N94" s="5" t="s">
        <v>195</v>
      </c>
    </row>
    <row r="95" spans="1:14" x14ac:dyDescent="0.35">
      <c r="A95" s="1"/>
      <c r="B95" s="5" t="s">
        <v>30</v>
      </c>
      <c r="C95" s="5" t="s">
        <v>431</v>
      </c>
      <c r="D95" s="5" t="s">
        <v>432</v>
      </c>
      <c r="E95" s="4" t="s">
        <v>433</v>
      </c>
      <c r="F95" s="4" t="s">
        <v>434</v>
      </c>
      <c r="G95" s="6" t="s">
        <v>435</v>
      </c>
      <c r="H95" s="8">
        <v>0</v>
      </c>
      <c r="I95" s="5" t="s">
        <v>180</v>
      </c>
      <c r="J95" s="5" t="s">
        <v>181</v>
      </c>
      <c r="K95" s="5" t="s">
        <v>182</v>
      </c>
      <c r="L95" s="5" t="s">
        <v>189</v>
      </c>
      <c r="M95" s="8">
        <v>11448</v>
      </c>
      <c r="N95" s="5" t="s">
        <v>195</v>
      </c>
    </row>
    <row r="96" spans="1:14" ht="50" x14ac:dyDescent="0.35">
      <c r="A96" s="1"/>
      <c r="B96" s="5" t="s">
        <v>30</v>
      </c>
      <c r="C96" s="5" t="s">
        <v>196</v>
      </c>
      <c r="D96" s="5" t="s">
        <v>436</v>
      </c>
      <c r="E96" s="4" t="s">
        <v>177</v>
      </c>
      <c r="F96" s="4" t="s">
        <v>178</v>
      </c>
      <c r="G96" s="6" t="s">
        <v>437</v>
      </c>
      <c r="H96" s="8">
        <v>0</v>
      </c>
      <c r="I96" s="5" t="s">
        <v>180</v>
      </c>
      <c r="J96" s="5" t="s">
        <v>181</v>
      </c>
      <c r="K96" s="5" t="s">
        <v>182</v>
      </c>
      <c r="L96" s="5" t="s">
        <v>183</v>
      </c>
      <c r="M96" s="8">
        <v>834</v>
      </c>
      <c r="N96" s="5" t="s">
        <v>195</v>
      </c>
    </row>
    <row r="97" spans="1:14" ht="50" x14ac:dyDescent="0.35">
      <c r="A97" s="1"/>
      <c r="B97" s="5" t="s">
        <v>30</v>
      </c>
      <c r="C97" s="5" t="s">
        <v>196</v>
      </c>
      <c r="D97" s="5" t="s">
        <v>438</v>
      </c>
      <c r="E97" s="4" t="s">
        <v>177</v>
      </c>
      <c r="F97" s="4" t="s">
        <v>178</v>
      </c>
      <c r="G97" s="6" t="s">
        <v>439</v>
      </c>
      <c r="H97" s="8">
        <v>0</v>
      </c>
      <c r="I97" s="5" t="s">
        <v>180</v>
      </c>
      <c r="J97" s="5" t="s">
        <v>181</v>
      </c>
      <c r="K97" s="5" t="s">
        <v>182</v>
      </c>
      <c r="L97" s="5" t="s">
        <v>183</v>
      </c>
      <c r="M97" s="8">
        <v>9267</v>
      </c>
      <c r="N97" s="5" t="s">
        <v>195</v>
      </c>
    </row>
    <row r="98" spans="1:14" ht="25" x14ac:dyDescent="0.35">
      <c r="A98" s="1"/>
      <c r="B98" s="5" t="s">
        <v>30</v>
      </c>
      <c r="C98" s="5" t="s">
        <v>196</v>
      </c>
      <c r="D98" s="5" t="s">
        <v>440</v>
      </c>
      <c r="E98" s="4" t="s">
        <v>236</v>
      </c>
      <c r="F98" s="4" t="s">
        <v>441</v>
      </c>
      <c r="G98" s="6" t="s">
        <v>442</v>
      </c>
      <c r="H98" s="8">
        <v>0</v>
      </c>
      <c r="I98" s="5" t="s">
        <v>180</v>
      </c>
      <c r="J98" s="5" t="s">
        <v>181</v>
      </c>
      <c r="K98" s="5" t="s">
        <v>182</v>
      </c>
      <c r="L98" s="5" t="s">
        <v>183</v>
      </c>
      <c r="M98" s="8">
        <v>833</v>
      </c>
      <c r="N98" s="5" t="s">
        <v>195</v>
      </c>
    </row>
    <row r="99" spans="1:14" ht="25" x14ac:dyDescent="0.35">
      <c r="A99" s="1"/>
      <c r="B99" s="5" t="s">
        <v>30</v>
      </c>
      <c r="C99" s="5" t="s">
        <v>196</v>
      </c>
      <c r="D99" s="5" t="s">
        <v>443</v>
      </c>
      <c r="E99" s="4" t="s">
        <v>441</v>
      </c>
      <c r="F99" s="4" t="s">
        <v>237</v>
      </c>
      <c r="G99" s="6" t="s">
        <v>444</v>
      </c>
      <c r="H99" s="8">
        <v>0</v>
      </c>
      <c r="I99" s="5" t="s">
        <v>180</v>
      </c>
      <c r="J99" s="5" t="s">
        <v>181</v>
      </c>
      <c r="K99" s="5" t="s">
        <v>182</v>
      </c>
      <c r="L99" s="5" t="s">
        <v>183</v>
      </c>
      <c r="M99" s="8">
        <v>11915</v>
      </c>
      <c r="N99" s="5" t="s">
        <v>195</v>
      </c>
    </row>
    <row r="100" spans="1:14" ht="37.5" x14ac:dyDescent="0.35">
      <c r="A100" s="1"/>
      <c r="B100" s="5" t="s">
        <v>30</v>
      </c>
      <c r="C100" s="5" t="s">
        <v>445</v>
      </c>
      <c r="D100" s="5" t="s">
        <v>446</v>
      </c>
      <c r="E100" s="4" t="s">
        <v>177</v>
      </c>
      <c r="F100" s="4" t="s">
        <v>178</v>
      </c>
      <c r="G100" s="6" t="s">
        <v>447</v>
      </c>
      <c r="H100" s="8">
        <v>0</v>
      </c>
      <c r="I100" s="5" t="s">
        <v>180</v>
      </c>
      <c r="J100" s="5" t="s">
        <v>194</v>
      </c>
      <c r="K100" s="5" t="s">
        <v>182</v>
      </c>
      <c r="L100" s="5" t="s">
        <v>183</v>
      </c>
      <c r="M100" s="8">
        <v>1987</v>
      </c>
      <c r="N100" s="5" t="s">
        <v>195</v>
      </c>
    </row>
    <row r="101" spans="1:14" ht="25" x14ac:dyDescent="0.35">
      <c r="A101" s="1"/>
      <c r="B101" s="5" t="s">
        <v>30</v>
      </c>
      <c r="C101" s="5" t="s">
        <v>448</v>
      </c>
      <c r="D101" s="5" t="s">
        <v>449</v>
      </c>
      <c r="E101" s="4" t="s">
        <v>450</v>
      </c>
      <c r="F101" s="4" t="s">
        <v>451</v>
      </c>
      <c r="G101" s="6" t="s">
        <v>452</v>
      </c>
      <c r="H101" s="8">
        <v>0</v>
      </c>
      <c r="I101" s="5" t="s">
        <v>180</v>
      </c>
      <c r="J101" s="5" t="s">
        <v>181</v>
      </c>
      <c r="K101" s="5" t="s">
        <v>182</v>
      </c>
      <c r="L101" s="5" t="s">
        <v>189</v>
      </c>
      <c r="M101" s="8">
        <v>20863</v>
      </c>
      <c r="N101" s="5" t="s">
        <v>195</v>
      </c>
    </row>
    <row r="102" spans="1:14" x14ac:dyDescent="0.35">
      <c r="A102" s="1"/>
      <c r="B102" s="5" t="s">
        <v>30</v>
      </c>
      <c r="C102" s="5" t="s">
        <v>448</v>
      </c>
      <c r="D102" s="5" t="s">
        <v>453</v>
      </c>
      <c r="E102" s="4" t="s">
        <v>454</v>
      </c>
      <c r="F102" s="4" t="s">
        <v>455</v>
      </c>
      <c r="G102" s="6" t="s">
        <v>456</v>
      </c>
      <c r="H102" s="8">
        <v>0</v>
      </c>
      <c r="I102" s="5" t="s">
        <v>180</v>
      </c>
      <c r="J102" s="5" t="s">
        <v>181</v>
      </c>
      <c r="K102" s="5" t="s">
        <v>182</v>
      </c>
      <c r="L102" s="5" t="s">
        <v>183</v>
      </c>
      <c r="M102" s="8">
        <v>11812</v>
      </c>
      <c r="N102" s="5" t="s">
        <v>195</v>
      </c>
    </row>
    <row r="103" spans="1:14" x14ac:dyDescent="0.35">
      <c r="A103" s="1"/>
      <c r="B103" s="5" t="s">
        <v>30</v>
      </c>
      <c r="C103" s="5" t="s">
        <v>448</v>
      </c>
      <c r="D103" s="5" t="s">
        <v>457</v>
      </c>
      <c r="E103" s="4" t="s">
        <v>458</v>
      </c>
      <c r="F103" s="4" t="s">
        <v>459</v>
      </c>
      <c r="G103" s="6" t="s">
        <v>456</v>
      </c>
      <c r="H103" s="8">
        <v>0</v>
      </c>
      <c r="I103" s="5" t="s">
        <v>180</v>
      </c>
      <c r="J103" s="5" t="s">
        <v>181</v>
      </c>
      <c r="K103" s="5" t="s">
        <v>182</v>
      </c>
      <c r="L103" s="5" t="s">
        <v>183</v>
      </c>
      <c r="M103" s="8">
        <v>556</v>
      </c>
      <c r="N103" s="5" t="s">
        <v>195</v>
      </c>
    </row>
    <row r="104" spans="1:14" ht="37.5" x14ac:dyDescent="0.35">
      <c r="A104" s="1"/>
      <c r="B104" s="5" t="s">
        <v>30</v>
      </c>
      <c r="C104" s="5" t="s">
        <v>460</v>
      </c>
      <c r="D104" s="5" t="s">
        <v>461</v>
      </c>
      <c r="E104" s="4" t="s">
        <v>177</v>
      </c>
      <c r="F104" s="4" t="s">
        <v>178</v>
      </c>
      <c r="G104" s="6" t="s">
        <v>462</v>
      </c>
      <c r="H104" s="8">
        <v>0</v>
      </c>
      <c r="I104" s="5" t="s">
        <v>180</v>
      </c>
      <c r="J104" s="5" t="s">
        <v>181</v>
      </c>
      <c r="K104" s="5" t="s">
        <v>182</v>
      </c>
      <c r="L104" s="5" t="s">
        <v>183</v>
      </c>
      <c r="M104" s="8">
        <v>8680</v>
      </c>
      <c r="N104" s="5" t="s">
        <v>195</v>
      </c>
    </row>
    <row r="105" spans="1:14" ht="50" x14ac:dyDescent="0.35">
      <c r="A105" s="1"/>
      <c r="B105" s="5" t="s">
        <v>30</v>
      </c>
      <c r="C105" s="5" t="s">
        <v>463</v>
      </c>
      <c r="D105" s="5" t="s">
        <v>464</v>
      </c>
      <c r="E105" s="4" t="s">
        <v>177</v>
      </c>
      <c r="F105" s="4" t="s">
        <v>178</v>
      </c>
      <c r="G105" s="6" t="s">
        <v>465</v>
      </c>
      <c r="H105" s="8">
        <v>0</v>
      </c>
      <c r="I105" s="5" t="s">
        <v>180</v>
      </c>
      <c r="J105" s="5" t="s">
        <v>181</v>
      </c>
      <c r="K105" s="5" t="s">
        <v>182</v>
      </c>
      <c r="L105" s="5" t="s">
        <v>189</v>
      </c>
      <c r="M105" s="8">
        <v>839</v>
      </c>
      <c r="N105" s="5" t="s">
        <v>195</v>
      </c>
    </row>
    <row r="106" spans="1:14" ht="25" x14ac:dyDescent="0.35">
      <c r="A106" s="1"/>
      <c r="B106" s="5" t="s">
        <v>30</v>
      </c>
      <c r="C106" s="5" t="s">
        <v>463</v>
      </c>
      <c r="D106" s="5" t="s">
        <v>466</v>
      </c>
      <c r="E106" s="4" t="s">
        <v>245</v>
      </c>
      <c r="F106" s="4" t="s">
        <v>382</v>
      </c>
      <c r="G106" s="6" t="s">
        <v>467</v>
      </c>
      <c r="H106" s="8">
        <v>0</v>
      </c>
      <c r="I106" s="5" t="s">
        <v>180</v>
      </c>
      <c r="J106" s="5" t="s">
        <v>194</v>
      </c>
      <c r="K106" s="5" t="s">
        <v>182</v>
      </c>
      <c r="L106" s="5" t="s">
        <v>189</v>
      </c>
      <c r="M106" s="8">
        <v>1802</v>
      </c>
      <c r="N106" s="5" t="s">
        <v>195</v>
      </c>
    </row>
    <row r="107" spans="1:14" ht="50" x14ac:dyDescent="0.35">
      <c r="A107" s="1"/>
      <c r="B107" s="5" t="s">
        <v>30</v>
      </c>
      <c r="C107" s="5" t="s">
        <v>463</v>
      </c>
      <c r="D107" s="5" t="s">
        <v>466</v>
      </c>
      <c r="E107" s="4" t="s">
        <v>468</v>
      </c>
      <c r="F107" s="4" t="s">
        <v>469</v>
      </c>
      <c r="G107" s="6" t="s">
        <v>470</v>
      </c>
      <c r="H107" s="8">
        <v>0</v>
      </c>
      <c r="I107" s="5" t="s">
        <v>180</v>
      </c>
      <c r="J107" s="5" t="s">
        <v>194</v>
      </c>
      <c r="K107" s="5" t="s">
        <v>182</v>
      </c>
      <c r="L107" s="5" t="s">
        <v>189</v>
      </c>
      <c r="M107" s="8">
        <v>1802</v>
      </c>
      <c r="N107" s="5" t="s">
        <v>195</v>
      </c>
    </row>
    <row r="108" spans="1:14" ht="62.5" x14ac:dyDescent="0.35">
      <c r="A108" s="1"/>
      <c r="B108" s="5" t="s">
        <v>30</v>
      </c>
      <c r="C108" s="5" t="s">
        <v>471</v>
      </c>
      <c r="D108" s="5" t="s">
        <v>466</v>
      </c>
      <c r="E108" s="4" t="s">
        <v>236</v>
      </c>
      <c r="F108" s="4" t="s">
        <v>329</v>
      </c>
      <c r="G108" s="6" t="s">
        <v>472</v>
      </c>
      <c r="H108" s="8">
        <v>0</v>
      </c>
      <c r="I108" s="5" t="s">
        <v>180</v>
      </c>
      <c r="J108" s="5" t="s">
        <v>194</v>
      </c>
      <c r="K108" s="5" t="s">
        <v>182</v>
      </c>
      <c r="L108" s="5" t="s">
        <v>183</v>
      </c>
      <c r="M108" s="8">
        <v>605</v>
      </c>
      <c r="N108" s="5" t="s">
        <v>195</v>
      </c>
    </row>
    <row r="109" spans="1:14" ht="75" x14ac:dyDescent="0.35">
      <c r="A109" s="1"/>
      <c r="B109" s="5" t="s">
        <v>30</v>
      </c>
      <c r="C109" s="5" t="s">
        <v>471</v>
      </c>
      <c r="D109" s="5" t="s">
        <v>466</v>
      </c>
      <c r="E109" s="4" t="s">
        <v>236</v>
      </c>
      <c r="F109" s="4" t="s">
        <v>329</v>
      </c>
      <c r="G109" s="6" t="s">
        <v>473</v>
      </c>
      <c r="H109" s="8">
        <v>0</v>
      </c>
      <c r="I109" s="5" t="s">
        <v>180</v>
      </c>
      <c r="J109" s="5" t="s">
        <v>194</v>
      </c>
      <c r="K109" s="5" t="s">
        <v>182</v>
      </c>
      <c r="L109" s="5" t="s">
        <v>183</v>
      </c>
      <c r="M109" s="8">
        <v>605</v>
      </c>
      <c r="N109" s="5" t="s">
        <v>195</v>
      </c>
    </row>
    <row r="110" spans="1:14" x14ac:dyDescent="0.35">
      <c r="A110" s="1"/>
      <c r="B110" s="5" t="s">
        <v>30</v>
      </c>
      <c r="C110" s="5" t="s">
        <v>474</v>
      </c>
      <c r="D110" s="5" t="s">
        <v>475</v>
      </c>
      <c r="E110" s="4" t="s">
        <v>177</v>
      </c>
      <c r="F110" s="4" t="s">
        <v>178</v>
      </c>
      <c r="G110" s="6" t="s">
        <v>476</v>
      </c>
      <c r="H110" s="8">
        <v>0</v>
      </c>
      <c r="I110" s="5" t="s">
        <v>267</v>
      </c>
      <c r="J110" s="5" t="s">
        <v>194</v>
      </c>
      <c r="K110" s="5" t="s">
        <v>182</v>
      </c>
      <c r="L110" s="5" t="s">
        <v>183</v>
      </c>
      <c r="M110" s="8">
        <v>1941</v>
      </c>
      <c r="N110" s="5" t="s">
        <v>195</v>
      </c>
    </row>
    <row r="111" spans="1:14" x14ac:dyDescent="0.35">
      <c r="A111" s="1"/>
      <c r="B111" s="5" t="s">
        <v>30</v>
      </c>
      <c r="C111" s="5" t="s">
        <v>474</v>
      </c>
      <c r="D111" s="5" t="s">
        <v>475</v>
      </c>
      <c r="E111" s="4" t="s">
        <v>177</v>
      </c>
      <c r="F111" s="4" t="s">
        <v>178</v>
      </c>
      <c r="G111" s="6" t="s">
        <v>477</v>
      </c>
      <c r="H111" s="8">
        <v>0</v>
      </c>
      <c r="I111" s="5" t="s">
        <v>180</v>
      </c>
      <c r="J111" s="5" t="s">
        <v>181</v>
      </c>
      <c r="K111" s="5" t="s">
        <v>182</v>
      </c>
      <c r="L111" s="5" t="s">
        <v>183</v>
      </c>
      <c r="M111" s="8">
        <v>1941</v>
      </c>
      <c r="N111" s="5" t="s">
        <v>195</v>
      </c>
    </row>
    <row r="112" spans="1:14" ht="37.5" x14ac:dyDescent="0.35">
      <c r="A112" s="1"/>
      <c r="B112" s="5" t="s">
        <v>30</v>
      </c>
      <c r="C112" s="5" t="s">
        <v>478</v>
      </c>
      <c r="D112" s="5" t="s">
        <v>479</v>
      </c>
      <c r="E112" s="4" t="s">
        <v>177</v>
      </c>
      <c r="F112" s="4" t="s">
        <v>178</v>
      </c>
      <c r="G112" s="6" t="s">
        <v>480</v>
      </c>
      <c r="H112" s="8">
        <v>0</v>
      </c>
      <c r="I112" s="5" t="s">
        <v>180</v>
      </c>
      <c r="J112" s="5" t="s">
        <v>181</v>
      </c>
      <c r="K112" s="5" t="s">
        <v>182</v>
      </c>
      <c r="L112" s="5" t="s">
        <v>268</v>
      </c>
      <c r="M112" s="8">
        <v>758</v>
      </c>
      <c r="N112" s="5" t="s">
        <v>195</v>
      </c>
    </row>
    <row r="113" spans="1:14" ht="25" x14ac:dyDescent="0.35">
      <c r="A113" s="1"/>
      <c r="B113" s="5" t="s">
        <v>30</v>
      </c>
      <c r="C113" s="5" t="s">
        <v>481</v>
      </c>
      <c r="D113" s="5" t="s">
        <v>17</v>
      </c>
      <c r="E113" s="4" t="s">
        <v>177</v>
      </c>
      <c r="F113" s="4" t="s">
        <v>178</v>
      </c>
      <c r="G113" s="6" t="s">
        <v>482</v>
      </c>
      <c r="H113" s="8">
        <v>0</v>
      </c>
      <c r="I113" s="5" t="s">
        <v>180</v>
      </c>
      <c r="J113" s="5" t="s">
        <v>194</v>
      </c>
      <c r="K113" s="5" t="s">
        <v>182</v>
      </c>
      <c r="L113" s="5" t="s">
        <v>183</v>
      </c>
      <c r="M113" s="8">
        <v>1793</v>
      </c>
      <c r="N113" s="5" t="s">
        <v>195</v>
      </c>
    </row>
    <row r="114" spans="1:14" ht="87.5" x14ac:dyDescent="0.35">
      <c r="A114" s="1"/>
      <c r="B114" s="5" t="s">
        <v>30</v>
      </c>
      <c r="C114" s="5" t="s">
        <v>481</v>
      </c>
      <c r="D114" s="5" t="s">
        <v>483</v>
      </c>
      <c r="E114" s="4" t="s">
        <v>236</v>
      </c>
      <c r="F114" s="4" t="s">
        <v>237</v>
      </c>
      <c r="G114" s="6" t="s">
        <v>484</v>
      </c>
      <c r="H114" s="8">
        <v>0</v>
      </c>
      <c r="I114" s="5" t="s">
        <v>180</v>
      </c>
      <c r="J114" s="5" t="s">
        <v>194</v>
      </c>
      <c r="K114" s="5" t="s">
        <v>182</v>
      </c>
      <c r="L114" s="5" t="s">
        <v>183</v>
      </c>
      <c r="M114" s="8">
        <v>1107</v>
      </c>
      <c r="N114" s="5" t="s">
        <v>195</v>
      </c>
    </row>
    <row r="115" spans="1:14" ht="87.5" x14ac:dyDescent="0.35">
      <c r="A115" s="1"/>
      <c r="B115" s="5" t="s">
        <v>30</v>
      </c>
      <c r="C115" s="5" t="s">
        <v>481</v>
      </c>
      <c r="D115" s="5" t="s">
        <v>485</v>
      </c>
      <c r="E115" s="4" t="s">
        <v>236</v>
      </c>
      <c r="F115" s="4" t="s">
        <v>237</v>
      </c>
      <c r="G115" s="6" t="s">
        <v>484</v>
      </c>
      <c r="H115" s="8">
        <v>0</v>
      </c>
      <c r="I115" s="5" t="s">
        <v>180</v>
      </c>
      <c r="J115" s="5" t="s">
        <v>194</v>
      </c>
      <c r="K115" s="5" t="s">
        <v>182</v>
      </c>
      <c r="L115" s="5" t="s">
        <v>183</v>
      </c>
      <c r="M115" s="8">
        <v>10924</v>
      </c>
      <c r="N115" s="5" t="s">
        <v>195</v>
      </c>
    </row>
    <row r="116" spans="1:14" ht="75" x14ac:dyDescent="0.35">
      <c r="A116" s="1"/>
      <c r="B116" s="5" t="s">
        <v>30</v>
      </c>
      <c r="C116" s="5" t="s">
        <v>481</v>
      </c>
      <c r="D116" s="5" t="s">
        <v>17</v>
      </c>
      <c r="E116" s="4" t="s">
        <v>486</v>
      </c>
      <c r="F116" s="4" t="s">
        <v>487</v>
      </c>
      <c r="G116" s="6" t="s">
        <v>488</v>
      </c>
      <c r="H116" s="8">
        <v>0</v>
      </c>
      <c r="I116" s="5" t="s">
        <v>180</v>
      </c>
      <c r="J116" s="5" t="s">
        <v>194</v>
      </c>
      <c r="K116" s="5" t="s">
        <v>182</v>
      </c>
      <c r="L116" s="5" t="s">
        <v>183</v>
      </c>
      <c r="M116" s="8">
        <v>1793</v>
      </c>
      <c r="N116" s="5" t="s">
        <v>195</v>
      </c>
    </row>
    <row r="117" spans="1:14" ht="25" x14ac:dyDescent="0.35">
      <c r="A117" s="1"/>
      <c r="B117" s="5" t="s">
        <v>30</v>
      </c>
      <c r="C117" s="5" t="s">
        <v>489</v>
      </c>
      <c r="D117" s="5" t="s">
        <v>490</v>
      </c>
      <c r="E117" s="4" t="s">
        <v>177</v>
      </c>
      <c r="F117" s="4" t="s">
        <v>178</v>
      </c>
      <c r="G117" s="6" t="s">
        <v>491</v>
      </c>
      <c r="H117" s="8">
        <v>0</v>
      </c>
      <c r="I117" s="5" t="s">
        <v>180</v>
      </c>
      <c r="J117" s="5" t="s">
        <v>181</v>
      </c>
      <c r="K117" s="5" t="s">
        <v>182</v>
      </c>
      <c r="L117" s="5" t="s">
        <v>183</v>
      </c>
      <c r="M117" s="8">
        <v>10930</v>
      </c>
      <c r="N117" s="5" t="s">
        <v>195</v>
      </c>
    </row>
    <row r="118" spans="1:14" ht="25" x14ac:dyDescent="0.35">
      <c r="A118" s="1"/>
      <c r="B118" s="5" t="s">
        <v>492</v>
      </c>
      <c r="C118" s="5" t="s">
        <v>463</v>
      </c>
      <c r="D118" s="5" t="s">
        <v>493</v>
      </c>
      <c r="E118" s="4" t="s">
        <v>177</v>
      </c>
      <c r="F118" s="4" t="s">
        <v>178</v>
      </c>
      <c r="G118" s="6" t="s">
        <v>494</v>
      </c>
      <c r="H118" s="8">
        <v>24.26</v>
      </c>
      <c r="I118" s="5" t="s">
        <v>180</v>
      </c>
      <c r="J118" s="5" t="s">
        <v>181</v>
      </c>
      <c r="K118" s="5" t="s">
        <v>182</v>
      </c>
      <c r="L118" s="5" t="s">
        <v>268</v>
      </c>
      <c r="M118" s="8">
        <v>60</v>
      </c>
      <c r="N118" s="5" t="s">
        <v>184</v>
      </c>
    </row>
    <row r="119" spans="1:14" ht="37.5" x14ac:dyDescent="0.35">
      <c r="A119" s="1"/>
      <c r="B119" s="5" t="s">
        <v>495</v>
      </c>
      <c r="C119" s="5" t="s">
        <v>496</v>
      </c>
      <c r="D119" s="5" t="s">
        <v>497</v>
      </c>
      <c r="E119" s="4" t="s">
        <v>177</v>
      </c>
      <c r="F119" s="4" t="s">
        <v>178</v>
      </c>
      <c r="G119" s="6" t="s">
        <v>498</v>
      </c>
      <c r="H119" s="8">
        <v>0</v>
      </c>
      <c r="I119" s="5" t="s">
        <v>180</v>
      </c>
      <c r="J119" s="5" t="s">
        <v>181</v>
      </c>
      <c r="K119" s="5" t="s">
        <v>182</v>
      </c>
      <c r="L119" s="5" t="s">
        <v>183</v>
      </c>
      <c r="M119" s="8">
        <v>1267</v>
      </c>
      <c r="N119" s="5" t="s">
        <v>195</v>
      </c>
    </row>
    <row r="120" spans="1:14" x14ac:dyDescent="0.35">
      <c r="A120" s="1"/>
      <c r="B120" s="5" t="s">
        <v>50</v>
      </c>
      <c r="C120" s="5" t="s">
        <v>499</v>
      </c>
      <c r="D120" s="5" t="s">
        <v>466</v>
      </c>
      <c r="E120" s="4" t="s">
        <v>236</v>
      </c>
      <c r="F120" s="4" t="s">
        <v>237</v>
      </c>
      <c r="G120" s="6" t="s">
        <v>500</v>
      </c>
      <c r="H120" s="8">
        <v>20</v>
      </c>
      <c r="I120" s="5" t="s">
        <v>180</v>
      </c>
      <c r="J120" s="5" t="s">
        <v>181</v>
      </c>
      <c r="K120" s="5" t="s">
        <v>501</v>
      </c>
      <c r="L120" s="5" t="s">
        <v>189</v>
      </c>
      <c r="M120" s="8">
        <v>294</v>
      </c>
      <c r="N120" s="5" t="s">
        <v>195</v>
      </c>
    </row>
    <row r="121" spans="1:14" x14ac:dyDescent="0.35">
      <c r="A121" s="1"/>
      <c r="B121" s="5" t="s">
        <v>50</v>
      </c>
      <c r="C121" s="5" t="s">
        <v>502</v>
      </c>
      <c r="D121" s="5" t="s">
        <v>466</v>
      </c>
      <c r="E121" s="4" t="s">
        <v>236</v>
      </c>
      <c r="F121" s="4" t="s">
        <v>237</v>
      </c>
      <c r="G121" s="6" t="s">
        <v>500</v>
      </c>
      <c r="H121" s="8">
        <v>20</v>
      </c>
      <c r="I121" s="5" t="s">
        <v>180</v>
      </c>
      <c r="J121" s="5" t="s">
        <v>181</v>
      </c>
      <c r="K121" s="5" t="s">
        <v>501</v>
      </c>
      <c r="L121" s="5" t="s">
        <v>189</v>
      </c>
      <c r="M121" s="8">
        <v>1188</v>
      </c>
      <c r="N121" s="5" t="s">
        <v>195</v>
      </c>
    </row>
    <row r="122" spans="1:14" x14ac:dyDescent="0.35">
      <c r="A122" s="1"/>
      <c r="B122" s="5" t="s">
        <v>50</v>
      </c>
      <c r="C122" s="5" t="s">
        <v>503</v>
      </c>
      <c r="D122" s="5" t="s">
        <v>17</v>
      </c>
      <c r="E122" s="4" t="s">
        <v>236</v>
      </c>
      <c r="F122" s="4" t="s">
        <v>237</v>
      </c>
      <c r="G122" s="6" t="s">
        <v>500</v>
      </c>
      <c r="H122" s="8">
        <v>20</v>
      </c>
      <c r="I122" s="5" t="s">
        <v>180</v>
      </c>
      <c r="J122" s="5" t="s">
        <v>181</v>
      </c>
      <c r="K122" s="5" t="s">
        <v>501</v>
      </c>
      <c r="L122" s="5" t="s">
        <v>189</v>
      </c>
      <c r="M122" s="8">
        <v>10887</v>
      </c>
      <c r="N122" s="5" t="s">
        <v>195</v>
      </c>
    </row>
    <row r="123" spans="1:14" x14ac:dyDescent="0.35">
      <c r="A123" s="1"/>
      <c r="B123" s="5" t="s">
        <v>50</v>
      </c>
      <c r="C123" s="5" t="s">
        <v>504</v>
      </c>
      <c r="D123" s="5" t="s">
        <v>466</v>
      </c>
      <c r="E123" s="4" t="s">
        <v>236</v>
      </c>
      <c r="F123" s="4" t="s">
        <v>237</v>
      </c>
      <c r="G123" s="6" t="s">
        <v>500</v>
      </c>
      <c r="H123" s="8">
        <v>20</v>
      </c>
      <c r="I123" s="5" t="s">
        <v>180</v>
      </c>
      <c r="J123" s="5" t="s">
        <v>181</v>
      </c>
      <c r="K123" s="5" t="s">
        <v>501</v>
      </c>
      <c r="L123" s="5" t="s">
        <v>189</v>
      </c>
      <c r="M123" s="8">
        <v>1186</v>
      </c>
      <c r="N123" s="5" t="s">
        <v>195</v>
      </c>
    </row>
    <row r="124" spans="1:14" x14ac:dyDescent="0.35">
      <c r="A124" s="1"/>
      <c r="B124" s="5" t="s">
        <v>50</v>
      </c>
      <c r="C124" s="5" t="s">
        <v>505</v>
      </c>
      <c r="D124" s="5" t="s">
        <v>506</v>
      </c>
      <c r="E124" s="4" t="s">
        <v>236</v>
      </c>
      <c r="F124" s="4" t="s">
        <v>237</v>
      </c>
      <c r="G124" s="6" t="s">
        <v>507</v>
      </c>
      <c r="H124" s="8">
        <v>20</v>
      </c>
      <c r="I124" s="5" t="s">
        <v>180</v>
      </c>
      <c r="J124" s="5" t="s">
        <v>181</v>
      </c>
      <c r="K124" s="5" t="s">
        <v>501</v>
      </c>
      <c r="L124" s="5" t="s">
        <v>189</v>
      </c>
      <c r="M124" s="8">
        <v>1910</v>
      </c>
      <c r="N124" s="5" t="s">
        <v>195</v>
      </c>
    </row>
    <row r="125" spans="1:14" x14ac:dyDescent="0.35">
      <c r="A125" s="1"/>
      <c r="B125" s="5" t="s">
        <v>50</v>
      </c>
      <c r="C125" s="5" t="s">
        <v>508</v>
      </c>
      <c r="D125" s="5" t="s">
        <v>509</v>
      </c>
      <c r="E125" s="4" t="s">
        <v>236</v>
      </c>
      <c r="F125" s="4" t="s">
        <v>237</v>
      </c>
      <c r="G125" s="6" t="s">
        <v>507</v>
      </c>
      <c r="H125" s="8">
        <v>20</v>
      </c>
      <c r="I125" s="5" t="s">
        <v>180</v>
      </c>
      <c r="J125" s="5" t="s">
        <v>181</v>
      </c>
      <c r="K125" s="5" t="s">
        <v>501</v>
      </c>
      <c r="L125" s="5" t="s">
        <v>189</v>
      </c>
      <c r="M125" s="8">
        <v>10839</v>
      </c>
      <c r="N125" s="5" t="s">
        <v>195</v>
      </c>
    </row>
    <row r="126" spans="1:14" x14ac:dyDescent="0.35">
      <c r="A126" s="1"/>
      <c r="B126" s="5" t="s">
        <v>50</v>
      </c>
      <c r="C126" s="5" t="s">
        <v>508</v>
      </c>
      <c r="D126" s="5" t="s">
        <v>510</v>
      </c>
      <c r="E126" s="4" t="s">
        <v>236</v>
      </c>
      <c r="F126" s="4" t="s">
        <v>237</v>
      </c>
      <c r="G126" s="6" t="s">
        <v>507</v>
      </c>
      <c r="H126" s="8">
        <v>20</v>
      </c>
      <c r="I126" s="5" t="s">
        <v>180</v>
      </c>
      <c r="J126" s="5" t="s">
        <v>181</v>
      </c>
      <c r="K126" s="5" t="s">
        <v>501</v>
      </c>
      <c r="L126" s="5" t="s">
        <v>189</v>
      </c>
      <c r="M126" s="8">
        <v>8356</v>
      </c>
      <c r="N126" s="5" t="s">
        <v>195</v>
      </c>
    </row>
    <row r="127" spans="1:14" x14ac:dyDescent="0.35">
      <c r="A127" s="1"/>
      <c r="B127" s="5" t="s">
        <v>50</v>
      </c>
      <c r="C127" s="5" t="s">
        <v>511</v>
      </c>
      <c r="D127" s="5" t="s">
        <v>466</v>
      </c>
      <c r="E127" s="4" t="s">
        <v>236</v>
      </c>
      <c r="F127" s="4" t="s">
        <v>237</v>
      </c>
      <c r="G127" s="6" t="s">
        <v>500</v>
      </c>
      <c r="H127" s="8">
        <v>20</v>
      </c>
      <c r="I127" s="5" t="s">
        <v>180</v>
      </c>
      <c r="J127" s="5" t="s">
        <v>181</v>
      </c>
      <c r="K127" s="5" t="s">
        <v>501</v>
      </c>
      <c r="L127" s="5" t="s">
        <v>189</v>
      </c>
      <c r="M127" s="8">
        <v>13676</v>
      </c>
      <c r="N127" s="5" t="s">
        <v>195</v>
      </c>
    </row>
    <row r="128" spans="1:14" x14ac:dyDescent="0.35">
      <c r="A128" s="1"/>
      <c r="B128" s="5" t="s">
        <v>50</v>
      </c>
      <c r="C128" s="5" t="s">
        <v>512</v>
      </c>
      <c r="D128" s="5" t="s">
        <v>513</v>
      </c>
      <c r="E128" s="4" t="s">
        <v>236</v>
      </c>
      <c r="F128" s="4" t="s">
        <v>237</v>
      </c>
      <c r="G128" s="6" t="s">
        <v>507</v>
      </c>
      <c r="H128" s="8">
        <v>20</v>
      </c>
      <c r="I128" s="5" t="s">
        <v>180</v>
      </c>
      <c r="J128" s="5" t="s">
        <v>181</v>
      </c>
      <c r="K128" s="5" t="s">
        <v>501</v>
      </c>
      <c r="L128" s="5" t="s">
        <v>189</v>
      </c>
      <c r="M128" s="8">
        <v>8361</v>
      </c>
      <c r="N128" s="5" t="s">
        <v>195</v>
      </c>
    </row>
    <row r="129" spans="1:14" x14ac:dyDescent="0.35">
      <c r="A129" s="1"/>
      <c r="B129" s="5" t="s">
        <v>50</v>
      </c>
      <c r="C129" s="5" t="s">
        <v>512</v>
      </c>
      <c r="D129" s="5" t="s">
        <v>514</v>
      </c>
      <c r="E129" s="4" t="s">
        <v>236</v>
      </c>
      <c r="F129" s="4" t="s">
        <v>237</v>
      </c>
      <c r="G129" s="6" t="s">
        <v>507</v>
      </c>
      <c r="H129" s="8">
        <v>20</v>
      </c>
      <c r="I129" s="5" t="s">
        <v>180</v>
      </c>
      <c r="J129" s="5" t="s">
        <v>181</v>
      </c>
      <c r="K129" s="5" t="s">
        <v>501</v>
      </c>
      <c r="L129" s="5" t="s">
        <v>189</v>
      </c>
      <c r="M129" s="8">
        <v>721</v>
      </c>
      <c r="N129" s="5" t="s">
        <v>195</v>
      </c>
    </row>
    <row r="130" spans="1:14" x14ac:dyDescent="0.35">
      <c r="A130" s="1"/>
      <c r="B130" s="5" t="s">
        <v>50</v>
      </c>
      <c r="C130" s="5" t="s">
        <v>515</v>
      </c>
      <c r="D130" s="5" t="s">
        <v>516</v>
      </c>
      <c r="E130" s="4" t="s">
        <v>177</v>
      </c>
      <c r="F130" s="4" t="s">
        <v>178</v>
      </c>
      <c r="G130" s="6" t="s">
        <v>517</v>
      </c>
      <c r="H130" s="8">
        <v>0</v>
      </c>
      <c r="I130" s="5" t="s">
        <v>180</v>
      </c>
      <c r="J130" s="5" t="s">
        <v>181</v>
      </c>
      <c r="K130" s="5" t="s">
        <v>182</v>
      </c>
      <c r="L130" s="5" t="s">
        <v>268</v>
      </c>
      <c r="M130" s="8">
        <v>681</v>
      </c>
      <c r="N130" s="5" t="s">
        <v>195</v>
      </c>
    </row>
    <row r="131" spans="1:14" ht="25" x14ac:dyDescent="0.35">
      <c r="A131" s="1"/>
      <c r="B131" s="5" t="s">
        <v>50</v>
      </c>
      <c r="C131" s="5" t="s">
        <v>518</v>
      </c>
      <c r="D131" s="5" t="s">
        <v>519</v>
      </c>
      <c r="E131" s="4" t="s">
        <v>177</v>
      </c>
      <c r="F131" s="4" t="s">
        <v>178</v>
      </c>
      <c r="G131" s="6" t="s">
        <v>520</v>
      </c>
      <c r="H131" s="8">
        <v>0</v>
      </c>
      <c r="I131" s="5" t="s">
        <v>180</v>
      </c>
      <c r="J131" s="5" t="s">
        <v>194</v>
      </c>
      <c r="K131" s="5" t="s">
        <v>182</v>
      </c>
      <c r="L131" s="5" t="s">
        <v>183</v>
      </c>
      <c r="M131" s="8">
        <v>679</v>
      </c>
      <c r="N131" s="5" t="s">
        <v>195</v>
      </c>
    </row>
    <row r="132" spans="1:14" x14ac:dyDescent="0.35">
      <c r="A132" s="1"/>
      <c r="B132" s="5" t="s">
        <v>50</v>
      </c>
      <c r="C132" s="5" t="s">
        <v>521</v>
      </c>
      <c r="D132" s="5" t="s">
        <v>466</v>
      </c>
      <c r="E132" s="4" t="s">
        <v>236</v>
      </c>
      <c r="F132" s="4" t="s">
        <v>237</v>
      </c>
      <c r="G132" s="6" t="s">
        <v>500</v>
      </c>
      <c r="H132" s="8">
        <v>20</v>
      </c>
      <c r="I132" s="5" t="s">
        <v>180</v>
      </c>
      <c r="J132" s="5" t="s">
        <v>181</v>
      </c>
      <c r="K132" s="5" t="s">
        <v>501</v>
      </c>
      <c r="L132" s="5" t="s">
        <v>189</v>
      </c>
      <c r="M132" s="8">
        <v>1187</v>
      </c>
      <c r="N132" s="5" t="s">
        <v>195</v>
      </c>
    </row>
    <row r="133" spans="1:14" x14ac:dyDescent="0.35">
      <c r="A133" s="1"/>
      <c r="B133" s="5" t="s">
        <v>155</v>
      </c>
      <c r="C133" s="5" t="s">
        <v>522</v>
      </c>
      <c r="D133" s="5" t="s">
        <v>523</v>
      </c>
      <c r="E133" s="4" t="s">
        <v>177</v>
      </c>
      <c r="F133" s="4" t="s">
        <v>178</v>
      </c>
      <c r="G133" s="6" t="s">
        <v>524</v>
      </c>
      <c r="H133" s="8">
        <v>197.5</v>
      </c>
      <c r="I133" s="5" t="s">
        <v>180</v>
      </c>
      <c r="J133" s="5" t="s">
        <v>181</v>
      </c>
      <c r="K133" s="5" t="s">
        <v>182</v>
      </c>
      <c r="L133" s="5" t="s">
        <v>189</v>
      </c>
      <c r="M133" s="8">
        <v>13655</v>
      </c>
      <c r="N133" s="5" t="s">
        <v>195</v>
      </c>
    </row>
    <row r="134" spans="1:14" x14ac:dyDescent="0.35">
      <c r="A134" s="1"/>
      <c r="B134" s="5" t="s">
        <v>155</v>
      </c>
      <c r="C134" s="5" t="s">
        <v>522</v>
      </c>
      <c r="D134" s="5" t="s">
        <v>525</v>
      </c>
      <c r="E134" s="4" t="s">
        <v>177</v>
      </c>
      <c r="F134" s="4" t="s">
        <v>178</v>
      </c>
      <c r="G134" s="6" t="s">
        <v>526</v>
      </c>
      <c r="H134" s="8">
        <v>110</v>
      </c>
      <c r="I134" s="5" t="s">
        <v>180</v>
      </c>
      <c r="J134" s="5" t="s">
        <v>181</v>
      </c>
      <c r="K134" s="5" t="s">
        <v>182</v>
      </c>
      <c r="L134" s="5" t="s">
        <v>189</v>
      </c>
      <c r="M134" s="8">
        <v>18478</v>
      </c>
      <c r="N134" s="5" t="s">
        <v>195</v>
      </c>
    </row>
    <row r="135" spans="1:14" x14ac:dyDescent="0.35">
      <c r="A135" s="1"/>
      <c r="B135" s="5" t="s">
        <v>155</v>
      </c>
      <c r="C135" s="5" t="s">
        <v>527</v>
      </c>
      <c r="D135" s="5" t="s">
        <v>59</v>
      </c>
      <c r="E135" s="4" t="s">
        <v>177</v>
      </c>
      <c r="F135" s="4" t="s">
        <v>178</v>
      </c>
      <c r="G135" s="6" t="s">
        <v>528</v>
      </c>
      <c r="H135" s="8">
        <v>296.3</v>
      </c>
      <c r="I135" s="5" t="s">
        <v>180</v>
      </c>
      <c r="J135" s="5" t="s">
        <v>181</v>
      </c>
      <c r="K135" s="5" t="s">
        <v>182</v>
      </c>
      <c r="L135" s="5" t="s">
        <v>189</v>
      </c>
      <c r="M135" s="8">
        <v>13657</v>
      </c>
      <c r="N135" s="5" t="s">
        <v>184</v>
      </c>
    </row>
    <row r="136" spans="1:14" x14ac:dyDescent="0.35">
      <c r="A136" s="1"/>
      <c r="B136" s="5" t="s">
        <v>155</v>
      </c>
      <c r="C136" s="5" t="s">
        <v>527</v>
      </c>
      <c r="D136" s="5" t="s">
        <v>59</v>
      </c>
      <c r="E136" s="4" t="s">
        <v>177</v>
      </c>
      <c r="F136" s="4" t="s">
        <v>178</v>
      </c>
      <c r="G136" s="6" t="s">
        <v>529</v>
      </c>
      <c r="H136" s="8">
        <v>296.3</v>
      </c>
      <c r="I136" s="5" t="s">
        <v>180</v>
      </c>
      <c r="J136" s="5" t="s">
        <v>181</v>
      </c>
      <c r="K136" s="5" t="s">
        <v>182</v>
      </c>
      <c r="L136" s="5" t="s">
        <v>189</v>
      </c>
      <c r="M136" s="8">
        <v>13657</v>
      </c>
      <c r="N136" s="5" t="s">
        <v>184</v>
      </c>
    </row>
    <row r="137" spans="1:14" x14ac:dyDescent="0.35">
      <c r="A137" s="1"/>
      <c r="B137" s="5" t="s">
        <v>56</v>
      </c>
      <c r="C137" s="5" t="s">
        <v>530</v>
      </c>
      <c r="D137" s="5" t="s">
        <v>53</v>
      </c>
      <c r="E137" s="4" t="s">
        <v>177</v>
      </c>
      <c r="F137" s="4" t="s">
        <v>178</v>
      </c>
      <c r="G137" s="6" t="s">
        <v>531</v>
      </c>
      <c r="H137" s="8">
        <v>0</v>
      </c>
      <c r="I137" s="5" t="s">
        <v>180</v>
      </c>
      <c r="J137" s="5" t="s">
        <v>194</v>
      </c>
      <c r="K137" s="5" t="s">
        <v>182</v>
      </c>
      <c r="L137" s="5" t="s">
        <v>183</v>
      </c>
      <c r="M137" s="8">
        <v>258</v>
      </c>
      <c r="N137" s="5" t="s">
        <v>184</v>
      </c>
    </row>
    <row r="138" spans="1:14" x14ac:dyDescent="0.35">
      <c r="A138" s="1"/>
      <c r="B138" s="5" t="s">
        <v>56</v>
      </c>
      <c r="C138" s="5" t="s">
        <v>530</v>
      </c>
      <c r="D138" s="5" t="s">
        <v>59</v>
      </c>
      <c r="E138" s="4" t="s">
        <v>532</v>
      </c>
      <c r="F138" s="4" t="s">
        <v>533</v>
      </c>
      <c r="G138" s="6" t="s">
        <v>534</v>
      </c>
      <c r="H138" s="8">
        <v>27</v>
      </c>
      <c r="I138" s="5" t="s">
        <v>267</v>
      </c>
      <c r="J138" s="5" t="s">
        <v>181</v>
      </c>
      <c r="K138" s="5" t="s">
        <v>182</v>
      </c>
      <c r="L138" s="5" t="s">
        <v>268</v>
      </c>
      <c r="M138" s="8">
        <v>98</v>
      </c>
      <c r="N138" s="5" t="s">
        <v>184</v>
      </c>
    </row>
    <row r="139" spans="1:14" x14ac:dyDescent="0.35">
      <c r="A139" s="1"/>
      <c r="B139" s="5" t="s">
        <v>535</v>
      </c>
      <c r="C139" s="5" t="s">
        <v>536</v>
      </c>
      <c r="D139" s="5" t="s">
        <v>537</v>
      </c>
      <c r="E139" s="4" t="s">
        <v>177</v>
      </c>
      <c r="F139" s="4" t="s">
        <v>178</v>
      </c>
      <c r="G139" s="6" t="s">
        <v>538</v>
      </c>
      <c r="H139" s="8">
        <v>0</v>
      </c>
      <c r="I139" s="5" t="s">
        <v>267</v>
      </c>
      <c r="J139" s="5" t="s">
        <v>181</v>
      </c>
      <c r="K139" s="5" t="s">
        <v>182</v>
      </c>
      <c r="L139" s="5" t="s">
        <v>183</v>
      </c>
      <c r="M139" s="8">
        <v>23033</v>
      </c>
      <c r="N139" s="5" t="s">
        <v>195</v>
      </c>
    </row>
    <row r="140" spans="1:14" ht="25" x14ac:dyDescent="0.35">
      <c r="A140" s="1"/>
      <c r="B140" s="5" t="s">
        <v>535</v>
      </c>
      <c r="C140" s="5" t="s">
        <v>539</v>
      </c>
      <c r="D140" s="5" t="s">
        <v>540</v>
      </c>
      <c r="E140" s="4" t="s">
        <v>177</v>
      </c>
      <c r="F140" s="4" t="s">
        <v>178</v>
      </c>
      <c r="G140" s="6" t="s">
        <v>541</v>
      </c>
      <c r="H140" s="8">
        <v>0</v>
      </c>
      <c r="I140" s="5" t="s">
        <v>180</v>
      </c>
      <c r="J140" s="5" t="s">
        <v>181</v>
      </c>
      <c r="K140" s="5" t="s">
        <v>182</v>
      </c>
      <c r="L140" s="5" t="s">
        <v>183</v>
      </c>
      <c r="M140" s="8">
        <v>22636</v>
      </c>
      <c r="N140" s="5" t="s">
        <v>195</v>
      </c>
    </row>
    <row r="141" spans="1:14" ht="37.5" x14ac:dyDescent="0.35">
      <c r="A141" s="1"/>
      <c r="B141" s="5" t="s">
        <v>535</v>
      </c>
      <c r="C141" s="5" t="s">
        <v>539</v>
      </c>
      <c r="D141" s="5" t="s">
        <v>542</v>
      </c>
      <c r="E141" s="4" t="s">
        <v>236</v>
      </c>
      <c r="F141" s="4" t="s">
        <v>329</v>
      </c>
      <c r="G141" s="6" t="s">
        <v>543</v>
      </c>
      <c r="H141" s="8">
        <v>0</v>
      </c>
      <c r="I141" s="5" t="s">
        <v>180</v>
      </c>
      <c r="J141" s="5" t="s">
        <v>194</v>
      </c>
      <c r="K141" s="5" t="s">
        <v>182</v>
      </c>
      <c r="L141" s="5" t="s">
        <v>183</v>
      </c>
      <c r="M141" s="8">
        <v>22605</v>
      </c>
      <c r="N141" s="5" t="s">
        <v>195</v>
      </c>
    </row>
    <row r="142" spans="1:14" ht="25" x14ac:dyDescent="0.35">
      <c r="A142" s="1"/>
      <c r="B142" s="5" t="s">
        <v>535</v>
      </c>
      <c r="C142" s="5" t="s">
        <v>539</v>
      </c>
      <c r="D142" s="5" t="s">
        <v>544</v>
      </c>
      <c r="E142" s="4" t="s">
        <v>236</v>
      </c>
      <c r="F142" s="4" t="s">
        <v>329</v>
      </c>
      <c r="G142" s="6" t="s">
        <v>545</v>
      </c>
      <c r="H142" s="8">
        <v>0</v>
      </c>
      <c r="I142" s="5" t="s">
        <v>180</v>
      </c>
      <c r="J142" s="5" t="s">
        <v>181</v>
      </c>
      <c r="K142" s="5" t="s">
        <v>182</v>
      </c>
      <c r="L142" s="5" t="s">
        <v>268</v>
      </c>
      <c r="M142" s="8">
        <v>22657</v>
      </c>
      <c r="N142" s="5" t="s">
        <v>195</v>
      </c>
    </row>
    <row r="143" spans="1:14" ht="62.5" x14ac:dyDescent="0.35">
      <c r="A143" s="1"/>
      <c r="B143" s="5" t="s">
        <v>535</v>
      </c>
      <c r="C143" s="5" t="s">
        <v>539</v>
      </c>
      <c r="D143" s="5" t="s">
        <v>542</v>
      </c>
      <c r="E143" s="4" t="s">
        <v>546</v>
      </c>
      <c r="F143" s="4" t="s">
        <v>547</v>
      </c>
      <c r="G143" s="6" t="s">
        <v>548</v>
      </c>
      <c r="H143" s="8">
        <v>0</v>
      </c>
      <c r="I143" s="5" t="s">
        <v>180</v>
      </c>
      <c r="J143" s="5" t="s">
        <v>194</v>
      </c>
      <c r="K143" s="5" t="s">
        <v>182</v>
      </c>
      <c r="L143" s="5" t="s">
        <v>183</v>
      </c>
      <c r="M143" s="8">
        <v>22605</v>
      </c>
      <c r="N143" s="5" t="s">
        <v>195</v>
      </c>
    </row>
    <row r="144" spans="1:14" ht="37.5" x14ac:dyDescent="0.35">
      <c r="A144" s="1"/>
      <c r="B144" s="5" t="s">
        <v>535</v>
      </c>
      <c r="C144" s="5" t="s">
        <v>191</v>
      </c>
      <c r="D144" s="5" t="s">
        <v>549</v>
      </c>
      <c r="E144" s="4" t="s">
        <v>177</v>
      </c>
      <c r="F144" s="4" t="s">
        <v>178</v>
      </c>
      <c r="G144" s="6" t="s">
        <v>550</v>
      </c>
      <c r="H144" s="8">
        <v>0</v>
      </c>
      <c r="I144" s="5" t="s">
        <v>180</v>
      </c>
      <c r="J144" s="5" t="s">
        <v>194</v>
      </c>
      <c r="K144" s="5" t="s">
        <v>182</v>
      </c>
      <c r="L144" s="5" t="s">
        <v>183</v>
      </c>
      <c r="M144" s="8">
        <v>13658</v>
      </c>
      <c r="N144" s="5" t="s">
        <v>195</v>
      </c>
    </row>
    <row r="145" spans="1:14" ht="50" x14ac:dyDescent="0.35">
      <c r="A145" s="1"/>
      <c r="B145" s="5" t="s">
        <v>535</v>
      </c>
      <c r="C145" s="5" t="s">
        <v>551</v>
      </c>
      <c r="D145" s="5" t="s">
        <v>552</v>
      </c>
      <c r="E145" s="4" t="s">
        <v>177</v>
      </c>
      <c r="F145" s="4" t="s">
        <v>178</v>
      </c>
      <c r="G145" s="6" t="s">
        <v>553</v>
      </c>
      <c r="H145" s="8">
        <v>0</v>
      </c>
      <c r="I145" s="5" t="s">
        <v>180</v>
      </c>
      <c r="J145" s="5" t="s">
        <v>194</v>
      </c>
      <c r="K145" s="5" t="s">
        <v>182</v>
      </c>
      <c r="L145" s="5" t="s">
        <v>183</v>
      </c>
      <c r="M145" s="8">
        <v>17377</v>
      </c>
      <c r="N145" s="5" t="s">
        <v>195</v>
      </c>
    </row>
    <row r="146" spans="1:14" ht="25" x14ac:dyDescent="0.35">
      <c r="A146" s="1"/>
      <c r="B146" s="5" t="s">
        <v>535</v>
      </c>
      <c r="C146" s="5" t="s">
        <v>551</v>
      </c>
      <c r="D146" s="5" t="s">
        <v>554</v>
      </c>
      <c r="E146" s="4" t="s">
        <v>177</v>
      </c>
      <c r="F146" s="4" t="s">
        <v>178</v>
      </c>
      <c r="G146" s="6" t="s">
        <v>555</v>
      </c>
      <c r="H146" s="8">
        <v>0</v>
      </c>
      <c r="I146" s="5" t="s">
        <v>180</v>
      </c>
      <c r="J146" s="5" t="s">
        <v>194</v>
      </c>
      <c r="K146" s="5" t="s">
        <v>182</v>
      </c>
      <c r="L146" s="5" t="s">
        <v>183</v>
      </c>
      <c r="M146" s="8">
        <v>22616</v>
      </c>
      <c r="N146" s="5" t="s">
        <v>195</v>
      </c>
    </row>
    <row r="147" spans="1:14" ht="25" x14ac:dyDescent="0.35">
      <c r="A147" s="1"/>
      <c r="B147" s="5" t="s">
        <v>535</v>
      </c>
      <c r="C147" s="5" t="s">
        <v>556</v>
      </c>
      <c r="D147" s="5" t="s">
        <v>557</v>
      </c>
      <c r="E147" s="4" t="s">
        <v>177</v>
      </c>
      <c r="F147" s="4" t="s">
        <v>178</v>
      </c>
      <c r="G147" s="6" t="s">
        <v>558</v>
      </c>
      <c r="H147" s="8">
        <v>0</v>
      </c>
      <c r="I147" s="5" t="s">
        <v>180</v>
      </c>
      <c r="J147" s="5" t="s">
        <v>181</v>
      </c>
      <c r="K147" s="5" t="s">
        <v>182</v>
      </c>
      <c r="L147" s="5" t="s">
        <v>183</v>
      </c>
      <c r="M147" s="8">
        <v>22609</v>
      </c>
      <c r="N147" s="5" t="s">
        <v>195</v>
      </c>
    </row>
    <row r="148" spans="1:14" x14ac:dyDescent="0.35">
      <c r="A148" s="1"/>
      <c r="B148" s="5" t="s">
        <v>535</v>
      </c>
      <c r="C148" s="5" t="s">
        <v>556</v>
      </c>
      <c r="D148" s="5" t="s">
        <v>557</v>
      </c>
      <c r="E148" s="4" t="s">
        <v>559</v>
      </c>
      <c r="F148" s="4" t="s">
        <v>560</v>
      </c>
      <c r="G148" s="6" t="s">
        <v>561</v>
      </c>
      <c r="H148" s="8">
        <v>0</v>
      </c>
      <c r="I148" s="5" t="s">
        <v>180</v>
      </c>
      <c r="J148" s="5" t="s">
        <v>181</v>
      </c>
      <c r="K148" s="5" t="s">
        <v>182</v>
      </c>
      <c r="L148" s="5" t="s">
        <v>268</v>
      </c>
      <c r="M148" s="8">
        <v>22609</v>
      </c>
      <c r="N148" s="5" t="s">
        <v>195</v>
      </c>
    </row>
    <row r="149" spans="1:14" ht="37.5" x14ac:dyDescent="0.35">
      <c r="A149" s="1"/>
      <c r="B149" s="5" t="s">
        <v>535</v>
      </c>
      <c r="C149" s="5" t="s">
        <v>562</v>
      </c>
      <c r="D149" s="5" t="s">
        <v>563</v>
      </c>
      <c r="E149" s="4" t="s">
        <v>177</v>
      </c>
      <c r="F149" s="4" t="s">
        <v>178</v>
      </c>
      <c r="G149" s="6" t="s">
        <v>564</v>
      </c>
      <c r="H149" s="8">
        <v>0</v>
      </c>
      <c r="I149" s="5" t="s">
        <v>180</v>
      </c>
      <c r="J149" s="5" t="s">
        <v>194</v>
      </c>
      <c r="K149" s="5" t="s">
        <v>182</v>
      </c>
      <c r="L149" s="5" t="s">
        <v>183</v>
      </c>
      <c r="M149" s="8">
        <v>11121</v>
      </c>
      <c r="N149" s="5" t="s">
        <v>195</v>
      </c>
    </row>
    <row r="150" spans="1:14" ht="37.5" x14ac:dyDescent="0.35">
      <c r="A150" s="1"/>
      <c r="B150" s="5" t="s">
        <v>535</v>
      </c>
      <c r="C150" s="5" t="s">
        <v>562</v>
      </c>
      <c r="D150" s="5" t="s">
        <v>563</v>
      </c>
      <c r="E150" s="4" t="s">
        <v>177</v>
      </c>
      <c r="F150" s="4" t="s">
        <v>178</v>
      </c>
      <c r="G150" s="6" t="s">
        <v>565</v>
      </c>
      <c r="H150" s="8">
        <v>0</v>
      </c>
      <c r="I150" s="5" t="s">
        <v>180</v>
      </c>
      <c r="J150" s="5" t="s">
        <v>194</v>
      </c>
      <c r="K150" s="5" t="s">
        <v>182</v>
      </c>
      <c r="L150" s="5" t="s">
        <v>183</v>
      </c>
      <c r="M150" s="8">
        <v>11121</v>
      </c>
      <c r="N150" s="5" t="s">
        <v>195</v>
      </c>
    </row>
    <row r="151" spans="1:14" ht="37.5" x14ac:dyDescent="0.35">
      <c r="A151" s="1"/>
      <c r="B151" s="5" t="s">
        <v>535</v>
      </c>
      <c r="C151" s="5" t="s">
        <v>562</v>
      </c>
      <c r="D151" s="5" t="s">
        <v>566</v>
      </c>
      <c r="E151" s="4" t="s">
        <v>177</v>
      </c>
      <c r="F151" s="4" t="s">
        <v>178</v>
      </c>
      <c r="G151" s="6" t="s">
        <v>567</v>
      </c>
      <c r="H151" s="8">
        <v>0</v>
      </c>
      <c r="I151" s="5" t="s">
        <v>180</v>
      </c>
      <c r="J151" s="5" t="s">
        <v>194</v>
      </c>
      <c r="K151" s="5" t="s">
        <v>182</v>
      </c>
      <c r="L151" s="5" t="s">
        <v>183</v>
      </c>
      <c r="M151" s="8">
        <v>13176</v>
      </c>
      <c r="N151" s="5" t="s">
        <v>195</v>
      </c>
    </row>
    <row r="152" spans="1:14" ht="37.5" x14ac:dyDescent="0.35">
      <c r="A152" s="1"/>
      <c r="B152" s="5" t="s">
        <v>535</v>
      </c>
      <c r="C152" s="5" t="s">
        <v>568</v>
      </c>
      <c r="D152" s="5" t="s">
        <v>569</v>
      </c>
      <c r="E152" s="4" t="s">
        <v>177</v>
      </c>
      <c r="F152" s="4" t="s">
        <v>178</v>
      </c>
      <c r="G152" s="6" t="s">
        <v>570</v>
      </c>
      <c r="H152" s="8">
        <v>0</v>
      </c>
      <c r="I152" s="5" t="s">
        <v>180</v>
      </c>
      <c r="J152" s="5" t="s">
        <v>181</v>
      </c>
      <c r="K152" s="5" t="s">
        <v>182</v>
      </c>
      <c r="L152" s="5" t="s">
        <v>183</v>
      </c>
      <c r="M152" s="8">
        <v>14325</v>
      </c>
      <c r="N152" s="5" t="s">
        <v>195</v>
      </c>
    </row>
    <row r="153" spans="1:14" ht="37.5" x14ac:dyDescent="0.35">
      <c r="A153" s="1"/>
      <c r="B153" s="5" t="s">
        <v>535</v>
      </c>
      <c r="C153" s="5" t="s">
        <v>568</v>
      </c>
      <c r="D153" s="5" t="s">
        <v>571</v>
      </c>
      <c r="E153" s="4" t="s">
        <v>572</v>
      </c>
      <c r="F153" s="4" t="s">
        <v>573</v>
      </c>
      <c r="G153" s="6" t="s">
        <v>574</v>
      </c>
      <c r="H153" s="8">
        <v>0</v>
      </c>
      <c r="I153" s="5" t="s">
        <v>180</v>
      </c>
      <c r="J153" s="5" t="s">
        <v>181</v>
      </c>
      <c r="K153" s="5" t="s">
        <v>182</v>
      </c>
      <c r="L153" s="5" t="s">
        <v>183</v>
      </c>
      <c r="M153" s="8">
        <v>14332</v>
      </c>
      <c r="N153" s="5" t="s">
        <v>195</v>
      </c>
    </row>
    <row r="154" spans="1:14" ht="50" x14ac:dyDescent="0.35">
      <c r="A154" s="1"/>
      <c r="B154" s="5" t="s">
        <v>535</v>
      </c>
      <c r="C154" s="5" t="s">
        <v>575</v>
      </c>
      <c r="D154" s="5" t="s">
        <v>563</v>
      </c>
      <c r="E154" s="4" t="s">
        <v>177</v>
      </c>
      <c r="F154" s="4" t="s">
        <v>178</v>
      </c>
      <c r="G154" s="6" t="s">
        <v>576</v>
      </c>
      <c r="H154" s="8">
        <v>0</v>
      </c>
      <c r="I154" s="5" t="s">
        <v>180</v>
      </c>
      <c r="J154" s="5" t="s">
        <v>194</v>
      </c>
      <c r="K154" s="5" t="s">
        <v>182</v>
      </c>
      <c r="L154" s="5" t="s">
        <v>183</v>
      </c>
      <c r="M154" s="8">
        <v>10581</v>
      </c>
      <c r="N154" s="5" t="s">
        <v>195</v>
      </c>
    </row>
    <row r="155" spans="1:14" ht="37.5" x14ac:dyDescent="0.35">
      <c r="A155" s="1"/>
      <c r="B155" s="5" t="s">
        <v>535</v>
      </c>
      <c r="C155" s="5" t="s">
        <v>575</v>
      </c>
      <c r="D155" s="5" t="s">
        <v>577</v>
      </c>
      <c r="E155" s="4" t="s">
        <v>177</v>
      </c>
      <c r="F155" s="4" t="s">
        <v>178</v>
      </c>
      <c r="G155" s="6" t="s">
        <v>578</v>
      </c>
      <c r="H155" s="8">
        <v>0</v>
      </c>
      <c r="I155" s="5" t="s">
        <v>180</v>
      </c>
      <c r="J155" s="5" t="s">
        <v>194</v>
      </c>
      <c r="K155" s="5" t="s">
        <v>182</v>
      </c>
      <c r="L155" s="5" t="s">
        <v>183</v>
      </c>
      <c r="M155" s="8">
        <v>13179</v>
      </c>
      <c r="N155" s="5" t="s">
        <v>195</v>
      </c>
    </row>
    <row r="156" spans="1:14" ht="37.5" x14ac:dyDescent="0.35">
      <c r="A156" s="1"/>
      <c r="B156" s="5" t="s">
        <v>535</v>
      </c>
      <c r="C156" s="5" t="s">
        <v>575</v>
      </c>
      <c r="D156" s="5" t="s">
        <v>577</v>
      </c>
      <c r="E156" s="4" t="s">
        <v>579</v>
      </c>
      <c r="F156" s="4" t="s">
        <v>580</v>
      </c>
      <c r="G156" s="6" t="s">
        <v>581</v>
      </c>
      <c r="H156" s="8">
        <v>0</v>
      </c>
      <c r="I156" s="5" t="s">
        <v>180</v>
      </c>
      <c r="J156" s="5" t="s">
        <v>181</v>
      </c>
      <c r="K156" s="5" t="s">
        <v>182</v>
      </c>
      <c r="L156" s="5" t="s">
        <v>189</v>
      </c>
      <c r="M156" s="8">
        <v>13179</v>
      </c>
      <c r="N156" s="5" t="s">
        <v>195</v>
      </c>
    </row>
    <row r="157" spans="1:14" ht="50" x14ac:dyDescent="0.35">
      <c r="A157" s="1"/>
      <c r="B157" s="5" t="s">
        <v>535</v>
      </c>
      <c r="C157" s="5" t="s">
        <v>582</v>
      </c>
      <c r="D157" s="5" t="s">
        <v>583</v>
      </c>
      <c r="E157" s="4" t="s">
        <v>177</v>
      </c>
      <c r="F157" s="4" t="s">
        <v>178</v>
      </c>
      <c r="G157" s="6" t="s">
        <v>553</v>
      </c>
      <c r="H157" s="8">
        <v>0</v>
      </c>
      <c r="I157" s="5" t="s">
        <v>180</v>
      </c>
      <c r="J157" s="5" t="s">
        <v>194</v>
      </c>
      <c r="K157" s="5" t="s">
        <v>182</v>
      </c>
      <c r="L157" s="5" t="s">
        <v>183</v>
      </c>
      <c r="M157" s="8">
        <v>17433</v>
      </c>
      <c r="N157" s="5" t="s">
        <v>195</v>
      </c>
    </row>
    <row r="158" spans="1:14" ht="37.5" x14ac:dyDescent="0.35">
      <c r="A158" s="1"/>
      <c r="B158" s="5" t="s">
        <v>535</v>
      </c>
      <c r="C158" s="5" t="s">
        <v>582</v>
      </c>
      <c r="D158" s="5" t="s">
        <v>584</v>
      </c>
      <c r="E158" s="4" t="s">
        <v>177</v>
      </c>
      <c r="F158" s="4" t="s">
        <v>178</v>
      </c>
      <c r="G158" s="6" t="s">
        <v>585</v>
      </c>
      <c r="H158" s="8">
        <v>0</v>
      </c>
      <c r="I158" s="5" t="s">
        <v>180</v>
      </c>
      <c r="J158" s="5" t="s">
        <v>194</v>
      </c>
      <c r="K158" s="5" t="s">
        <v>182</v>
      </c>
      <c r="L158" s="5" t="s">
        <v>183</v>
      </c>
      <c r="M158" s="8">
        <v>17424</v>
      </c>
      <c r="N158" s="5" t="s">
        <v>195</v>
      </c>
    </row>
    <row r="159" spans="1:14" ht="25" x14ac:dyDescent="0.35">
      <c r="A159" s="1"/>
      <c r="B159" s="5" t="s">
        <v>535</v>
      </c>
      <c r="C159" s="5" t="s">
        <v>582</v>
      </c>
      <c r="D159" s="5" t="s">
        <v>586</v>
      </c>
      <c r="E159" s="4" t="s">
        <v>177</v>
      </c>
      <c r="F159" s="4" t="s">
        <v>178</v>
      </c>
      <c r="G159" s="6" t="s">
        <v>587</v>
      </c>
      <c r="H159" s="8">
        <v>0</v>
      </c>
      <c r="I159" s="5" t="s">
        <v>180</v>
      </c>
      <c r="J159" s="5" t="s">
        <v>181</v>
      </c>
      <c r="K159" s="5" t="s">
        <v>182</v>
      </c>
      <c r="L159" s="5" t="s">
        <v>183</v>
      </c>
      <c r="M159" s="8">
        <v>17437</v>
      </c>
      <c r="N159" s="5" t="s">
        <v>195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2" t="s">
        <v>0</v>
      </c>
      <c r="B3" s="193"/>
      <c r="C3" s="193"/>
      <c r="D3" s="193"/>
      <c r="E3" s="193"/>
      <c r="F3" s="195"/>
    </row>
    <row r="4" spans="1:6" ht="0" hidden="1" customHeight="1" x14ac:dyDescent="0.35">
      <c r="A4" s="1"/>
      <c r="B4" s="1"/>
      <c r="C4" s="1"/>
      <c r="D4" s="1"/>
      <c r="E4" s="1"/>
    </row>
    <row r="5" spans="1:6" ht="30" customHeight="1" x14ac:dyDescent="0.4">
      <c r="A5" s="2" t="s">
        <v>588</v>
      </c>
      <c r="B5" s="1"/>
      <c r="C5" s="1"/>
      <c r="D5" s="1"/>
      <c r="E5" s="1"/>
    </row>
    <row r="6" spans="1:6" ht="35" customHeight="1" x14ac:dyDescent="0.35">
      <c r="A6" s="3" t="s">
        <v>3</v>
      </c>
      <c r="B6" s="3" t="s">
        <v>5</v>
      </c>
      <c r="C6" s="3" t="s">
        <v>4</v>
      </c>
      <c r="D6" s="3" t="s">
        <v>6</v>
      </c>
      <c r="E6" s="3" t="s">
        <v>589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Z11" activePane="bottomRight" state="frozen"/>
      <selection pane="topRight" activeCell="C1" sqref="C1"/>
      <selection pane="bottomLeft" activeCell="A11" sqref="A11"/>
      <selection pane="bottomRight" activeCell="FC2" sqref="FC2"/>
    </sheetView>
  </sheetViews>
  <sheetFormatPr baseColWidth="10" defaultColWidth="8.7265625" defaultRowHeight="14.5" x14ac:dyDescent="0.35"/>
  <cols>
    <col min="1" max="1" width="11" customWidth="1"/>
    <col min="2" max="2" width="9" customWidth="1"/>
    <col min="3" max="174" width="20" customWidth="1"/>
  </cols>
  <sheetData>
    <row r="1" spans="1:17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5">
      <c r="A5" s="201" t="s">
        <v>590</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1"/>
      <c r="FJ5" s="197" t="s">
        <v>591</v>
      </c>
      <c r="FK5" s="196"/>
      <c r="FL5" s="196"/>
      <c r="FM5" s="196"/>
      <c r="FN5" s="196"/>
      <c r="FO5" s="196"/>
      <c r="FP5" s="196"/>
      <c r="FQ5" s="196"/>
      <c r="FR5" s="196"/>
    </row>
    <row r="6" spans="1:174" ht="22" hidden="1" customHeight="1" x14ac:dyDescent="0.35">
      <c r="A6" s="200" t="s">
        <v>64</v>
      </c>
      <c r="B6" s="200" t="s">
        <v>592</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200" t="s">
        <v>593</v>
      </c>
      <c r="FI6" s="1"/>
      <c r="FJ6" s="10">
        <v>221</v>
      </c>
      <c r="FK6" s="10">
        <v>222</v>
      </c>
      <c r="FL6" s="10">
        <v>224</v>
      </c>
      <c r="FM6" s="10">
        <v>2187</v>
      </c>
      <c r="FN6" s="10">
        <v>227</v>
      </c>
      <c r="FO6" s="10">
        <v>49400</v>
      </c>
      <c r="FP6" s="10">
        <v>199</v>
      </c>
      <c r="FQ6" s="10">
        <v>200</v>
      </c>
      <c r="FR6" s="196" t="s">
        <v>594</v>
      </c>
    </row>
    <row r="7" spans="1:174" ht="15" hidden="1" customHeight="1" x14ac:dyDescent="0.35">
      <c r="A7" s="200"/>
      <c r="B7" s="200"/>
      <c r="C7" s="9" t="s">
        <v>595</v>
      </c>
      <c r="D7" s="9" t="s">
        <v>595</v>
      </c>
      <c r="E7" s="9" t="s">
        <v>596</v>
      </c>
      <c r="F7" s="9" t="s">
        <v>595</v>
      </c>
      <c r="G7" s="9" t="s">
        <v>595</v>
      </c>
      <c r="H7" s="9" t="s">
        <v>597</v>
      </c>
      <c r="I7" s="9" t="s">
        <v>597</v>
      </c>
      <c r="J7" s="9" t="s">
        <v>597</v>
      </c>
      <c r="K7" s="9" t="s">
        <v>597</v>
      </c>
      <c r="L7" s="9" t="s">
        <v>595</v>
      </c>
      <c r="M7" s="9" t="s">
        <v>595</v>
      </c>
      <c r="N7" s="9" t="s">
        <v>595</v>
      </c>
      <c r="O7" s="9" t="s">
        <v>595</v>
      </c>
      <c r="P7" s="9" t="s">
        <v>595</v>
      </c>
      <c r="Q7" s="9" t="s">
        <v>595</v>
      </c>
      <c r="R7" s="9" t="s">
        <v>595</v>
      </c>
      <c r="S7" s="9" t="s">
        <v>595</v>
      </c>
      <c r="T7" s="9" t="s">
        <v>595</v>
      </c>
      <c r="U7" s="9" t="s">
        <v>595</v>
      </c>
      <c r="V7" s="9" t="s">
        <v>595</v>
      </c>
      <c r="W7" s="9" t="s">
        <v>595</v>
      </c>
      <c r="X7" s="9" t="s">
        <v>595</v>
      </c>
      <c r="Y7" s="9" t="s">
        <v>595</v>
      </c>
      <c r="Z7" s="9" t="s">
        <v>596</v>
      </c>
      <c r="AA7" s="9" t="s">
        <v>596</v>
      </c>
      <c r="AB7" s="9" t="s">
        <v>596</v>
      </c>
      <c r="AC7" s="9" t="s">
        <v>595</v>
      </c>
      <c r="AD7" s="9" t="s">
        <v>596</v>
      </c>
      <c r="AE7" s="9" t="s">
        <v>596</v>
      </c>
      <c r="AF7" s="9" t="s">
        <v>596</v>
      </c>
      <c r="AG7" s="9" t="s">
        <v>596</v>
      </c>
      <c r="AH7" s="9" t="s">
        <v>596</v>
      </c>
      <c r="AI7" s="9" t="s">
        <v>596</v>
      </c>
      <c r="AJ7" s="9" t="s">
        <v>596</v>
      </c>
      <c r="AK7" s="9" t="s">
        <v>596</v>
      </c>
      <c r="AL7" s="9" t="s">
        <v>595</v>
      </c>
      <c r="AM7" s="9" t="s">
        <v>597</v>
      </c>
      <c r="AN7" s="9" t="s">
        <v>597</v>
      </c>
      <c r="AO7" s="9" t="s">
        <v>597</v>
      </c>
      <c r="AP7" s="9" t="s">
        <v>595</v>
      </c>
      <c r="AQ7" s="9" t="s">
        <v>595</v>
      </c>
      <c r="AR7" s="9" t="s">
        <v>595</v>
      </c>
      <c r="AS7" s="9" t="s">
        <v>595</v>
      </c>
      <c r="AT7" s="9" t="s">
        <v>595</v>
      </c>
      <c r="AU7" s="9" t="s">
        <v>595</v>
      </c>
      <c r="AV7" s="9" t="s">
        <v>595</v>
      </c>
      <c r="AW7" s="9" t="s">
        <v>596</v>
      </c>
      <c r="AX7" s="9" t="s">
        <v>595</v>
      </c>
      <c r="AY7" s="9" t="s">
        <v>595</v>
      </c>
      <c r="AZ7" s="9" t="s">
        <v>595</v>
      </c>
      <c r="BA7" s="9" t="s">
        <v>595</v>
      </c>
      <c r="BB7" s="9" t="s">
        <v>595</v>
      </c>
      <c r="BC7" s="9" t="s">
        <v>595</v>
      </c>
      <c r="BD7" s="9" t="s">
        <v>595</v>
      </c>
      <c r="BE7" s="9" t="s">
        <v>595</v>
      </c>
      <c r="BF7" s="9" t="s">
        <v>596</v>
      </c>
      <c r="BG7" s="9" t="s">
        <v>597</v>
      </c>
      <c r="BH7" s="9" t="s">
        <v>595</v>
      </c>
      <c r="BI7" s="9" t="s">
        <v>595</v>
      </c>
      <c r="BJ7" s="9" t="s">
        <v>597</v>
      </c>
      <c r="BK7" s="9" t="s">
        <v>597</v>
      </c>
      <c r="BL7" s="9" t="s">
        <v>597</v>
      </c>
      <c r="BM7" s="9" t="s">
        <v>596</v>
      </c>
      <c r="BN7" s="9" t="s">
        <v>596</v>
      </c>
      <c r="BO7" s="9" t="s">
        <v>596</v>
      </c>
      <c r="BP7" s="9" t="s">
        <v>595</v>
      </c>
      <c r="BQ7" s="9" t="s">
        <v>595</v>
      </c>
      <c r="BR7" s="9" t="s">
        <v>595</v>
      </c>
      <c r="BS7" s="9" t="s">
        <v>595</v>
      </c>
      <c r="BT7" s="9" t="s">
        <v>595</v>
      </c>
      <c r="BU7" s="9" t="s">
        <v>595</v>
      </c>
      <c r="BV7" s="9" t="s">
        <v>595</v>
      </c>
      <c r="BW7" s="9" t="s">
        <v>596</v>
      </c>
      <c r="BX7" s="9" t="s">
        <v>596</v>
      </c>
      <c r="BY7" s="9" t="s">
        <v>596</v>
      </c>
      <c r="BZ7" s="9" t="s">
        <v>597</v>
      </c>
      <c r="CA7" s="9" t="s">
        <v>596</v>
      </c>
      <c r="CB7" s="9" t="s">
        <v>595</v>
      </c>
      <c r="CC7" s="9" t="s">
        <v>597</v>
      </c>
      <c r="CD7" s="9" t="s">
        <v>595</v>
      </c>
      <c r="CE7" s="9" t="s">
        <v>595</v>
      </c>
      <c r="CF7" s="9" t="s">
        <v>595</v>
      </c>
      <c r="CG7" s="9" t="s">
        <v>595</v>
      </c>
      <c r="CH7" s="9" t="s">
        <v>595</v>
      </c>
      <c r="CI7" s="9" t="s">
        <v>595</v>
      </c>
      <c r="CJ7" s="9" t="s">
        <v>595</v>
      </c>
      <c r="CK7" s="9" t="s">
        <v>595</v>
      </c>
      <c r="CL7" s="9" t="s">
        <v>595</v>
      </c>
      <c r="CM7" s="9" t="s">
        <v>595</v>
      </c>
      <c r="CN7" s="9" t="s">
        <v>595</v>
      </c>
      <c r="CO7" s="9" t="s">
        <v>595</v>
      </c>
      <c r="CP7" s="9" t="s">
        <v>596</v>
      </c>
      <c r="CQ7" s="9" t="s">
        <v>596</v>
      </c>
      <c r="CR7" s="9" t="s">
        <v>596</v>
      </c>
      <c r="CS7" s="9" t="s">
        <v>596</v>
      </c>
      <c r="CT7" s="9" t="s">
        <v>595</v>
      </c>
      <c r="CU7" s="9" t="s">
        <v>595</v>
      </c>
      <c r="CV7" s="9" t="s">
        <v>595</v>
      </c>
      <c r="CW7" s="9" t="s">
        <v>595</v>
      </c>
      <c r="CX7" s="9" t="s">
        <v>596</v>
      </c>
      <c r="CY7" s="9" t="s">
        <v>597</v>
      </c>
      <c r="CZ7" s="9" t="s">
        <v>597</v>
      </c>
      <c r="DA7" s="9" t="s">
        <v>597</v>
      </c>
      <c r="DB7" s="9" t="s">
        <v>597</v>
      </c>
      <c r="DC7" s="9" t="s">
        <v>597</v>
      </c>
      <c r="DD7" s="9" t="s">
        <v>596</v>
      </c>
      <c r="DE7" s="9" t="s">
        <v>595</v>
      </c>
      <c r="DF7" s="9" t="s">
        <v>595</v>
      </c>
      <c r="DG7" s="9" t="s">
        <v>595</v>
      </c>
      <c r="DH7" s="9" t="s">
        <v>597</v>
      </c>
      <c r="DI7" s="9" t="s">
        <v>597</v>
      </c>
      <c r="DJ7" s="9" t="s">
        <v>595</v>
      </c>
      <c r="DK7" s="9" t="s">
        <v>595</v>
      </c>
      <c r="DL7" s="9" t="s">
        <v>596</v>
      </c>
      <c r="DM7" s="9" t="s">
        <v>596</v>
      </c>
      <c r="DN7" s="9" t="s">
        <v>595</v>
      </c>
      <c r="DO7" s="9" t="s">
        <v>595</v>
      </c>
      <c r="DP7" s="9" t="s">
        <v>595</v>
      </c>
      <c r="DQ7" s="9" t="s">
        <v>595</v>
      </c>
      <c r="DR7" s="9" t="s">
        <v>595</v>
      </c>
      <c r="DS7" s="9" t="s">
        <v>595</v>
      </c>
      <c r="DT7" s="9" t="s">
        <v>596</v>
      </c>
      <c r="DU7" s="9" t="s">
        <v>595</v>
      </c>
      <c r="DV7" s="9" t="s">
        <v>595</v>
      </c>
      <c r="DW7" s="9" t="s">
        <v>597</v>
      </c>
      <c r="DX7" s="9" t="s">
        <v>595</v>
      </c>
      <c r="DY7" s="9" t="s">
        <v>595</v>
      </c>
      <c r="DZ7" s="9" t="s">
        <v>597</v>
      </c>
      <c r="EA7" s="9" t="s">
        <v>595</v>
      </c>
      <c r="EB7" s="9" t="s">
        <v>595</v>
      </c>
      <c r="EC7" s="9" t="s">
        <v>595</v>
      </c>
      <c r="ED7" s="9" t="s">
        <v>597</v>
      </c>
      <c r="EE7" s="9" t="s">
        <v>597</v>
      </c>
      <c r="EF7" s="9" t="s">
        <v>596</v>
      </c>
      <c r="EG7" s="9" t="s">
        <v>595</v>
      </c>
      <c r="EH7" s="9" t="s">
        <v>595</v>
      </c>
      <c r="EI7" s="9" t="s">
        <v>595</v>
      </c>
      <c r="EJ7" s="9" t="s">
        <v>595</v>
      </c>
      <c r="EK7" s="9" t="s">
        <v>595</v>
      </c>
      <c r="EL7" s="9" t="s">
        <v>595</v>
      </c>
      <c r="EM7" s="9" t="s">
        <v>596</v>
      </c>
      <c r="EN7" s="9" t="s">
        <v>596</v>
      </c>
      <c r="EO7" s="9" t="s">
        <v>596</v>
      </c>
      <c r="EP7" s="9" t="s">
        <v>596</v>
      </c>
      <c r="EQ7" s="9" t="s">
        <v>597</v>
      </c>
      <c r="ER7" s="9" t="s">
        <v>596</v>
      </c>
      <c r="ES7" s="9" t="s">
        <v>596</v>
      </c>
      <c r="ET7" s="9" t="s">
        <v>596</v>
      </c>
      <c r="EU7" s="9" t="s">
        <v>595</v>
      </c>
      <c r="EV7" s="9" t="s">
        <v>595</v>
      </c>
      <c r="EW7" s="9" t="s">
        <v>595</v>
      </c>
      <c r="EX7" s="9" t="s">
        <v>596</v>
      </c>
      <c r="EY7" s="9" t="s">
        <v>596</v>
      </c>
      <c r="EZ7" s="9" t="s">
        <v>597</v>
      </c>
      <c r="FA7" s="9" t="s">
        <v>595</v>
      </c>
      <c r="FB7" s="9" t="s">
        <v>597</v>
      </c>
      <c r="FC7" s="9" t="s">
        <v>597</v>
      </c>
      <c r="FD7" s="9" t="s">
        <v>597</v>
      </c>
      <c r="FE7" s="9" t="s">
        <v>595</v>
      </c>
      <c r="FF7" s="9" t="s">
        <v>597</v>
      </c>
      <c r="FG7" s="9" t="s">
        <v>597</v>
      </c>
      <c r="FH7" s="200"/>
      <c r="FI7" s="1"/>
      <c r="FJ7" s="10" t="s">
        <v>597</v>
      </c>
      <c r="FK7" s="10" t="s">
        <v>595</v>
      </c>
      <c r="FL7" s="10" t="s">
        <v>597</v>
      </c>
      <c r="FM7" s="10" t="s">
        <v>597</v>
      </c>
      <c r="FN7" s="10" t="s">
        <v>597</v>
      </c>
      <c r="FO7" s="10" t="s">
        <v>597</v>
      </c>
      <c r="FP7" s="10" t="s">
        <v>597</v>
      </c>
      <c r="FQ7" s="10" t="s">
        <v>597</v>
      </c>
      <c r="FR7" s="196"/>
    </row>
    <row r="8" spans="1:174" ht="15" hidden="1" customHeight="1" x14ac:dyDescent="0.35">
      <c r="A8" s="200"/>
      <c r="B8" s="200"/>
      <c r="C8" s="9" t="s">
        <v>598</v>
      </c>
      <c r="D8" s="9" t="s">
        <v>598</v>
      </c>
      <c r="E8" s="9" t="s">
        <v>598</v>
      </c>
      <c r="F8" s="9" t="s">
        <v>598</v>
      </c>
      <c r="G8" s="9" t="s">
        <v>598</v>
      </c>
      <c r="H8" s="9" t="s">
        <v>599</v>
      </c>
      <c r="I8" s="9" t="s">
        <v>599</v>
      </c>
      <c r="J8" s="9" t="s">
        <v>598</v>
      </c>
      <c r="K8" s="9" t="s">
        <v>598</v>
      </c>
      <c r="L8" s="9" t="s">
        <v>599</v>
      </c>
      <c r="M8" s="9" t="s">
        <v>599</v>
      </c>
      <c r="N8" s="9" t="s">
        <v>599</v>
      </c>
      <c r="O8" s="9" t="s">
        <v>599</v>
      </c>
      <c r="P8" s="9" t="s">
        <v>599</v>
      </c>
      <c r="Q8" s="9" t="s">
        <v>599</v>
      </c>
      <c r="R8" s="9" t="s">
        <v>599</v>
      </c>
      <c r="S8" s="9" t="s">
        <v>599</v>
      </c>
      <c r="T8" s="9" t="s">
        <v>598</v>
      </c>
      <c r="U8" s="9" t="s">
        <v>598</v>
      </c>
      <c r="V8" s="9" t="s">
        <v>599</v>
      </c>
      <c r="W8" s="9" t="s">
        <v>599</v>
      </c>
      <c r="X8" s="9" t="s">
        <v>599</v>
      </c>
      <c r="Y8" s="9" t="s">
        <v>599</v>
      </c>
      <c r="Z8" s="9" t="s">
        <v>598</v>
      </c>
      <c r="AA8" s="9" t="s">
        <v>598</v>
      </c>
      <c r="AB8" s="9" t="s">
        <v>598</v>
      </c>
      <c r="AC8" s="9" t="s">
        <v>599</v>
      </c>
      <c r="AD8" s="9" t="s">
        <v>598</v>
      </c>
      <c r="AE8" s="9" t="s">
        <v>598</v>
      </c>
      <c r="AF8" s="9" t="s">
        <v>598</v>
      </c>
      <c r="AG8" s="9" t="s">
        <v>598</v>
      </c>
      <c r="AH8" s="9" t="s">
        <v>599</v>
      </c>
      <c r="AI8" s="9" t="s">
        <v>599</v>
      </c>
      <c r="AJ8" s="9" t="s">
        <v>599</v>
      </c>
      <c r="AK8" s="9" t="s">
        <v>598</v>
      </c>
      <c r="AL8" s="9" t="s">
        <v>598</v>
      </c>
      <c r="AM8" s="9" t="s">
        <v>599</v>
      </c>
      <c r="AN8" s="9" t="s">
        <v>599</v>
      </c>
      <c r="AO8" s="9" t="s">
        <v>599</v>
      </c>
      <c r="AP8" s="9" t="s">
        <v>598</v>
      </c>
      <c r="AQ8" s="9" t="s">
        <v>598</v>
      </c>
      <c r="AR8" s="9" t="s">
        <v>598</v>
      </c>
      <c r="AS8" s="9" t="s">
        <v>598</v>
      </c>
      <c r="AT8" s="9" t="s">
        <v>598</v>
      </c>
      <c r="AU8" s="9" t="s">
        <v>598</v>
      </c>
      <c r="AV8" s="9" t="s">
        <v>598</v>
      </c>
      <c r="AW8" s="9" t="s">
        <v>598</v>
      </c>
      <c r="AX8" s="9" t="s">
        <v>599</v>
      </c>
      <c r="AY8" s="9" t="s">
        <v>599</v>
      </c>
      <c r="AZ8" s="9" t="s">
        <v>599</v>
      </c>
      <c r="BA8" s="9" t="s">
        <v>598</v>
      </c>
      <c r="BB8" s="9" t="s">
        <v>598</v>
      </c>
      <c r="BC8" s="9" t="s">
        <v>598</v>
      </c>
      <c r="BD8" s="9" t="s">
        <v>598</v>
      </c>
      <c r="BE8" s="9" t="s">
        <v>598</v>
      </c>
      <c r="BF8" s="9" t="s">
        <v>598</v>
      </c>
      <c r="BG8" s="9" t="s">
        <v>598</v>
      </c>
      <c r="BH8" s="9" t="s">
        <v>598</v>
      </c>
      <c r="BI8" s="9" t="s">
        <v>598</v>
      </c>
      <c r="BJ8" s="9" t="s">
        <v>599</v>
      </c>
      <c r="BK8" s="9" t="s">
        <v>599</v>
      </c>
      <c r="BL8" s="9" t="s">
        <v>599</v>
      </c>
      <c r="BM8" s="9" t="s">
        <v>599</v>
      </c>
      <c r="BN8" s="9" t="s">
        <v>599</v>
      </c>
      <c r="BO8" s="9" t="s">
        <v>599</v>
      </c>
      <c r="BP8" s="9" t="s">
        <v>598</v>
      </c>
      <c r="BQ8" s="9" t="s">
        <v>599</v>
      </c>
      <c r="BR8" s="9" t="s">
        <v>599</v>
      </c>
      <c r="BS8" s="9" t="s">
        <v>599</v>
      </c>
      <c r="BT8" s="9" t="s">
        <v>599</v>
      </c>
      <c r="BU8" s="9" t="s">
        <v>599</v>
      </c>
      <c r="BV8" s="9" t="s">
        <v>599</v>
      </c>
      <c r="BW8" s="9" t="s">
        <v>599</v>
      </c>
      <c r="BX8" s="9" t="s">
        <v>599</v>
      </c>
      <c r="BY8" s="9" t="s">
        <v>599</v>
      </c>
      <c r="BZ8" s="9" t="s">
        <v>598</v>
      </c>
      <c r="CA8" s="9" t="s">
        <v>599</v>
      </c>
      <c r="CB8" s="9" t="s">
        <v>599</v>
      </c>
      <c r="CC8" s="9" t="s">
        <v>598</v>
      </c>
      <c r="CD8" s="9" t="s">
        <v>598</v>
      </c>
      <c r="CE8" s="9" t="s">
        <v>598</v>
      </c>
      <c r="CF8" s="9" t="s">
        <v>598</v>
      </c>
      <c r="CG8" s="9" t="s">
        <v>598</v>
      </c>
      <c r="CH8" s="9" t="s">
        <v>598</v>
      </c>
      <c r="CI8" s="9" t="s">
        <v>599</v>
      </c>
      <c r="CJ8" s="9" t="s">
        <v>599</v>
      </c>
      <c r="CK8" s="9" t="s">
        <v>599</v>
      </c>
      <c r="CL8" s="9" t="s">
        <v>599</v>
      </c>
      <c r="CM8" s="9" t="s">
        <v>599</v>
      </c>
      <c r="CN8" s="9" t="s">
        <v>599</v>
      </c>
      <c r="CO8" s="9" t="s">
        <v>599</v>
      </c>
      <c r="CP8" s="9" t="s">
        <v>599</v>
      </c>
      <c r="CQ8" s="9" t="s">
        <v>599</v>
      </c>
      <c r="CR8" s="9" t="s">
        <v>599</v>
      </c>
      <c r="CS8" s="9" t="s">
        <v>599</v>
      </c>
      <c r="CT8" s="9" t="s">
        <v>599</v>
      </c>
      <c r="CU8" s="9" t="s">
        <v>599</v>
      </c>
      <c r="CV8" s="9" t="s">
        <v>600</v>
      </c>
      <c r="CW8" s="9" t="s">
        <v>601</v>
      </c>
      <c r="CX8" s="9" t="s">
        <v>600</v>
      </c>
      <c r="CY8" s="9" t="s">
        <v>601</v>
      </c>
      <c r="CZ8" s="9" t="s">
        <v>600</v>
      </c>
      <c r="DA8" s="9" t="s">
        <v>598</v>
      </c>
      <c r="DB8" s="9" t="s">
        <v>598</v>
      </c>
      <c r="DC8" s="9" t="s">
        <v>598</v>
      </c>
      <c r="DD8" s="9" t="s">
        <v>598</v>
      </c>
      <c r="DE8" s="9" t="s">
        <v>598</v>
      </c>
      <c r="DF8" s="9" t="s">
        <v>598</v>
      </c>
      <c r="DG8" s="9" t="s">
        <v>598</v>
      </c>
      <c r="DH8" s="9" t="s">
        <v>598</v>
      </c>
      <c r="DI8" s="9" t="s">
        <v>598</v>
      </c>
      <c r="DJ8" s="9" t="s">
        <v>598</v>
      </c>
      <c r="DK8" s="9" t="s">
        <v>598</v>
      </c>
      <c r="DL8" s="9" t="s">
        <v>600</v>
      </c>
      <c r="DM8" s="9" t="s">
        <v>600</v>
      </c>
      <c r="DN8" s="9" t="s">
        <v>601</v>
      </c>
      <c r="DO8" s="9" t="s">
        <v>601</v>
      </c>
      <c r="DP8" s="9" t="s">
        <v>599</v>
      </c>
      <c r="DQ8" s="9" t="s">
        <v>599</v>
      </c>
      <c r="DR8" s="9" t="s">
        <v>599</v>
      </c>
      <c r="DS8" s="9" t="s">
        <v>599</v>
      </c>
      <c r="DT8" s="9" t="s">
        <v>600</v>
      </c>
      <c r="DU8" s="9" t="s">
        <v>598</v>
      </c>
      <c r="DV8" s="9" t="s">
        <v>598</v>
      </c>
      <c r="DW8" s="9" t="s">
        <v>598</v>
      </c>
      <c r="DX8" s="9" t="s">
        <v>598</v>
      </c>
      <c r="DY8" s="9" t="s">
        <v>598</v>
      </c>
      <c r="DZ8" s="9" t="s">
        <v>598</v>
      </c>
      <c r="EA8" s="9" t="s">
        <v>598</v>
      </c>
      <c r="EB8" s="9" t="s">
        <v>598</v>
      </c>
      <c r="EC8" s="9" t="s">
        <v>598</v>
      </c>
      <c r="ED8" s="9" t="s">
        <v>601</v>
      </c>
      <c r="EE8" s="9" t="s">
        <v>601</v>
      </c>
      <c r="EF8" s="9" t="s">
        <v>600</v>
      </c>
      <c r="EG8" s="9" t="s">
        <v>601</v>
      </c>
      <c r="EH8" s="9" t="s">
        <v>601</v>
      </c>
      <c r="EI8" s="9" t="s">
        <v>601</v>
      </c>
      <c r="EJ8" s="9" t="s">
        <v>601</v>
      </c>
      <c r="EK8" s="9" t="s">
        <v>598</v>
      </c>
      <c r="EL8" s="9" t="s">
        <v>598</v>
      </c>
      <c r="EM8" s="9" t="s">
        <v>598</v>
      </c>
      <c r="EN8" s="9" t="s">
        <v>598</v>
      </c>
      <c r="EO8" s="9" t="s">
        <v>598</v>
      </c>
      <c r="EP8" s="9" t="s">
        <v>598</v>
      </c>
      <c r="EQ8" s="9" t="s">
        <v>601</v>
      </c>
      <c r="ER8" s="9" t="s">
        <v>600</v>
      </c>
      <c r="ES8" s="9" t="s">
        <v>600</v>
      </c>
      <c r="ET8" s="9" t="s">
        <v>600</v>
      </c>
      <c r="EU8" s="9" t="s">
        <v>598</v>
      </c>
      <c r="EV8" s="9" t="s">
        <v>601</v>
      </c>
      <c r="EW8" s="9" t="s">
        <v>601</v>
      </c>
      <c r="EX8" s="9" t="s">
        <v>600</v>
      </c>
      <c r="EY8" s="9" t="s">
        <v>600</v>
      </c>
      <c r="EZ8" s="9" t="s">
        <v>598</v>
      </c>
      <c r="FA8" s="9" t="s">
        <v>598</v>
      </c>
      <c r="FB8" s="9" t="s">
        <v>599</v>
      </c>
      <c r="FC8" s="9" t="s">
        <v>599</v>
      </c>
      <c r="FD8" s="9" t="s">
        <v>599</v>
      </c>
      <c r="FE8" s="9" t="s">
        <v>599</v>
      </c>
      <c r="FF8" s="9" t="s">
        <v>599</v>
      </c>
      <c r="FG8" s="9" t="s">
        <v>599</v>
      </c>
      <c r="FH8" s="200"/>
      <c r="FI8" s="1"/>
      <c r="FJ8" s="10" t="s">
        <v>598</v>
      </c>
      <c r="FK8" s="10" t="s">
        <v>598</v>
      </c>
      <c r="FL8" s="10" t="s">
        <v>598</v>
      </c>
      <c r="FM8" s="10" t="s">
        <v>598</v>
      </c>
      <c r="FN8" s="10" t="s">
        <v>599</v>
      </c>
      <c r="FO8" s="10" t="s">
        <v>599</v>
      </c>
      <c r="FP8" s="10" t="s">
        <v>598</v>
      </c>
      <c r="FQ8" s="10" t="s">
        <v>598</v>
      </c>
      <c r="FR8" s="196"/>
    </row>
    <row r="9" spans="1:174" ht="40" customHeight="1" x14ac:dyDescent="0.35">
      <c r="A9" s="200"/>
      <c r="B9" s="200"/>
      <c r="C9" s="11" t="s">
        <v>602</v>
      </c>
      <c r="D9" s="11" t="s">
        <v>602</v>
      </c>
      <c r="E9" s="11" t="s">
        <v>603</v>
      </c>
      <c r="F9" s="11" t="s">
        <v>604</v>
      </c>
      <c r="G9" s="11" t="s">
        <v>604</v>
      </c>
      <c r="H9" s="11" t="s">
        <v>604</v>
      </c>
      <c r="I9" s="11" t="s">
        <v>604</v>
      </c>
      <c r="J9" s="11" t="s">
        <v>118</v>
      </c>
      <c r="K9" s="11" t="s">
        <v>118</v>
      </c>
      <c r="L9" s="11" t="s">
        <v>56</v>
      </c>
      <c r="M9" s="11" t="s">
        <v>56</v>
      </c>
      <c r="N9" s="11" t="s">
        <v>106</v>
      </c>
      <c r="O9" s="11" t="s">
        <v>106</v>
      </c>
      <c r="P9" s="11" t="s">
        <v>106</v>
      </c>
      <c r="Q9" s="11" t="s">
        <v>106</v>
      </c>
      <c r="R9" s="11" t="s">
        <v>106</v>
      </c>
      <c r="S9" s="11" t="s">
        <v>106</v>
      </c>
      <c r="T9" s="11" t="s">
        <v>106</v>
      </c>
      <c r="U9" s="11" t="s">
        <v>106</v>
      </c>
      <c r="V9" s="11" t="s">
        <v>492</v>
      </c>
      <c r="W9" s="11" t="s">
        <v>492</v>
      </c>
      <c r="X9" s="11" t="s">
        <v>492</v>
      </c>
      <c r="Y9" s="11" t="s">
        <v>492</v>
      </c>
      <c r="Z9" s="11" t="s">
        <v>605</v>
      </c>
      <c r="AA9" s="11" t="s">
        <v>269</v>
      </c>
      <c r="AB9" s="11" t="s">
        <v>269</v>
      </c>
      <c r="AC9" s="11" t="s">
        <v>269</v>
      </c>
      <c r="AD9" s="11" t="s">
        <v>75</v>
      </c>
      <c r="AE9" s="11" t="s">
        <v>75</v>
      </c>
      <c r="AF9" s="11" t="s">
        <v>75</v>
      </c>
      <c r="AG9" s="11" t="s">
        <v>75</v>
      </c>
      <c r="AH9" s="11" t="s">
        <v>75</v>
      </c>
      <c r="AI9" s="11" t="s">
        <v>75</v>
      </c>
      <c r="AJ9" s="11" t="s">
        <v>75</v>
      </c>
      <c r="AK9" s="11" t="s">
        <v>37</v>
      </c>
      <c r="AL9" s="11" t="s">
        <v>71</v>
      </c>
      <c r="AM9" s="11" t="s">
        <v>357</v>
      </c>
      <c r="AN9" s="11" t="s">
        <v>606</v>
      </c>
      <c r="AO9" s="11" t="s">
        <v>606</v>
      </c>
      <c r="AP9" s="11" t="s">
        <v>273</v>
      </c>
      <c r="AQ9" s="11" t="s">
        <v>273</v>
      </c>
      <c r="AR9" s="11" t="s">
        <v>607</v>
      </c>
      <c r="AS9" s="11" t="s">
        <v>608</v>
      </c>
      <c r="AT9" s="11" t="s">
        <v>608</v>
      </c>
      <c r="AU9" s="11" t="s">
        <v>319</v>
      </c>
      <c r="AV9" s="11" t="s">
        <v>609</v>
      </c>
      <c r="AW9" s="11" t="s">
        <v>610</v>
      </c>
      <c r="AX9" s="11" t="s">
        <v>103</v>
      </c>
      <c r="AY9" s="11" t="s">
        <v>103</v>
      </c>
      <c r="AZ9" s="11" t="s">
        <v>103</v>
      </c>
      <c r="BA9" s="11" t="s">
        <v>50</v>
      </c>
      <c r="BB9" s="11" t="s">
        <v>50</v>
      </c>
      <c r="BC9" s="11" t="s">
        <v>50</v>
      </c>
      <c r="BD9" s="11" t="s">
        <v>50</v>
      </c>
      <c r="BE9" s="11" t="s">
        <v>50</v>
      </c>
      <c r="BF9" s="11" t="s">
        <v>50</v>
      </c>
      <c r="BG9" s="11" t="s">
        <v>50</v>
      </c>
      <c r="BH9" s="11" t="s">
        <v>50</v>
      </c>
      <c r="BI9" s="11" t="s">
        <v>611</v>
      </c>
      <c r="BJ9" s="11" t="s">
        <v>84</v>
      </c>
      <c r="BK9" s="11" t="s">
        <v>84</v>
      </c>
      <c r="BL9" s="11" t="s">
        <v>84</v>
      </c>
      <c r="BM9" s="11" t="s">
        <v>89</v>
      </c>
      <c r="BN9" s="11" t="s">
        <v>89</v>
      </c>
      <c r="BO9" s="11" t="s">
        <v>89</v>
      </c>
      <c r="BP9" s="11" t="s">
        <v>89</v>
      </c>
      <c r="BQ9" s="11" t="s">
        <v>89</v>
      </c>
      <c r="BR9" s="11" t="s">
        <v>89</v>
      </c>
      <c r="BS9" s="11" t="s">
        <v>89</v>
      </c>
      <c r="BT9" s="11" t="s">
        <v>89</v>
      </c>
      <c r="BU9" s="11" t="s">
        <v>89</v>
      </c>
      <c r="BV9" s="11" t="s">
        <v>89</v>
      </c>
      <c r="BW9" s="11" t="s">
        <v>89</v>
      </c>
      <c r="BX9" s="11" t="s">
        <v>89</v>
      </c>
      <c r="BY9" s="11" t="s">
        <v>89</v>
      </c>
      <c r="BZ9" s="11" t="s">
        <v>89</v>
      </c>
      <c r="CA9" s="11" t="s">
        <v>612</v>
      </c>
      <c r="CB9" s="11" t="s">
        <v>612</v>
      </c>
      <c r="CC9" s="11" t="s">
        <v>613</v>
      </c>
      <c r="CD9" s="11" t="s">
        <v>128</v>
      </c>
      <c r="CE9" s="11" t="s">
        <v>128</v>
      </c>
      <c r="CF9" s="11" t="s">
        <v>128</v>
      </c>
      <c r="CG9" s="11" t="s">
        <v>128</v>
      </c>
      <c r="CH9" s="11" t="s">
        <v>128</v>
      </c>
      <c r="CI9" s="11" t="s">
        <v>128</v>
      </c>
      <c r="CJ9" s="11" t="s">
        <v>128</v>
      </c>
      <c r="CK9" s="11" t="s">
        <v>128</v>
      </c>
      <c r="CL9" s="11" t="s">
        <v>128</v>
      </c>
      <c r="CM9" s="11" t="s">
        <v>128</v>
      </c>
      <c r="CN9" s="11" t="s">
        <v>128</v>
      </c>
      <c r="CO9" s="11" t="s">
        <v>128</v>
      </c>
      <c r="CP9" s="11" t="s">
        <v>146</v>
      </c>
      <c r="CQ9" s="11" t="s">
        <v>146</v>
      </c>
      <c r="CR9" s="11" t="s">
        <v>146</v>
      </c>
      <c r="CS9" s="11" t="s">
        <v>146</v>
      </c>
      <c r="CT9" s="11" t="s">
        <v>155</v>
      </c>
      <c r="CU9" s="11" t="s">
        <v>155</v>
      </c>
      <c r="CV9" s="11" t="s">
        <v>614</v>
      </c>
      <c r="CW9" s="11" t="s">
        <v>615</v>
      </c>
      <c r="CX9" s="11" t="s">
        <v>616</v>
      </c>
      <c r="CY9" s="11" t="s">
        <v>617</v>
      </c>
      <c r="CZ9" s="11" t="s">
        <v>618</v>
      </c>
      <c r="DA9" s="11" t="s">
        <v>619</v>
      </c>
      <c r="DB9" s="11" t="s">
        <v>118</v>
      </c>
      <c r="DC9" s="11" t="s">
        <v>118</v>
      </c>
      <c r="DD9" s="11" t="s">
        <v>37</v>
      </c>
      <c r="DE9" s="11" t="s">
        <v>620</v>
      </c>
      <c r="DF9" s="11" t="s">
        <v>621</v>
      </c>
      <c r="DG9" s="11" t="s">
        <v>23</v>
      </c>
      <c r="DH9" s="11" t="s">
        <v>622</v>
      </c>
      <c r="DI9" s="11" t="s">
        <v>623</v>
      </c>
      <c r="DJ9" s="11" t="s">
        <v>624</v>
      </c>
      <c r="DK9" s="11" t="s">
        <v>625</v>
      </c>
      <c r="DL9" s="11" t="s">
        <v>626</v>
      </c>
      <c r="DM9" s="11" t="s">
        <v>627</v>
      </c>
      <c r="DN9" s="11" t="s">
        <v>628</v>
      </c>
      <c r="DO9" s="11" t="s">
        <v>629</v>
      </c>
      <c r="DP9" s="11" t="s">
        <v>630</v>
      </c>
      <c r="DQ9" s="11" t="s">
        <v>630</v>
      </c>
      <c r="DR9" s="11" t="s">
        <v>630</v>
      </c>
      <c r="DS9" s="11" t="s">
        <v>630</v>
      </c>
      <c r="DT9" s="11" t="s">
        <v>631</v>
      </c>
      <c r="DU9" s="11" t="s">
        <v>632</v>
      </c>
      <c r="DV9" s="11" t="s">
        <v>633</v>
      </c>
      <c r="DW9" s="11" t="s">
        <v>634</v>
      </c>
      <c r="DX9" s="11" t="s">
        <v>635</v>
      </c>
      <c r="DY9" s="11" t="s">
        <v>262</v>
      </c>
      <c r="DZ9" s="11" t="s">
        <v>262</v>
      </c>
      <c r="EA9" s="11" t="s">
        <v>262</v>
      </c>
      <c r="EB9" s="11" t="s">
        <v>262</v>
      </c>
      <c r="EC9" s="11" t="s">
        <v>636</v>
      </c>
      <c r="ED9" s="11" t="s">
        <v>637</v>
      </c>
      <c r="EE9" s="11" t="s">
        <v>637</v>
      </c>
      <c r="EF9" s="11" t="s">
        <v>89</v>
      </c>
      <c r="EG9" s="11" t="s">
        <v>89</v>
      </c>
      <c r="EH9" s="11" t="s">
        <v>89</v>
      </c>
      <c r="EI9" s="11" t="s">
        <v>89</v>
      </c>
      <c r="EJ9" s="11" t="s">
        <v>89</v>
      </c>
      <c r="EK9" s="11" t="s">
        <v>638</v>
      </c>
      <c r="EL9" s="11" t="s">
        <v>638</v>
      </c>
      <c r="EM9" s="11" t="s">
        <v>639</v>
      </c>
      <c r="EN9" s="11" t="s">
        <v>639</v>
      </c>
      <c r="EO9" s="11" t="s">
        <v>639</v>
      </c>
      <c r="EP9" s="11" t="s">
        <v>639</v>
      </c>
      <c r="EQ9" s="11" t="s">
        <v>640</v>
      </c>
      <c r="ER9" s="11" t="s">
        <v>344</v>
      </c>
      <c r="ES9" s="11" t="s">
        <v>641</v>
      </c>
      <c r="ET9" s="11" t="s">
        <v>128</v>
      </c>
      <c r="EU9" s="11" t="s">
        <v>128</v>
      </c>
      <c r="EV9" s="11" t="s">
        <v>128</v>
      </c>
      <c r="EW9" s="11" t="s">
        <v>128</v>
      </c>
      <c r="EX9" s="11" t="s">
        <v>128</v>
      </c>
      <c r="EY9" s="11" t="s">
        <v>642</v>
      </c>
      <c r="EZ9" s="11" t="s">
        <v>643</v>
      </c>
      <c r="FA9" s="11" t="s">
        <v>643</v>
      </c>
      <c r="FB9" s="11" t="s">
        <v>644</v>
      </c>
      <c r="FC9" s="11" t="s">
        <v>645</v>
      </c>
      <c r="FD9" s="11" t="s">
        <v>645</v>
      </c>
      <c r="FE9" s="11" t="s">
        <v>647</v>
      </c>
      <c r="FF9" s="11" t="s">
        <v>175</v>
      </c>
      <c r="FG9" s="11" t="s">
        <v>186</v>
      </c>
      <c r="FH9" s="200"/>
      <c r="FI9" s="1"/>
      <c r="FJ9" s="12" t="s">
        <v>648</v>
      </c>
      <c r="FK9" s="12" t="s">
        <v>649</v>
      </c>
      <c r="FL9" s="12" t="s">
        <v>650</v>
      </c>
      <c r="FM9" s="12" t="s">
        <v>651</v>
      </c>
      <c r="FN9" s="12" t="s">
        <v>652</v>
      </c>
      <c r="FO9" s="12" t="s">
        <v>653</v>
      </c>
      <c r="FP9" s="12" t="s">
        <v>643</v>
      </c>
      <c r="FQ9" s="12" t="s">
        <v>643</v>
      </c>
      <c r="FR9" s="196"/>
    </row>
    <row r="10" spans="1:174" ht="40" customHeight="1" x14ac:dyDescent="0.35">
      <c r="A10" s="200"/>
      <c r="B10" s="200"/>
      <c r="C10" s="9" t="s">
        <v>654</v>
      </c>
      <c r="D10" s="9" t="s">
        <v>655</v>
      </c>
      <c r="E10" s="9" t="s">
        <v>656</v>
      </c>
      <c r="F10" s="9" t="s">
        <v>657</v>
      </c>
      <c r="G10" s="9" t="s">
        <v>658</v>
      </c>
      <c r="H10" s="9" t="s">
        <v>659</v>
      </c>
      <c r="I10" s="9" t="s">
        <v>660</v>
      </c>
      <c r="J10" s="9" t="s">
        <v>661</v>
      </c>
      <c r="K10" s="9" t="s">
        <v>662</v>
      </c>
      <c r="L10" s="9" t="s">
        <v>663</v>
      </c>
      <c r="M10" s="9" t="s">
        <v>664</v>
      </c>
      <c r="N10" s="9" t="s">
        <v>665</v>
      </c>
      <c r="O10" s="9" t="s">
        <v>666</v>
      </c>
      <c r="P10" s="9" t="s">
        <v>667</v>
      </c>
      <c r="Q10" s="9" t="s">
        <v>668</v>
      </c>
      <c r="R10" s="9" t="s">
        <v>669</v>
      </c>
      <c r="S10" s="9" t="s">
        <v>670</v>
      </c>
      <c r="T10" s="9" t="s">
        <v>671</v>
      </c>
      <c r="U10" s="9" t="s">
        <v>672</v>
      </c>
      <c r="V10" s="9" t="s">
        <v>673</v>
      </c>
      <c r="W10" s="9" t="s">
        <v>674</v>
      </c>
      <c r="X10" s="9" t="s">
        <v>675</v>
      </c>
      <c r="Y10" s="9" t="s">
        <v>676</v>
      </c>
      <c r="Z10" s="9" t="s">
        <v>677</v>
      </c>
      <c r="AA10" s="9" t="s">
        <v>678</v>
      </c>
      <c r="AB10" s="9" t="s">
        <v>679</v>
      </c>
      <c r="AC10" s="9" t="s">
        <v>270</v>
      </c>
      <c r="AD10" s="9" t="s">
        <v>680</v>
      </c>
      <c r="AE10" s="9" t="s">
        <v>681</v>
      </c>
      <c r="AF10" s="9" t="s">
        <v>256</v>
      </c>
      <c r="AG10" s="9" t="s">
        <v>682</v>
      </c>
      <c r="AH10" s="9" t="s">
        <v>683</v>
      </c>
      <c r="AI10" s="9" t="s">
        <v>684</v>
      </c>
      <c r="AJ10" s="9" t="s">
        <v>685</v>
      </c>
      <c r="AK10" s="9" t="s">
        <v>686</v>
      </c>
      <c r="AL10" s="9" t="s">
        <v>687</v>
      </c>
      <c r="AM10" s="9" t="s">
        <v>688</v>
      </c>
      <c r="AN10" s="9" t="s">
        <v>689</v>
      </c>
      <c r="AO10" s="9" t="s">
        <v>690</v>
      </c>
      <c r="AP10" s="9" t="s">
        <v>691</v>
      </c>
      <c r="AQ10" s="9" t="s">
        <v>274</v>
      </c>
      <c r="AR10" s="9" t="s">
        <v>607</v>
      </c>
      <c r="AS10" s="9" t="s">
        <v>692</v>
      </c>
      <c r="AT10" s="9" t="s">
        <v>693</v>
      </c>
      <c r="AU10" s="9" t="s">
        <v>320</v>
      </c>
      <c r="AV10" s="9" t="s">
        <v>694</v>
      </c>
      <c r="AW10" s="9" t="s">
        <v>695</v>
      </c>
      <c r="AX10" s="9" t="s">
        <v>696</v>
      </c>
      <c r="AY10" s="9" t="s">
        <v>697</v>
      </c>
      <c r="AZ10" s="9" t="s">
        <v>698</v>
      </c>
      <c r="BA10" s="9" t="s">
        <v>699</v>
      </c>
      <c r="BB10" s="9" t="s">
        <v>51</v>
      </c>
      <c r="BC10" s="9" t="s">
        <v>700</v>
      </c>
      <c r="BD10" s="9" t="s">
        <v>701</v>
      </c>
      <c r="BE10" s="9" t="s">
        <v>702</v>
      </c>
      <c r="BF10" s="9" t="s">
        <v>703</v>
      </c>
      <c r="BG10" s="9" t="s">
        <v>704</v>
      </c>
      <c r="BH10" s="9" t="s">
        <v>705</v>
      </c>
      <c r="BI10" s="9" t="s">
        <v>277</v>
      </c>
      <c r="BJ10" s="9" t="s">
        <v>706</v>
      </c>
      <c r="BK10" s="9" t="s">
        <v>707</v>
      </c>
      <c r="BL10" s="9" t="s">
        <v>708</v>
      </c>
      <c r="BM10" s="9" t="s">
        <v>709</v>
      </c>
      <c r="BN10" s="9" t="s">
        <v>710</v>
      </c>
      <c r="BO10" s="9" t="s">
        <v>711</v>
      </c>
      <c r="BP10" s="9" t="s">
        <v>302</v>
      </c>
      <c r="BQ10" s="9" t="s">
        <v>712</v>
      </c>
      <c r="BR10" s="9" t="s">
        <v>713</v>
      </c>
      <c r="BS10" s="9" t="s">
        <v>714</v>
      </c>
      <c r="BT10" s="9" t="s">
        <v>715</v>
      </c>
      <c r="BU10" s="9" t="s">
        <v>716</v>
      </c>
      <c r="BV10" s="9" t="s">
        <v>717</v>
      </c>
      <c r="BW10" s="9" t="s">
        <v>718</v>
      </c>
      <c r="BX10" s="9" t="s">
        <v>719</v>
      </c>
      <c r="BY10" s="9" t="s">
        <v>720</v>
      </c>
      <c r="BZ10" s="9" t="s">
        <v>293</v>
      </c>
      <c r="CA10" s="9" t="s">
        <v>721</v>
      </c>
      <c r="CB10" s="9" t="s">
        <v>722</v>
      </c>
      <c r="CC10" s="9" t="s">
        <v>723</v>
      </c>
      <c r="CD10" s="9" t="s">
        <v>724</v>
      </c>
      <c r="CE10" s="9" t="s">
        <v>725</v>
      </c>
      <c r="CF10" s="9" t="s">
        <v>239</v>
      </c>
      <c r="CG10" s="9" t="s">
        <v>726</v>
      </c>
      <c r="CH10" s="9" t="s">
        <v>727</v>
      </c>
      <c r="CI10" s="9" t="s">
        <v>728</v>
      </c>
      <c r="CJ10" s="9" t="s">
        <v>729</v>
      </c>
      <c r="CK10" s="9" t="s">
        <v>730</v>
      </c>
      <c r="CL10" s="9" t="s">
        <v>731</v>
      </c>
      <c r="CM10" s="9" t="s">
        <v>732</v>
      </c>
      <c r="CN10" s="9" t="s">
        <v>733</v>
      </c>
      <c r="CO10" s="9" t="s">
        <v>734</v>
      </c>
      <c r="CP10" s="9" t="s">
        <v>735</v>
      </c>
      <c r="CQ10" s="9" t="s">
        <v>736</v>
      </c>
      <c r="CR10" s="9" t="s">
        <v>737</v>
      </c>
      <c r="CS10" s="9" t="s">
        <v>738</v>
      </c>
      <c r="CT10" s="9" t="s">
        <v>739</v>
      </c>
      <c r="CU10" s="9" t="s">
        <v>740</v>
      </c>
      <c r="CV10" s="9" t="s">
        <v>741</v>
      </c>
      <c r="CW10" s="9" t="s">
        <v>742</v>
      </c>
      <c r="CX10" s="9" t="s">
        <v>743</v>
      </c>
      <c r="CY10" s="9" t="s">
        <v>744</v>
      </c>
      <c r="CZ10" s="9" t="s">
        <v>745</v>
      </c>
      <c r="DA10" s="9" t="s">
        <v>746</v>
      </c>
      <c r="DB10" s="9" t="s">
        <v>747</v>
      </c>
      <c r="DC10" s="9" t="s">
        <v>748</v>
      </c>
      <c r="DD10" s="9" t="s">
        <v>749</v>
      </c>
      <c r="DE10" s="9" t="s">
        <v>750</v>
      </c>
      <c r="DF10" s="9" t="s">
        <v>751</v>
      </c>
      <c r="DG10" s="9" t="s">
        <v>752</v>
      </c>
      <c r="DH10" s="9" t="s">
        <v>753</v>
      </c>
      <c r="DI10" s="9" t="s">
        <v>754</v>
      </c>
      <c r="DJ10" s="9" t="s">
        <v>755</v>
      </c>
      <c r="DK10" s="9" t="s">
        <v>756</v>
      </c>
      <c r="DL10" s="9" t="s">
        <v>757</v>
      </c>
      <c r="DM10" s="9" t="s">
        <v>758</v>
      </c>
      <c r="DN10" s="9" t="s">
        <v>759</v>
      </c>
      <c r="DO10" s="9" t="s">
        <v>760</v>
      </c>
      <c r="DP10" s="9" t="s">
        <v>402</v>
      </c>
      <c r="DQ10" s="9" t="s">
        <v>761</v>
      </c>
      <c r="DR10" s="9" t="s">
        <v>762</v>
      </c>
      <c r="DS10" s="9" t="s">
        <v>763</v>
      </c>
      <c r="DT10" s="9" t="s">
        <v>764</v>
      </c>
      <c r="DU10" s="9" t="s">
        <v>765</v>
      </c>
      <c r="DV10" s="9" t="s">
        <v>766</v>
      </c>
      <c r="DW10" s="9" t="s">
        <v>767</v>
      </c>
      <c r="DX10" s="9" t="s">
        <v>768</v>
      </c>
      <c r="DY10" s="9" t="s">
        <v>769</v>
      </c>
      <c r="DZ10" s="9" t="s">
        <v>770</v>
      </c>
      <c r="EA10" s="9" t="s">
        <v>771</v>
      </c>
      <c r="EB10" s="9" t="s">
        <v>772</v>
      </c>
      <c r="EC10" s="9" t="s">
        <v>773</v>
      </c>
      <c r="ED10" s="9" t="s">
        <v>774</v>
      </c>
      <c r="EE10" s="9" t="s">
        <v>775</v>
      </c>
      <c r="EF10" s="9" t="s">
        <v>776</v>
      </c>
      <c r="EG10" s="9" t="s">
        <v>777</v>
      </c>
      <c r="EH10" s="9" t="s">
        <v>778</v>
      </c>
      <c r="EI10" s="9" t="s">
        <v>779</v>
      </c>
      <c r="EJ10" s="9" t="s">
        <v>780</v>
      </c>
      <c r="EK10" s="9" t="s">
        <v>781</v>
      </c>
      <c r="EL10" s="9" t="s">
        <v>782</v>
      </c>
      <c r="EM10" s="9" t="s">
        <v>783</v>
      </c>
      <c r="EN10" s="9" t="s">
        <v>784</v>
      </c>
      <c r="EO10" s="9" t="s">
        <v>785</v>
      </c>
      <c r="EP10" s="9" t="s">
        <v>786</v>
      </c>
      <c r="EQ10" s="9" t="s">
        <v>787</v>
      </c>
      <c r="ER10" s="9" t="s">
        <v>345</v>
      </c>
      <c r="ES10" s="9" t="s">
        <v>788</v>
      </c>
      <c r="ET10" s="9" t="s">
        <v>789</v>
      </c>
      <c r="EU10" s="9" t="s">
        <v>790</v>
      </c>
      <c r="EV10" s="9" t="s">
        <v>791</v>
      </c>
      <c r="EW10" s="9" t="s">
        <v>389</v>
      </c>
      <c r="EX10" s="9" t="s">
        <v>792</v>
      </c>
      <c r="EY10" s="9" t="s">
        <v>793</v>
      </c>
      <c r="EZ10" s="9" t="s">
        <v>794</v>
      </c>
      <c r="FA10" s="9" t="s">
        <v>795</v>
      </c>
      <c r="FB10" s="9" t="s">
        <v>796</v>
      </c>
      <c r="FC10" s="9" t="s">
        <v>797</v>
      </c>
      <c r="FD10" s="9" t="s">
        <v>798</v>
      </c>
      <c r="FE10" s="9" t="s">
        <v>799</v>
      </c>
      <c r="FF10" s="9" t="s">
        <v>800</v>
      </c>
      <c r="FG10" s="9" t="s">
        <v>801</v>
      </c>
      <c r="FH10" s="200" t="s">
        <v>802</v>
      </c>
      <c r="FI10" s="1"/>
      <c r="FJ10" s="10" t="s">
        <v>803</v>
      </c>
      <c r="FK10" s="10" t="s">
        <v>804</v>
      </c>
      <c r="FL10" s="10" t="s">
        <v>805</v>
      </c>
      <c r="FM10" s="10" t="s">
        <v>806</v>
      </c>
      <c r="FN10" s="10" t="s">
        <v>807</v>
      </c>
      <c r="FO10" s="10" t="s">
        <v>808</v>
      </c>
      <c r="FP10" s="10" t="s">
        <v>809</v>
      </c>
      <c r="FQ10" s="10" t="s">
        <v>810</v>
      </c>
      <c r="FR10" s="196" t="s">
        <v>802</v>
      </c>
    </row>
    <row r="11" spans="1:174" ht="24" customHeight="1" x14ac:dyDescent="0.35">
      <c r="A11" s="13" t="s">
        <v>68</v>
      </c>
      <c r="B11" s="13" t="s">
        <v>811</v>
      </c>
      <c r="C11" s="14"/>
      <c r="D11" s="14"/>
      <c r="E11" s="14"/>
      <c r="F11" s="14">
        <v>646.70000000000005</v>
      </c>
      <c r="G11" s="14">
        <v>215.7</v>
      </c>
      <c r="H11" s="14"/>
      <c r="I11" s="14"/>
      <c r="J11" s="14">
        <v>57.6</v>
      </c>
      <c r="K11" s="14">
        <v>237.4</v>
      </c>
      <c r="L11" s="14">
        <v>0</v>
      </c>
      <c r="M11" s="14"/>
      <c r="N11" s="14">
        <v>182.1</v>
      </c>
      <c r="O11" s="14">
        <v>196</v>
      </c>
      <c r="P11" s="14">
        <v>196.4</v>
      </c>
      <c r="Q11" s="14">
        <v>280.8</v>
      </c>
      <c r="R11" s="14">
        <v>207.9</v>
      </c>
      <c r="S11" s="14">
        <v>109.5</v>
      </c>
      <c r="T11" s="14">
        <v>559.20000000000005</v>
      </c>
      <c r="U11" s="14">
        <v>10.4</v>
      </c>
      <c r="V11" s="14"/>
      <c r="W11" s="14"/>
      <c r="X11" s="14"/>
      <c r="Y11" s="14"/>
      <c r="Z11" s="14">
        <v>166.3</v>
      </c>
      <c r="AA11" s="14">
        <v>7.2</v>
      </c>
      <c r="AB11" s="14">
        <v>3.6</v>
      </c>
      <c r="AC11" s="14">
        <v>0</v>
      </c>
      <c r="AD11" s="14">
        <v>6.7</v>
      </c>
      <c r="AE11" s="14">
        <v>10.6</v>
      </c>
      <c r="AF11" s="14">
        <v>71.2</v>
      </c>
      <c r="AG11" s="14">
        <v>5.3</v>
      </c>
      <c r="AH11" s="14"/>
      <c r="AI11" s="14"/>
      <c r="AJ11" s="14"/>
      <c r="AK11" s="14">
        <v>110.9</v>
      </c>
      <c r="AL11" s="14">
        <v>190.5</v>
      </c>
      <c r="AM11" s="14"/>
      <c r="AN11" s="14"/>
      <c r="AO11" s="14"/>
      <c r="AP11" s="14">
        <v>6.5</v>
      </c>
      <c r="AQ11" s="14">
        <v>158.5</v>
      </c>
      <c r="AR11" s="14">
        <v>79.3</v>
      </c>
      <c r="AS11" s="14">
        <v>136.4</v>
      </c>
      <c r="AT11" s="14">
        <v>42.4</v>
      </c>
      <c r="AU11" s="14">
        <v>18.600000000000001</v>
      </c>
      <c r="AV11" s="14">
        <v>19.7</v>
      </c>
      <c r="AW11" s="14">
        <v>92.9</v>
      </c>
      <c r="AX11" s="14">
        <v>174.9</v>
      </c>
      <c r="AY11" s="14">
        <v>0</v>
      </c>
      <c r="AZ11" s="14">
        <v>87.4</v>
      </c>
      <c r="BA11" s="14">
        <v>108.7</v>
      </c>
      <c r="BB11" s="14">
        <v>0</v>
      </c>
      <c r="BC11" s="14">
        <v>8.4</v>
      </c>
      <c r="BD11" s="14">
        <v>45.9</v>
      </c>
      <c r="BE11" s="14">
        <v>38.9</v>
      </c>
      <c r="BF11" s="14">
        <v>3.8</v>
      </c>
      <c r="BG11" s="14">
        <v>38.1</v>
      </c>
      <c r="BH11" s="14">
        <v>174.2</v>
      </c>
      <c r="BI11" s="14">
        <v>47.7</v>
      </c>
      <c r="BJ11" s="14"/>
      <c r="BK11" s="14"/>
      <c r="BL11" s="14">
        <v>46.5</v>
      </c>
      <c r="BM11" s="14"/>
      <c r="BN11" s="14"/>
      <c r="BO11" s="14"/>
      <c r="BP11" s="14">
        <v>87.2</v>
      </c>
      <c r="BQ11" s="14"/>
      <c r="BR11" s="14">
        <v>159</v>
      </c>
      <c r="BS11" s="14">
        <v>0</v>
      </c>
      <c r="BT11" s="14">
        <v>66.5</v>
      </c>
      <c r="BU11" s="14">
        <v>0</v>
      </c>
      <c r="BV11" s="14"/>
      <c r="BW11" s="14"/>
      <c r="BX11" s="14"/>
      <c r="BY11" s="14"/>
      <c r="BZ11" s="14"/>
      <c r="CA11" s="14"/>
      <c r="CB11" s="14"/>
      <c r="CC11" s="14">
        <v>3.5</v>
      </c>
      <c r="CD11" s="14">
        <v>174.3</v>
      </c>
      <c r="CE11" s="14">
        <v>117.5</v>
      </c>
      <c r="CF11" s="14"/>
      <c r="CG11" s="14">
        <v>78.900000000000006</v>
      </c>
      <c r="CH11" s="14">
        <v>30</v>
      </c>
      <c r="CI11" s="14"/>
      <c r="CJ11" s="14"/>
      <c r="CK11" s="14"/>
      <c r="CL11" s="14">
        <v>0</v>
      </c>
      <c r="CM11" s="14">
        <v>146.30000000000001</v>
      </c>
      <c r="CN11" s="14">
        <v>67.900000000000006</v>
      </c>
      <c r="CO11" s="14"/>
      <c r="CP11" s="14"/>
      <c r="CQ11" s="14"/>
      <c r="CR11" s="14"/>
      <c r="CS11" s="14"/>
      <c r="CT11" s="14"/>
      <c r="CU11" s="14"/>
      <c r="CV11" s="14">
        <v>0</v>
      </c>
      <c r="CW11" s="14">
        <v>100.5</v>
      </c>
      <c r="CX11" s="14">
        <v>0</v>
      </c>
      <c r="CY11" s="14">
        <v>13.2</v>
      </c>
      <c r="CZ11" s="14">
        <v>0</v>
      </c>
      <c r="DA11" s="14">
        <v>20</v>
      </c>
      <c r="DB11" s="14">
        <v>9.8000000000000007</v>
      </c>
      <c r="DC11" s="14">
        <v>3.1</v>
      </c>
      <c r="DD11" s="14">
        <v>1.2</v>
      </c>
      <c r="DE11" s="14">
        <v>3.4</v>
      </c>
      <c r="DF11" s="14">
        <v>5.2</v>
      </c>
      <c r="DG11" s="14">
        <v>20.239999999999998</v>
      </c>
      <c r="DH11" s="14">
        <v>18.8</v>
      </c>
      <c r="DI11" s="14">
        <v>18.7</v>
      </c>
      <c r="DJ11" s="14">
        <v>3.8</v>
      </c>
      <c r="DK11" s="14">
        <v>18.5</v>
      </c>
      <c r="DL11" s="14">
        <v>0</v>
      </c>
      <c r="DM11" s="14">
        <v>0</v>
      </c>
      <c r="DN11" s="14">
        <v>31.8</v>
      </c>
      <c r="DO11" s="14">
        <v>83.5</v>
      </c>
      <c r="DP11" s="14"/>
      <c r="DQ11" s="14"/>
      <c r="DR11" s="14"/>
      <c r="DS11" s="14"/>
      <c r="DT11" s="14">
        <v>0</v>
      </c>
      <c r="DU11" s="14">
        <v>3.4</v>
      </c>
      <c r="DV11" s="14">
        <v>20.2</v>
      </c>
      <c r="DW11" s="14">
        <v>3.12</v>
      </c>
      <c r="DX11" s="14"/>
      <c r="DY11" s="14">
        <v>19.8</v>
      </c>
      <c r="DZ11" s="14">
        <v>12.9</v>
      </c>
      <c r="EA11" s="14">
        <v>16.7</v>
      </c>
      <c r="EB11" s="14">
        <v>20.2</v>
      </c>
      <c r="EC11" s="14">
        <v>20</v>
      </c>
      <c r="ED11" s="14">
        <v>25.3</v>
      </c>
      <c r="EE11" s="14">
        <v>53.6</v>
      </c>
      <c r="EF11" s="14">
        <v>0</v>
      </c>
      <c r="EG11" s="14">
        <v>72.5</v>
      </c>
      <c r="EH11" s="14">
        <v>87.8</v>
      </c>
      <c r="EI11" s="14">
        <v>6.9</v>
      </c>
      <c r="EJ11" s="14">
        <v>3.2</v>
      </c>
      <c r="EK11" s="14">
        <v>20.9</v>
      </c>
      <c r="EL11" s="14">
        <v>7.3</v>
      </c>
      <c r="EM11" s="14">
        <v>7.6</v>
      </c>
      <c r="EN11" s="14">
        <v>20.399999999999999</v>
      </c>
      <c r="EO11" s="14">
        <v>20.399999999999999</v>
      </c>
      <c r="EP11" s="14">
        <v>20.2</v>
      </c>
      <c r="EQ11" s="14">
        <v>8.8000000000000007</v>
      </c>
      <c r="ER11" s="14">
        <v>0</v>
      </c>
      <c r="ES11" s="14">
        <v>0</v>
      </c>
      <c r="ET11" s="14">
        <v>0</v>
      </c>
      <c r="EU11" s="14">
        <v>0.6</v>
      </c>
      <c r="EV11" s="14">
        <v>47.6</v>
      </c>
      <c r="EW11" s="14">
        <v>19.899999999999999</v>
      </c>
      <c r="EX11" s="14">
        <v>0</v>
      </c>
      <c r="EY11" s="14">
        <v>0</v>
      </c>
      <c r="EZ11" s="14">
        <v>9.6</v>
      </c>
      <c r="FA11" s="14">
        <v>20</v>
      </c>
      <c r="FB11" s="14">
        <v>9.8000000000000007</v>
      </c>
      <c r="FC11" s="14"/>
      <c r="FD11" s="14"/>
      <c r="FE11" s="14">
        <v>13.9</v>
      </c>
      <c r="FF11" s="14"/>
      <c r="FG11" s="14"/>
      <c r="FH11" s="14">
        <v>6676.26</v>
      </c>
      <c r="FI11" s="15"/>
      <c r="FJ11" s="14">
        <v>22.954650000000001</v>
      </c>
      <c r="FK11" s="14">
        <v>8.1050000000000004</v>
      </c>
      <c r="FL11" s="14"/>
      <c r="FM11" s="14">
        <v>0</v>
      </c>
      <c r="FN11" s="14"/>
      <c r="FO11" s="14">
        <v>9.4336500000000001</v>
      </c>
      <c r="FP11" s="14">
        <v>11.5</v>
      </c>
      <c r="FQ11" s="14">
        <v>16.100000000000001</v>
      </c>
      <c r="FR11" s="14">
        <v>68.093299999999999</v>
      </c>
    </row>
    <row r="12" spans="1:174" ht="24" customHeight="1" x14ac:dyDescent="0.35">
      <c r="A12" s="16" t="s">
        <v>68</v>
      </c>
      <c r="B12" s="16" t="s">
        <v>812</v>
      </c>
      <c r="C12" s="17"/>
      <c r="D12" s="17"/>
      <c r="E12" s="17"/>
      <c r="F12" s="17">
        <v>647</v>
      </c>
      <c r="G12" s="17">
        <v>216.3</v>
      </c>
      <c r="H12" s="17"/>
      <c r="I12" s="17"/>
      <c r="J12" s="17">
        <v>60.6</v>
      </c>
      <c r="K12" s="17">
        <v>237.1</v>
      </c>
      <c r="L12" s="17">
        <v>0</v>
      </c>
      <c r="M12" s="17"/>
      <c r="N12" s="17">
        <v>167.5</v>
      </c>
      <c r="O12" s="17">
        <v>162.9</v>
      </c>
      <c r="P12" s="17">
        <v>166.2</v>
      </c>
      <c r="Q12" s="17">
        <v>262.10000000000002</v>
      </c>
      <c r="R12" s="17">
        <v>207.1</v>
      </c>
      <c r="S12" s="17">
        <v>110.5</v>
      </c>
      <c r="T12" s="17">
        <v>556.20000000000005</v>
      </c>
      <c r="U12" s="17">
        <v>10.4</v>
      </c>
      <c r="V12" s="17"/>
      <c r="W12" s="17"/>
      <c r="X12" s="17"/>
      <c r="Y12" s="17"/>
      <c r="Z12" s="17">
        <v>159.69999999999999</v>
      </c>
      <c r="AA12" s="17">
        <v>6.9</v>
      </c>
      <c r="AB12" s="17">
        <v>3.7</v>
      </c>
      <c r="AC12" s="17">
        <v>0</v>
      </c>
      <c r="AD12" s="17">
        <v>6.7</v>
      </c>
      <c r="AE12" s="17">
        <v>10.8</v>
      </c>
      <c r="AF12" s="17">
        <v>71.7</v>
      </c>
      <c r="AG12" s="17">
        <v>5.9</v>
      </c>
      <c r="AH12" s="17"/>
      <c r="AI12" s="17"/>
      <c r="AJ12" s="17"/>
      <c r="AK12" s="17">
        <v>110.9</v>
      </c>
      <c r="AL12" s="17">
        <v>177.6</v>
      </c>
      <c r="AM12" s="17"/>
      <c r="AN12" s="17"/>
      <c r="AO12" s="17"/>
      <c r="AP12" s="17">
        <v>6.5</v>
      </c>
      <c r="AQ12" s="17">
        <v>155.80000000000001</v>
      </c>
      <c r="AR12" s="17">
        <v>79.900000000000006</v>
      </c>
      <c r="AS12" s="17">
        <v>134.6</v>
      </c>
      <c r="AT12" s="17">
        <v>42.1</v>
      </c>
      <c r="AU12" s="17">
        <v>18.7</v>
      </c>
      <c r="AV12" s="17">
        <v>19.7</v>
      </c>
      <c r="AW12" s="17">
        <v>87.8</v>
      </c>
      <c r="AX12" s="17">
        <v>171.6</v>
      </c>
      <c r="AY12" s="17">
        <v>0</v>
      </c>
      <c r="AZ12" s="17">
        <v>86.1</v>
      </c>
      <c r="BA12" s="17">
        <v>106.2</v>
      </c>
      <c r="BB12" s="17">
        <v>0</v>
      </c>
      <c r="BC12" s="17">
        <v>8.4</v>
      </c>
      <c r="BD12" s="17">
        <v>44.1</v>
      </c>
      <c r="BE12" s="17">
        <v>38.700000000000003</v>
      </c>
      <c r="BF12" s="17">
        <v>3.8</v>
      </c>
      <c r="BG12" s="17">
        <v>37.5</v>
      </c>
      <c r="BH12" s="17">
        <v>173.5</v>
      </c>
      <c r="BI12" s="17">
        <v>47.1</v>
      </c>
      <c r="BJ12" s="17"/>
      <c r="BK12" s="17"/>
      <c r="BL12" s="17">
        <v>46.4</v>
      </c>
      <c r="BM12" s="17"/>
      <c r="BN12" s="17"/>
      <c r="BO12" s="17"/>
      <c r="BP12" s="17">
        <v>86.5</v>
      </c>
      <c r="BQ12" s="17"/>
      <c r="BR12" s="17">
        <v>159.69999999999999</v>
      </c>
      <c r="BS12" s="17">
        <v>0</v>
      </c>
      <c r="BT12" s="17">
        <v>67.900000000000006</v>
      </c>
      <c r="BU12" s="17">
        <v>0</v>
      </c>
      <c r="BV12" s="17"/>
      <c r="BW12" s="17"/>
      <c r="BX12" s="17"/>
      <c r="BY12" s="17"/>
      <c r="BZ12" s="17"/>
      <c r="CA12" s="17"/>
      <c r="CB12" s="17"/>
      <c r="CC12" s="17">
        <v>3.5</v>
      </c>
      <c r="CD12" s="17">
        <v>167.7</v>
      </c>
      <c r="CE12" s="17">
        <v>113.4</v>
      </c>
      <c r="CF12" s="17"/>
      <c r="CG12" s="17">
        <v>78.5</v>
      </c>
      <c r="CH12" s="17">
        <v>29.8</v>
      </c>
      <c r="CI12" s="17"/>
      <c r="CJ12" s="17"/>
      <c r="CK12" s="17"/>
      <c r="CL12" s="17">
        <v>0</v>
      </c>
      <c r="CM12" s="17">
        <v>145.30000000000001</v>
      </c>
      <c r="CN12" s="17">
        <v>66.5</v>
      </c>
      <c r="CO12" s="17"/>
      <c r="CP12" s="17"/>
      <c r="CQ12" s="17"/>
      <c r="CR12" s="17"/>
      <c r="CS12" s="17"/>
      <c r="CT12" s="17"/>
      <c r="CU12" s="17"/>
      <c r="CV12" s="17">
        <v>0</v>
      </c>
      <c r="CW12" s="17">
        <v>76.2</v>
      </c>
      <c r="CX12" s="17">
        <v>0</v>
      </c>
      <c r="CY12" s="17">
        <v>12.5</v>
      </c>
      <c r="CZ12" s="17">
        <v>0</v>
      </c>
      <c r="DA12" s="17">
        <v>20</v>
      </c>
      <c r="DB12" s="17">
        <v>9.9</v>
      </c>
      <c r="DC12" s="17">
        <v>3.3</v>
      </c>
      <c r="DD12" s="17">
        <v>1.2</v>
      </c>
      <c r="DE12" s="17">
        <v>3.4</v>
      </c>
      <c r="DF12" s="17">
        <v>5.2</v>
      </c>
      <c r="DG12" s="17">
        <v>20</v>
      </c>
      <c r="DH12" s="17">
        <v>16.899999999999999</v>
      </c>
      <c r="DI12" s="17">
        <v>18.7</v>
      </c>
      <c r="DJ12" s="17">
        <v>3.8</v>
      </c>
      <c r="DK12" s="17">
        <v>18.5</v>
      </c>
      <c r="DL12" s="17">
        <v>0</v>
      </c>
      <c r="DM12" s="17">
        <v>0</v>
      </c>
      <c r="DN12" s="17">
        <v>28.2</v>
      </c>
      <c r="DO12" s="17">
        <v>86.1</v>
      </c>
      <c r="DP12" s="17"/>
      <c r="DQ12" s="17"/>
      <c r="DR12" s="17"/>
      <c r="DS12" s="17"/>
      <c r="DT12" s="17">
        <v>0</v>
      </c>
      <c r="DU12" s="17">
        <v>3.4</v>
      </c>
      <c r="DV12" s="17">
        <v>20.2</v>
      </c>
      <c r="DW12" s="17">
        <v>3.08</v>
      </c>
      <c r="DX12" s="17"/>
      <c r="DY12" s="17">
        <v>19.8</v>
      </c>
      <c r="DZ12" s="17">
        <v>12.9</v>
      </c>
      <c r="EA12" s="17">
        <v>16.600000000000001</v>
      </c>
      <c r="EB12" s="17">
        <v>20.3</v>
      </c>
      <c r="EC12" s="17">
        <v>19.899999999999999</v>
      </c>
      <c r="ED12" s="17">
        <v>19.399999999999999</v>
      </c>
      <c r="EE12" s="17">
        <v>49.3</v>
      </c>
      <c r="EF12" s="17">
        <v>0</v>
      </c>
      <c r="EG12" s="17">
        <v>66.400000000000006</v>
      </c>
      <c r="EH12" s="17">
        <v>82.8</v>
      </c>
      <c r="EI12" s="17">
        <v>7.6</v>
      </c>
      <c r="EJ12" s="17">
        <v>2.8</v>
      </c>
      <c r="EK12" s="17">
        <v>20.9</v>
      </c>
      <c r="EL12" s="17">
        <v>7.3</v>
      </c>
      <c r="EM12" s="17">
        <v>8.1</v>
      </c>
      <c r="EN12" s="17">
        <v>20.399999999999999</v>
      </c>
      <c r="EO12" s="17">
        <v>20.399999999999999</v>
      </c>
      <c r="EP12" s="17">
        <v>20.2</v>
      </c>
      <c r="EQ12" s="17">
        <v>8.1999999999999993</v>
      </c>
      <c r="ER12" s="17">
        <v>0</v>
      </c>
      <c r="ES12" s="17">
        <v>0</v>
      </c>
      <c r="ET12" s="17">
        <v>0</v>
      </c>
      <c r="EU12" s="17">
        <v>0.6</v>
      </c>
      <c r="EV12" s="17">
        <v>73.5</v>
      </c>
      <c r="EW12" s="17">
        <v>33.5</v>
      </c>
      <c r="EX12" s="17">
        <v>0</v>
      </c>
      <c r="EY12" s="17">
        <v>0</v>
      </c>
      <c r="EZ12" s="17">
        <v>9.6</v>
      </c>
      <c r="FA12" s="17">
        <v>20</v>
      </c>
      <c r="FB12" s="17">
        <v>9.8000000000000007</v>
      </c>
      <c r="FC12" s="17"/>
      <c r="FD12" s="17"/>
      <c r="FE12" s="17">
        <v>14.1</v>
      </c>
      <c r="FF12" s="17"/>
      <c r="FG12" s="17"/>
      <c r="FH12" s="17">
        <v>6520.08</v>
      </c>
      <c r="FI12" s="15"/>
      <c r="FJ12" s="17">
        <v>22.962990000000001</v>
      </c>
      <c r="FK12" s="17">
        <v>8.1509999999999998</v>
      </c>
      <c r="FL12" s="17"/>
      <c r="FM12" s="17">
        <v>0</v>
      </c>
      <c r="FN12" s="17"/>
      <c r="FO12" s="17">
        <v>9.4337800000000005</v>
      </c>
      <c r="FP12" s="17">
        <v>11.3</v>
      </c>
      <c r="FQ12" s="17">
        <v>16.100000000000001</v>
      </c>
      <c r="FR12" s="17">
        <v>67.947770000000006</v>
      </c>
    </row>
    <row r="13" spans="1:174" ht="24" customHeight="1" x14ac:dyDescent="0.35">
      <c r="A13" s="16" t="s">
        <v>68</v>
      </c>
      <c r="B13" s="16" t="s">
        <v>813</v>
      </c>
      <c r="C13" s="17"/>
      <c r="D13" s="17"/>
      <c r="E13" s="17"/>
      <c r="F13" s="17">
        <v>646.20000000000005</v>
      </c>
      <c r="G13" s="17">
        <v>215.5</v>
      </c>
      <c r="H13" s="17"/>
      <c r="I13" s="17"/>
      <c r="J13" s="17">
        <v>65.099999999999994</v>
      </c>
      <c r="K13" s="17">
        <v>238.7</v>
      </c>
      <c r="L13" s="17">
        <v>0</v>
      </c>
      <c r="M13" s="17"/>
      <c r="N13" s="17">
        <v>137</v>
      </c>
      <c r="O13" s="17">
        <v>136.69999999999999</v>
      </c>
      <c r="P13" s="17">
        <v>136.9</v>
      </c>
      <c r="Q13" s="17">
        <v>235.4</v>
      </c>
      <c r="R13" s="17">
        <v>207.6</v>
      </c>
      <c r="S13" s="17">
        <v>109.6</v>
      </c>
      <c r="T13" s="17">
        <v>553.4</v>
      </c>
      <c r="U13" s="17">
        <v>10.5</v>
      </c>
      <c r="V13" s="17"/>
      <c r="W13" s="17"/>
      <c r="X13" s="17"/>
      <c r="Y13" s="17"/>
      <c r="Z13" s="17">
        <v>169.6</v>
      </c>
      <c r="AA13" s="17">
        <v>7.4</v>
      </c>
      <c r="AB13" s="17">
        <v>3.6</v>
      </c>
      <c r="AC13" s="17">
        <v>0</v>
      </c>
      <c r="AD13" s="17">
        <v>6.7</v>
      </c>
      <c r="AE13" s="17">
        <v>10.7</v>
      </c>
      <c r="AF13" s="17">
        <v>70.8</v>
      </c>
      <c r="AG13" s="17">
        <v>5.8</v>
      </c>
      <c r="AH13" s="17"/>
      <c r="AI13" s="17"/>
      <c r="AJ13" s="17"/>
      <c r="AK13" s="17">
        <v>111.2</v>
      </c>
      <c r="AL13" s="17">
        <v>205.2</v>
      </c>
      <c r="AM13" s="17"/>
      <c r="AN13" s="17"/>
      <c r="AO13" s="17"/>
      <c r="AP13" s="17">
        <v>6.5</v>
      </c>
      <c r="AQ13" s="17">
        <v>148.9</v>
      </c>
      <c r="AR13" s="17">
        <v>79.8</v>
      </c>
      <c r="AS13" s="17">
        <v>137.80000000000001</v>
      </c>
      <c r="AT13" s="17">
        <v>42.4</v>
      </c>
      <c r="AU13" s="17">
        <v>18.7</v>
      </c>
      <c r="AV13" s="17">
        <v>19.7</v>
      </c>
      <c r="AW13" s="17">
        <v>92.7</v>
      </c>
      <c r="AX13" s="17">
        <v>176.3</v>
      </c>
      <c r="AY13" s="17">
        <v>0</v>
      </c>
      <c r="AZ13" s="17">
        <v>87.2</v>
      </c>
      <c r="BA13" s="17">
        <v>110</v>
      </c>
      <c r="BB13" s="17">
        <v>0</v>
      </c>
      <c r="BC13" s="17">
        <v>8.4</v>
      </c>
      <c r="BD13" s="17">
        <v>46.8</v>
      </c>
      <c r="BE13" s="17">
        <v>39.200000000000003</v>
      </c>
      <c r="BF13" s="17">
        <v>3.8</v>
      </c>
      <c r="BG13" s="17">
        <v>38.5</v>
      </c>
      <c r="BH13" s="17">
        <v>175.6</v>
      </c>
      <c r="BI13" s="17">
        <v>47.9</v>
      </c>
      <c r="BJ13" s="17"/>
      <c r="BK13" s="17"/>
      <c r="BL13" s="17">
        <v>46.7</v>
      </c>
      <c r="BM13" s="17"/>
      <c r="BN13" s="17"/>
      <c r="BO13" s="17"/>
      <c r="BP13" s="17">
        <v>87.2</v>
      </c>
      <c r="BQ13" s="17"/>
      <c r="BR13" s="17">
        <v>158.30000000000001</v>
      </c>
      <c r="BS13" s="17">
        <v>0</v>
      </c>
      <c r="BT13" s="17">
        <v>65.400000000000006</v>
      </c>
      <c r="BU13" s="17">
        <v>0</v>
      </c>
      <c r="BV13" s="17"/>
      <c r="BW13" s="17"/>
      <c r="BX13" s="17"/>
      <c r="BY13" s="17"/>
      <c r="BZ13" s="17"/>
      <c r="CA13" s="17"/>
      <c r="CB13" s="17"/>
      <c r="CC13" s="17">
        <v>3.5</v>
      </c>
      <c r="CD13" s="17">
        <v>151.1</v>
      </c>
      <c r="CE13" s="17">
        <v>112.3</v>
      </c>
      <c r="CF13" s="17"/>
      <c r="CG13" s="17">
        <v>79</v>
      </c>
      <c r="CH13" s="17">
        <v>30.4</v>
      </c>
      <c r="CI13" s="17"/>
      <c r="CJ13" s="17"/>
      <c r="CK13" s="17"/>
      <c r="CL13" s="17">
        <v>0</v>
      </c>
      <c r="CM13" s="17">
        <v>146.30000000000001</v>
      </c>
      <c r="CN13" s="17">
        <v>67.3</v>
      </c>
      <c r="CO13" s="17"/>
      <c r="CP13" s="17"/>
      <c r="CQ13" s="17"/>
      <c r="CR13" s="17"/>
      <c r="CS13" s="17"/>
      <c r="CT13" s="17"/>
      <c r="CU13" s="17"/>
      <c r="CV13" s="17">
        <v>0</v>
      </c>
      <c r="CW13" s="17">
        <v>71.8</v>
      </c>
      <c r="CX13" s="17">
        <v>0</v>
      </c>
      <c r="CY13" s="17">
        <v>14.4</v>
      </c>
      <c r="CZ13" s="17">
        <v>0</v>
      </c>
      <c r="DA13" s="17">
        <v>20</v>
      </c>
      <c r="DB13" s="17">
        <v>9.9</v>
      </c>
      <c r="DC13" s="17">
        <v>5.6</v>
      </c>
      <c r="DD13" s="17">
        <v>1.2</v>
      </c>
      <c r="DE13" s="17">
        <v>3.4</v>
      </c>
      <c r="DF13" s="17">
        <v>5.2</v>
      </c>
      <c r="DG13" s="17">
        <v>20.46</v>
      </c>
      <c r="DH13" s="17">
        <v>18.399999999999999</v>
      </c>
      <c r="DI13" s="17">
        <v>18.7</v>
      </c>
      <c r="DJ13" s="17">
        <v>3.7</v>
      </c>
      <c r="DK13" s="17">
        <v>18.5</v>
      </c>
      <c r="DL13" s="17">
        <v>0</v>
      </c>
      <c r="DM13" s="17">
        <v>0</v>
      </c>
      <c r="DN13" s="17">
        <v>31.1</v>
      </c>
      <c r="DO13" s="17">
        <v>85.2</v>
      </c>
      <c r="DP13" s="17"/>
      <c r="DQ13" s="17"/>
      <c r="DR13" s="17"/>
      <c r="DS13" s="17"/>
      <c r="DT13" s="17">
        <v>0</v>
      </c>
      <c r="DU13" s="17">
        <v>3.3</v>
      </c>
      <c r="DV13" s="17">
        <v>20.2</v>
      </c>
      <c r="DW13" s="17">
        <v>3.12</v>
      </c>
      <c r="DX13" s="17"/>
      <c r="DY13" s="17">
        <v>19.8</v>
      </c>
      <c r="DZ13" s="17">
        <v>12.9</v>
      </c>
      <c r="EA13" s="17">
        <v>16.600000000000001</v>
      </c>
      <c r="EB13" s="17">
        <v>20.2</v>
      </c>
      <c r="EC13" s="17">
        <v>20</v>
      </c>
      <c r="ED13" s="17">
        <v>14.8</v>
      </c>
      <c r="EE13" s="17">
        <v>48</v>
      </c>
      <c r="EF13" s="17">
        <v>0</v>
      </c>
      <c r="EG13" s="17">
        <v>56.4</v>
      </c>
      <c r="EH13" s="17">
        <v>80.8</v>
      </c>
      <c r="EI13" s="17">
        <v>4.3</v>
      </c>
      <c r="EJ13" s="17">
        <v>2.5</v>
      </c>
      <c r="EK13" s="17">
        <v>20.9</v>
      </c>
      <c r="EL13" s="17">
        <v>7.2</v>
      </c>
      <c r="EM13" s="17">
        <v>8.3000000000000007</v>
      </c>
      <c r="EN13" s="17">
        <v>20.399999999999999</v>
      </c>
      <c r="EO13" s="17">
        <v>20.399999999999999</v>
      </c>
      <c r="EP13" s="17">
        <v>20.2</v>
      </c>
      <c r="EQ13" s="17">
        <v>12</v>
      </c>
      <c r="ER13" s="17">
        <v>0</v>
      </c>
      <c r="ES13" s="17">
        <v>0</v>
      </c>
      <c r="ET13" s="17">
        <v>0</v>
      </c>
      <c r="EU13" s="17">
        <v>0.6</v>
      </c>
      <c r="EV13" s="17">
        <v>95.5</v>
      </c>
      <c r="EW13" s="17">
        <v>38.299999999999997</v>
      </c>
      <c r="EX13" s="17">
        <v>0</v>
      </c>
      <c r="EY13" s="17">
        <v>0</v>
      </c>
      <c r="EZ13" s="17">
        <v>9.4</v>
      </c>
      <c r="FA13" s="17">
        <v>20</v>
      </c>
      <c r="FB13" s="17">
        <v>8.9</v>
      </c>
      <c r="FC13" s="17"/>
      <c r="FD13" s="17"/>
      <c r="FE13" s="17">
        <v>14.2</v>
      </c>
      <c r="FF13" s="17"/>
      <c r="FG13" s="17"/>
      <c r="FH13" s="17">
        <v>6458.08</v>
      </c>
      <c r="FI13" s="15"/>
      <c r="FJ13" s="17">
        <v>22.920100000000001</v>
      </c>
      <c r="FK13" s="17">
        <v>8.1159999999999997</v>
      </c>
      <c r="FL13" s="17"/>
      <c r="FM13" s="17">
        <v>0</v>
      </c>
      <c r="FN13" s="17"/>
      <c r="FO13" s="17">
        <v>9.4337400000000002</v>
      </c>
      <c r="FP13" s="17">
        <v>11.4</v>
      </c>
      <c r="FQ13" s="17">
        <v>16.100000000000001</v>
      </c>
      <c r="FR13" s="17">
        <v>67.969840000000005</v>
      </c>
    </row>
    <row r="14" spans="1:174" ht="24" customHeight="1" x14ac:dyDescent="0.35">
      <c r="A14" s="16" t="s">
        <v>68</v>
      </c>
      <c r="B14" s="16" t="s">
        <v>814</v>
      </c>
      <c r="C14" s="17"/>
      <c r="D14" s="17"/>
      <c r="E14" s="17"/>
      <c r="F14" s="17">
        <v>649.6</v>
      </c>
      <c r="G14" s="17">
        <v>216.5</v>
      </c>
      <c r="H14" s="17"/>
      <c r="I14" s="17"/>
      <c r="J14" s="17">
        <v>63.5</v>
      </c>
      <c r="K14" s="17">
        <v>237.1</v>
      </c>
      <c r="L14" s="17">
        <v>0</v>
      </c>
      <c r="M14" s="17"/>
      <c r="N14" s="17">
        <v>119.4</v>
      </c>
      <c r="O14" s="17">
        <v>119</v>
      </c>
      <c r="P14" s="17">
        <v>120.2</v>
      </c>
      <c r="Q14" s="17">
        <v>220.6</v>
      </c>
      <c r="R14" s="17">
        <v>208.9</v>
      </c>
      <c r="S14" s="17">
        <v>110.5</v>
      </c>
      <c r="T14" s="17">
        <v>559.4</v>
      </c>
      <c r="U14" s="17">
        <v>10.4</v>
      </c>
      <c r="V14" s="17"/>
      <c r="W14" s="17"/>
      <c r="X14" s="17"/>
      <c r="Y14" s="17"/>
      <c r="Z14" s="17">
        <v>167.4</v>
      </c>
      <c r="AA14" s="17">
        <v>7.4</v>
      </c>
      <c r="AB14" s="17">
        <v>3.3</v>
      </c>
      <c r="AC14" s="17">
        <v>0</v>
      </c>
      <c r="AD14" s="17">
        <v>6.7</v>
      </c>
      <c r="AE14" s="17">
        <v>10.7</v>
      </c>
      <c r="AF14" s="17">
        <v>71.900000000000006</v>
      </c>
      <c r="AG14" s="17">
        <v>5.8</v>
      </c>
      <c r="AH14" s="17"/>
      <c r="AI14" s="17"/>
      <c r="AJ14" s="17"/>
      <c r="AK14" s="17">
        <v>111.3</v>
      </c>
      <c r="AL14" s="17">
        <v>207.4</v>
      </c>
      <c r="AM14" s="17"/>
      <c r="AN14" s="17"/>
      <c r="AO14" s="17"/>
      <c r="AP14" s="17">
        <v>6.5</v>
      </c>
      <c r="AQ14" s="17">
        <v>146</v>
      </c>
      <c r="AR14" s="17">
        <v>80</v>
      </c>
      <c r="AS14" s="17">
        <v>136.69999999999999</v>
      </c>
      <c r="AT14" s="17">
        <v>42.3</v>
      </c>
      <c r="AU14" s="17">
        <v>18.7</v>
      </c>
      <c r="AV14" s="17">
        <v>19.7</v>
      </c>
      <c r="AW14" s="17">
        <v>90.5</v>
      </c>
      <c r="AX14" s="17">
        <v>175.3</v>
      </c>
      <c r="AY14" s="17">
        <v>0</v>
      </c>
      <c r="AZ14" s="17">
        <v>88.1</v>
      </c>
      <c r="BA14" s="17">
        <v>108.6</v>
      </c>
      <c r="BB14" s="17">
        <v>0</v>
      </c>
      <c r="BC14" s="17">
        <v>8.6</v>
      </c>
      <c r="BD14" s="17">
        <v>45.8</v>
      </c>
      <c r="BE14" s="17">
        <v>38.9</v>
      </c>
      <c r="BF14" s="17">
        <v>3.8</v>
      </c>
      <c r="BG14" s="17">
        <v>37.6</v>
      </c>
      <c r="BH14" s="17">
        <v>175.3</v>
      </c>
      <c r="BI14" s="17">
        <v>47.7</v>
      </c>
      <c r="BJ14" s="17"/>
      <c r="BK14" s="17"/>
      <c r="BL14" s="17">
        <v>47</v>
      </c>
      <c r="BM14" s="17"/>
      <c r="BN14" s="17"/>
      <c r="BO14" s="17"/>
      <c r="BP14" s="17">
        <v>86.9</v>
      </c>
      <c r="BQ14" s="17"/>
      <c r="BR14" s="17">
        <v>159.80000000000001</v>
      </c>
      <c r="BS14" s="17">
        <v>0</v>
      </c>
      <c r="BT14" s="17">
        <v>66.2</v>
      </c>
      <c r="BU14" s="17">
        <v>0</v>
      </c>
      <c r="BV14" s="17"/>
      <c r="BW14" s="17"/>
      <c r="BX14" s="17"/>
      <c r="BY14" s="17"/>
      <c r="BZ14" s="17"/>
      <c r="CA14" s="17"/>
      <c r="CB14" s="17"/>
      <c r="CC14" s="17">
        <v>3.5</v>
      </c>
      <c r="CD14" s="17">
        <v>186.9</v>
      </c>
      <c r="CE14" s="17">
        <v>120.6</v>
      </c>
      <c r="CF14" s="17"/>
      <c r="CG14" s="17">
        <v>78.900000000000006</v>
      </c>
      <c r="CH14" s="17">
        <v>30.1</v>
      </c>
      <c r="CI14" s="17"/>
      <c r="CJ14" s="17"/>
      <c r="CK14" s="17"/>
      <c r="CL14" s="17">
        <v>0</v>
      </c>
      <c r="CM14" s="17">
        <v>146.9</v>
      </c>
      <c r="CN14" s="17">
        <v>67.8</v>
      </c>
      <c r="CO14" s="17"/>
      <c r="CP14" s="17"/>
      <c r="CQ14" s="17"/>
      <c r="CR14" s="17"/>
      <c r="CS14" s="17"/>
      <c r="CT14" s="17"/>
      <c r="CU14" s="17"/>
      <c r="CV14" s="17">
        <v>0</v>
      </c>
      <c r="CW14" s="17">
        <v>84.6</v>
      </c>
      <c r="CX14" s="17">
        <v>0</v>
      </c>
      <c r="CY14" s="17">
        <v>13.8</v>
      </c>
      <c r="CZ14" s="17">
        <v>0</v>
      </c>
      <c r="DA14" s="17">
        <v>20</v>
      </c>
      <c r="DB14" s="17">
        <v>9.9</v>
      </c>
      <c r="DC14" s="17">
        <v>5.5</v>
      </c>
      <c r="DD14" s="17">
        <v>1.2</v>
      </c>
      <c r="DE14" s="17">
        <v>3.4</v>
      </c>
      <c r="DF14" s="17">
        <v>5.2</v>
      </c>
      <c r="DG14" s="17">
        <v>20.39</v>
      </c>
      <c r="DH14" s="17">
        <v>18.8</v>
      </c>
      <c r="DI14" s="17">
        <v>18.8</v>
      </c>
      <c r="DJ14" s="17">
        <v>3.6</v>
      </c>
      <c r="DK14" s="17">
        <v>18.5</v>
      </c>
      <c r="DL14" s="17">
        <v>0</v>
      </c>
      <c r="DM14" s="17">
        <v>0</v>
      </c>
      <c r="DN14" s="17">
        <v>30.8</v>
      </c>
      <c r="DO14" s="17">
        <v>79.7</v>
      </c>
      <c r="DP14" s="17"/>
      <c r="DQ14" s="17"/>
      <c r="DR14" s="17"/>
      <c r="DS14" s="17"/>
      <c r="DT14" s="17">
        <v>0</v>
      </c>
      <c r="DU14" s="17">
        <v>3.4</v>
      </c>
      <c r="DV14" s="17">
        <v>20.2</v>
      </c>
      <c r="DW14" s="17">
        <v>3.12</v>
      </c>
      <c r="DX14" s="17"/>
      <c r="DY14" s="17">
        <v>19.8</v>
      </c>
      <c r="DZ14" s="17">
        <v>12.9</v>
      </c>
      <c r="EA14" s="17">
        <v>16.399999999999999</v>
      </c>
      <c r="EB14" s="17">
        <v>20.3</v>
      </c>
      <c r="EC14" s="17">
        <v>20</v>
      </c>
      <c r="ED14" s="17">
        <v>15.6</v>
      </c>
      <c r="EE14" s="17">
        <v>45.6</v>
      </c>
      <c r="EF14" s="17">
        <v>0</v>
      </c>
      <c r="EG14" s="17">
        <v>59.4</v>
      </c>
      <c r="EH14" s="17">
        <v>73.3</v>
      </c>
      <c r="EI14" s="17">
        <v>6.5</v>
      </c>
      <c r="EJ14" s="17">
        <v>4.7</v>
      </c>
      <c r="EK14" s="17">
        <v>20.9</v>
      </c>
      <c r="EL14" s="17">
        <v>7.2</v>
      </c>
      <c r="EM14" s="17">
        <v>8.4</v>
      </c>
      <c r="EN14" s="17">
        <v>20.399999999999999</v>
      </c>
      <c r="EO14" s="17">
        <v>20.399999999999999</v>
      </c>
      <c r="EP14" s="17">
        <v>20.2</v>
      </c>
      <c r="EQ14" s="17">
        <v>9.8000000000000007</v>
      </c>
      <c r="ER14" s="17">
        <v>0</v>
      </c>
      <c r="ES14" s="17">
        <v>0</v>
      </c>
      <c r="ET14" s="17">
        <v>0</v>
      </c>
      <c r="EU14" s="17">
        <v>0.6</v>
      </c>
      <c r="EV14" s="17">
        <v>60.4</v>
      </c>
      <c r="EW14" s="17">
        <v>25.9</v>
      </c>
      <c r="EX14" s="17">
        <v>0</v>
      </c>
      <c r="EY14" s="17">
        <v>0</v>
      </c>
      <c r="EZ14" s="17">
        <v>9.6</v>
      </c>
      <c r="FA14" s="17">
        <v>20</v>
      </c>
      <c r="FB14" s="17">
        <v>9.9</v>
      </c>
      <c r="FC14" s="17"/>
      <c r="FD14" s="17"/>
      <c r="FE14" s="17">
        <v>14.2</v>
      </c>
      <c r="FF14" s="17"/>
      <c r="FG14" s="17"/>
      <c r="FH14" s="17">
        <v>6395.01</v>
      </c>
      <c r="FI14" s="15"/>
      <c r="FJ14" s="17">
        <v>22.940390000000001</v>
      </c>
      <c r="FK14" s="17">
        <v>8.0820000000000007</v>
      </c>
      <c r="FL14" s="17"/>
      <c r="FM14" s="17">
        <v>13.2</v>
      </c>
      <c r="FN14" s="17"/>
      <c r="FO14" s="17">
        <v>9.4337</v>
      </c>
      <c r="FP14" s="17">
        <v>11.5</v>
      </c>
      <c r="FQ14" s="17">
        <v>16.100000000000001</v>
      </c>
      <c r="FR14" s="17">
        <v>81.25609</v>
      </c>
    </row>
    <row r="15" spans="1:174" ht="24" customHeight="1" x14ac:dyDescent="0.35">
      <c r="A15" s="16" t="s">
        <v>68</v>
      </c>
      <c r="B15" s="16" t="s">
        <v>815</v>
      </c>
      <c r="C15" s="17"/>
      <c r="D15" s="17"/>
      <c r="E15" s="17"/>
      <c r="F15" s="17">
        <v>646.5</v>
      </c>
      <c r="G15" s="17">
        <v>215.7</v>
      </c>
      <c r="H15" s="17"/>
      <c r="I15" s="17"/>
      <c r="J15" s="17">
        <v>72.400000000000006</v>
      </c>
      <c r="K15" s="17">
        <v>237.4</v>
      </c>
      <c r="L15" s="17">
        <v>0</v>
      </c>
      <c r="M15" s="17"/>
      <c r="N15" s="17">
        <v>106.2</v>
      </c>
      <c r="O15" s="17">
        <v>106.5</v>
      </c>
      <c r="P15" s="17">
        <v>105.6</v>
      </c>
      <c r="Q15" s="17">
        <v>205.7</v>
      </c>
      <c r="R15" s="17">
        <v>208.7</v>
      </c>
      <c r="S15" s="17">
        <v>109.8</v>
      </c>
      <c r="T15" s="17">
        <v>560</v>
      </c>
      <c r="U15" s="17">
        <v>10.5</v>
      </c>
      <c r="V15" s="17"/>
      <c r="W15" s="17"/>
      <c r="X15" s="17"/>
      <c r="Y15" s="17"/>
      <c r="Z15" s="17">
        <v>166.6</v>
      </c>
      <c r="AA15" s="17">
        <v>7.4</v>
      </c>
      <c r="AB15" s="17">
        <v>3.2</v>
      </c>
      <c r="AC15" s="17">
        <v>0</v>
      </c>
      <c r="AD15" s="17">
        <v>6.7</v>
      </c>
      <c r="AE15" s="17">
        <v>10.7</v>
      </c>
      <c r="AF15" s="17">
        <v>71.2</v>
      </c>
      <c r="AG15" s="17">
        <v>5.6</v>
      </c>
      <c r="AH15" s="17"/>
      <c r="AI15" s="17"/>
      <c r="AJ15" s="17"/>
      <c r="AK15" s="17">
        <v>111.1</v>
      </c>
      <c r="AL15" s="17">
        <v>182.7</v>
      </c>
      <c r="AM15" s="17"/>
      <c r="AN15" s="17"/>
      <c r="AO15" s="17"/>
      <c r="AP15" s="17">
        <v>6.5</v>
      </c>
      <c r="AQ15" s="17">
        <v>146.69999999999999</v>
      </c>
      <c r="AR15" s="17">
        <v>79.900000000000006</v>
      </c>
      <c r="AS15" s="17">
        <v>130.19999999999999</v>
      </c>
      <c r="AT15" s="17">
        <v>42.3</v>
      </c>
      <c r="AU15" s="17">
        <v>18.7</v>
      </c>
      <c r="AV15" s="17">
        <v>19.7</v>
      </c>
      <c r="AW15" s="17">
        <v>91.6</v>
      </c>
      <c r="AX15" s="17">
        <v>174.5</v>
      </c>
      <c r="AY15" s="17">
        <v>0</v>
      </c>
      <c r="AZ15" s="17">
        <v>88.3</v>
      </c>
      <c r="BA15" s="17">
        <v>108.5</v>
      </c>
      <c r="BB15" s="17">
        <v>0</v>
      </c>
      <c r="BC15" s="17">
        <v>8.4</v>
      </c>
      <c r="BD15" s="17">
        <v>46</v>
      </c>
      <c r="BE15" s="17">
        <v>39.1</v>
      </c>
      <c r="BF15" s="17">
        <v>3.8</v>
      </c>
      <c r="BG15" s="17">
        <v>37.799999999999997</v>
      </c>
      <c r="BH15" s="17">
        <v>173.8</v>
      </c>
      <c r="BI15" s="17">
        <v>47.6</v>
      </c>
      <c r="BJ15" s="17"/>
      <c r="BK15" s="17"/>
      <c r="BL15" s="17">
        <v>47.2</v>
      </c>
      <c r="BM15" s="17"/>
      <c r="BN15" s="17"/>
      <c r="BO15" s="17"/>
      <c r="BP15" s="17">
        <v>86.7</v>
      </c>
      <c r="BQ15" s="17"/>
      <c r="BR15" s="17">
        <v>159.19999999999999</v>
      </c>
      <c r="BS15" s="17">
        <v>0</v>
      </c>
      <c r="BT15" s="17">
        <v>66.5</v>
      </c>
      <c r="BU15" s="17">
        <v>0</v>
      </c>
      <c r="BV15" s="17"/>
      <c r="BW15" s="17"/>
      <c r="BX15" s="17"/>
      <c r="BY15" s="17"/>
      <c r="BZ15" s="17"/>
      <c r="CA15" s="17"/>
      <c r="CB15" s="17"/>
      <c r="CC15" s="17">
        <v>3.5</v>
      </c>
      <c r="CD15" s="17">
        <v>143.69999999999999</v>
      </c>
      <c r="CE15" s="17">
        <v>106.5</v>
      </c>
      <c r="CF15" s="17"/>
      <c r="CG15" s="17">
        <v>79</v>
      </c>
      <c r="CH15" s="17">
        <v>30</v>
      </c>
      <c r="CI15" s="17"/>
      <c r="CJ15" s="17"/>
      <c r="CK15" s="17"/>
      <c r="CL15" s="17">
        <v>0</v>
      </c>
      <c r="CM15" s="17">
        <v>147.1</v>
      </c>
      <c r="CN15" s="17">
        <v>68.099999999999994</v>
      </c>
      <c r="CO15" s="17"/>
      <c r="CP15" s="17"/>
      <c r="CQ15" s="17"/>
      <c r="CR15" s="17"/>
      <c r="CS15" s="17"/>
      <c r="CT15" s="17"/>
      <c r="CU15" s="17"/>
      <c r="CV15" s="17">
        <v>0</v>
      </c>
      <c r="CW15" s="17">
        <v>91.2</v>
      </c>
      <c r="CX15" s="17">
        <v>0</v>
      </c>
      <c r="CY15" s="17">
        <v>13.7</v>
      </c>
      <c r="CZ15" s="17">
        <v>0</v>
      </c>
      <c r="DA15" s="17">
        <v>19.8</v>
      </c>
      <c r="DB15" s="17">
        <v>9.9</v>
      </c>
      <c r="DC15" s="17">
        <v>4.9000000000000004</v>
      </c>
      <c r="DD15" s="17">
        <v>1.2</v>
      </c>
      <c r="DE15" s="17">
        <v>3.4</v>
      </c>
      <c r="DF15" s="17">
        <v>5.2</v>
      </c>
      <c r="DG15" s="17">
        <v>20.32</v>
      </c>
      <c r="DH15" s="17">
        <v>19</v>
      </c>
      <c r="DI15" s="17">
        <v>18.7</v>
      </c>
      <c r="DJ15" s="17">
        <v>3.6</v>
      </c>
      <c r="DK15" s="17">
        <v>18.5</v>
      </c>
      <c r="DL15" s="17">
        <v>0</v>
      </c>
      <c r="DM15" s="17">
        <v>0</v>
      </c>
      <c r="DN15" s="17">
        <v>31.6</v>
      </c>
      <c r="DO15" s="17">
        <v>81.599999999999994</v>
      </c>
      <c r="DP15" s="17"/>
      <c r="DQ15" s="17"/>
      <c r="DR15" s="17"/>
      <c r="DS15" s="17"/>
      <c r="DT15" s="17">
        <v>0</v>
      </c>
      <c r="DU15" s="17">
        <v>3.4</v>
      </c>
      <c r="DV15" s="17">
        <v>20.2</v>
      </c>
      <c r="DW15" s="17">
        <v>3.12</v>
      </c>
      <c r="DX15" s="17"/>
      <c r="DY15" s="17">
        <v>19.8</v>
      </c>
      <c r="DZ15" s="17">
        <v>12.9</v>
      </c>
      <c r="EA15" s="17">
        <v>16.5</v>
      </c>
      <c r="EB15" s="17">
        <v>20.2</v>
      </c>
      <c r="EC15" s="17">
        <v>19.899999999999999</v>
      </c>
      <c r="ED15" s="17">
        <v>15.8</v>
      </c>
      <c r="EE15" s="17">
        <v>42</v>
      </c>
      <c r="EF15" s="17">
        <v>0</v>
      </c>
      <c r="EG15" s="17">
        <v>80.8</v>
      </c>
      <c r="EH15" s="17">
        <v>83.1</v>
      </c>
      <c r="EI15" s="17">
        <v>10.6</v>
      </c>
      <c r="EJ15" s="17">
        <v>6.3</v>
      </c>
      <c r="EK15" s="17">
        <v>20.9</v>
      </c>
      <c r="EL15" s="17">
        <v>7.1</v>
      </c>
      <c r="EM15" s="17">
        <v>8.3000000000000007</v>
      </c>
      <c r="EN15" s="17">
        <v>20.399999999999999</v>
      </c>
      <c r="EO15" s="17">
        <v>20.399999999999999</v>
      </c>
      <c r="EP15" s="17">
        <v>20.2</v>
      </c>
      <c r="EQ15" s="17">
        <v>9.6</v>
      </c>
      <c r="ER15" s="17">
        <v>0</v>
      </c>
      <c r="ES15" s="17">
        <v>0</v>
      </c>
      <c r="ET15" s="17">
        <v>0</v>
      </c>
      <c r="EU15" s="17">
        <v>0.6</v>
      </c>
      <c r="EV15" s="17">
        <v>66.400000000000006</v>
      </c>
      <c r="EW15" s="17">
        <v>18.3</v>
      </c>
      <c r="EX15" s="17">
        <v>0</v>
      </c>
      <c r="EY15" s="17">
        <v>0</v>
      </c>
      <c r="EZ15" s="17">
        <v>9.6</v>
      </c>
      <c r="FA15" s="17">
        <v>19.899999999999999</v>
      </c>
      <c r="FB15" s="17">
        <v>9.5</v>
      </c>
      <c r="FC15" s="17"/>
      <c r="FD15" s="17"/>
      <c r="FE15" s="17">
        <v>13</v>
      </c>
      <c r="FF15" s="17"/>
      <c r="FG15" s="17"/>
      <c r="FH15" s="17">
        <v>6292.54</v>
      </c>
      <c r="FI15" s="15"/>
      <c r="FJ15" s="17">
        <v>22.947289999999999</v>
      </c>
      <c r="FK15" s="17">
        <v>8.0749999999999993</v>
      </c>
      <c r="FL15" s="17"/>
      <c r="FM15" s="17">
        <v>13.2</v>
      </c>
      <c r="FN15" s="17"/>
      <c r="FO15" s="17">
        <v>9.4332899999999995</v>
      </c>
      <c r="FP15" s="17">
        <v>11.6</v>
      </c>
      <c r="FQ15" s="17">
        <v>16.100000000000001</v>
      </c>
      <c r="FR15" s="17">
        <v>81.355580000000003</v>
      </c>
    </row>
    <row r="16" spans="1:174" ht="24" customHeight="1" x14ac:dyDescent="0.35">
      <c r="A16" s="16" t="s">
        <v>68</v>
      </c>
      <c r="B16" s="16" t="s">
        <v>816</v>
      </c>
      <c r="C16" s="17"/>
      <c r="D16" s="17"/>
      <c r="E16" s="17"/>
      <c r="F16" s="17">
        <v>643.70000000000005</v>
      </c>
      <c r="G16" s="17">
        <v>215.9</v>
      </c>
      <c r="H16" s="17"/>
      <c r="I16" s="17"/>
      <c r="J16" s="17">
        <v>79.900000000000006</v>
      </c>
      <c r="K16" s="17">
        <v>236</v>
      </c>
      <c r="L16" s="17">
        <v>0</v>
      </c>
      <c r="M16" s="17"/>
      <c r="N16" s="17">
        <v>106.6</v>
      </c>
      <c r="O16" s="17">
        <v>106.8</v>
      </c>
      <c r="P16" s="17">
        <v>106.8</v>
      </c>
      <c r="Q16" s="17">
        <v>208.7</v>
      </c>
      <c r="R16" s="17">
        <v>209.4</v>
      </c>
      <c r="S16" s="17">
        <v>110</v>
      </c>
      <c r="T16" s="17">
        <v>552.5</v>
      </c>
      <c r="U16" s="17">
        <v>10.3</v>
      </c>
      <c r="V16" s="17"/>
      <c r="W16" s="17"/>
      <c r="X16" s="17"/>
      <c r="Y16" s="17"/>
      <c r="Z16" s="17">
        <v>165</v>
      </c>
      <c r="AA16" s="17">
        <v>7</v>
      </c>
      <c r="AB16" s="17">
        <v>3.2</v>
      </c>
      <c r="AC16" s="17">
        <v>0</v>
      </c>
      <c r="AD16" s="17">
        <v>6.7</v>
      </c>
      <c r="AE16" s="17">
        <v>10.7</v>
      </c>
      <c r="AF16" s="17">
        <v>71.2</v>
      </c>
      <c r="AG16" s="17">
        <v>5.9</v>
      </c>
      <c r="AH16" s="17"/>
      <c r="AI16" s="17"/>
      <c r="AJ16" s="17"/>
      <c r="AK16" s="17">
        <v>110.1</v>
      </c>
      <c r="AL16" s="17">
        <v>200.9</v>
      </c>
      <c r="AM16" s="17"/>
      <c r="AN16" s="17"/>
      <c r="AO16" s="17"/>
      <c r="AP16" s="17">
        <v>6.5</v>
      </c>
      <c r="AQ16" s="17">
        <v>144</v>
      </c>
      <c r="AR16" s="17">
        <v>80</v>
      </c>
      <c r="AS16" s="17">
        <v>129</v>
      </c>
      <c r="AT16" s="17">
        <v>42.3</v>
      </c>
      <c r="AU16" s="17">
        <v>18.7</v>
      </c>
      <c r="AV16" s="17">
        <v>19.7</v>
      </c>
      <c r="AW16" s="17">
        <v>89.2</v>
      </c>
      <c r="AX16" s="17">
        <v>121.3</v>
      </c>
      <c r="AY16" s="17">
        <v>0</v>
      </c>
      <c r="AZ16" s="17">
        <v>74.2</v>
      </c>
      <c r="BA16" s="17">
        <v>107.1</v>
      </c>
      <c r="BB16" s="17">
        <v>0</v>
      </c>
      <c r="BC16" s="17">
        <v>8.5</v>
      </c>
      <c r="BD16" s="17">
        <v>45.2</v>
      </c>
      <c r="BE16" s="17">
        <v>35.799999999999997</v>
      </c>
      <c r="BF16" s="17">
        <v>3.8</v>
      </c>
      <c r="BG16" s="17">
        <v>37.4</v>
      </c>
      <c r="BH16" s="17">
        <v>172.2</v>
      </c>
      <c r="BI16" s="17">
        <v>47.3</v>
      </c>
      <c r="BJ16" s="17"/>
      <c r="BK16" s="17"/>
      <c r="BL16" s="17">
        <v>47</v>
      </c>
      <c r="BM16" s="17"/>
      <c r="BN16" s="17"/>
      <c r="BO16" s="17"/>
      <c r="BP16" s="17">
        <v>86.2</v>
      </c>
      <c r="BQ16" s="17"/>
      <c r="BR16" s="17">
        <v>160.19999999999999</v>
      </c>
      <c r="BS16" s="17">
        <v>0</v>
      </c>
      <c r="BT16" s="17">
        <v>67</v>
      </c>
      <c r="BU16" s="17">
        <v>0</v>
      </c>
      <c r="BV16" s="17"/>
      <c r="BW16" s="17"/>
      <c r="BX16" s="17"/>
      <c r="BY16" s="17"/>
      <c r="BZ16" s="17"/>
      <c r="CA16" s="17"/>
      <c r="CB16" s="17"/>
      <c r="CC16" s="17">
        <v>3.5</v>
      </c>
      <c r="CD16" s="17">
        <v>151.4</v>
      </c>
      <c r="CE16" s="17">
        <v>110.9</v>
      </c>
      <c r="CF16" s="17"/>
      <c r="CG16" s="17">
        <v>78.900000000000006</v>
      </c>
      <c r="CH16" s="17">
        <v>29.7</v>
      </c>
      <c r="CI16" s="17"/>
      <c r="CJ16" s="17"/>
      <c r="CK16" s="17"/>
      <c r="CL16" s="17">
        <v>0</v>
      </c>
      <c r="CM16" s="17">
        <v>147.4</v>
      </c>
      <c r="CN16" s="17">
        <v>68.2</v>
      </c>
      <c r="CO16" s="17"/>
      <c r="CP16" s="17"/>
      <c r="CQ16" s="17"/>
      <c r="CR16" s="17"/>
      <c r="CS16" s="17"/>
      <c r="CT16" s="17"/>
      <c r="CU16" s="17"/>
      <c r="CV16" s="17">
        <v>0</v>
      </c>
      <c r="CW16" s="17">
        <v>84.4</v>
      </c>
      <c r="CX16" s="17">
        <v>0</v>
      </c>
      <c r="CY16" s="17">
        <v>14.8</v>
      </c>
      <c r="CZ16" s="17">
        <v>0</v>
      </c>
      <c r="DA16" s="17">
        <v>19.899999999999999</v>
      </c>
      <c r="DB16" s="17">
        <v>10</v>
      </c>
      <c r="DC16" s="17">
        <v>5.5</v>
      </c>
      <c r="DD16" s="17">
        <v>1.2</v>
      </c>
      <c r="DE16" s="17">
        <v>3.5</v>
      </c>
      <c r="DF16" s="17">
        <v>5.2</v>
      </c>
      <c r="DG16" s="17">
        <v>19.989999999999998</v>
      </c>
      <c r="DH16" s="17">
        <v>19</v>
      </c>
      <c r="DI16" s="17">
        <v>18.7</v>
      </c>
      <c r="DJ16" s="17">
        <v>3.6</v>
      </c>
      <c r="DK16" s="17">
        <v>18.5</v>
      </c>
      <c r="DL16" s="17">
        <v>0</v>
      </c>
      <c r="DM16" s="17">
        <v>0</v>
      </c>
      <c r="DN16" s="17">
        <v>30.4</v>
      </c>
      <c r="DO16" s="17">
        <v>72.599999999999994</v>
      </c>
      <c r="DP16" s="17"/>
      <c r="DQ16" s="17"/>
      <c r="DR16" s="17"/>
      <c r="DS16" s="17"/>
      <c r="DT16" s="17">
        <v>0</v>
      </c>
      <c r="DU16" s="17">
        <v>3.4</v>
      </c>
      <c r="DV16" s="17">
        <v>20.2</v>
      </c>
      <c r="DW16" s="17">
        <v>3.12</v>
      </c>
      <c r="DX16" s="17"/>
      <c r="DY16" s="17">
        <v>19.8</v>
      </c>
      <c r="DZ16" s="17">
        <v>12.9</v>
      </c>
      <c r="EA16" s="17">
        <v>16.3</v>
      </c>
      <c r="EB16" s="17">
        <v>20.2</v>
      </c>
      <c r="EC16" s="17">
        <v>20</v>
      </c>
      <c r="ED16" s="17">
        <v>17.899999999999999</v>
      </c>
      <c r="EE16" s="17">
        <v>39.700000000000003</v>
      </c>
      <c r="EF16" s="17">
        <v>0</v>
      </c>
      <c r="EG16" s="17">
        <v>61.3</v>
      </c>
      <c r="EH16" s="17">
        <v>72.2</v>
      </c>
      <c r="EI16" s="17">
        <v>7.2</v>
      </c>
      <c r="EJ16" s="17">
        <v>3.8</v>
      </c>
      <c r="EK16" s="17">
        <v>20.9</v>
      </c>
      <c r="EL16" s="17">
        <v>7.1</v>
      </c>
      <c r="EM16" s="17">
        <v>8.4</v>
      </c>
      <c r="EN16" s="17">
        <v>20.399999999999999</v>
      </c>
      <c r="EO16" s="17">
        <v>20.399999999999999</v>
      </c>
      <c r="EP16" s="17">
        <v>20.2</v>
      </c>
      <c r="EQ16" s="17">
        <v>11.4</v>
      </c>
      <c r="ER16" s="17">
        <v>0</v>
      </c>
      <c r="ES16" s="17">
        <v>0</v>
      </c>
      <c r="ET16" s="17">
        <v>0</v>
      </c>
      <c r="EU16" s="17">
        <v>0.6</v>
      </c>
      <c r="EV16" s="17">
        <v>49.4</v>
      </c>
      <c r="EW16" s="17">
        <v>14.3</v>
      </c>
      <c r="EX16" s="17">
        <v>0</v>
      </c>
      <c r="EY16" s="17">
        <v>0</v>
      </c>
      <c r="EZ16" s="17">
        <v>9.6</v>
      </c>
      <c r="FA16" s="17">
        <v>20</v>
      </c>
      <c r="FB16" s="17">
        <v>9.6999999999999993</v>
      </c>
      <c r="FC16" s="17"/>
      <c r="FD16" s="17"/>
      <c r="FE16" s="17">
        <v>13</v>
      </c>
      <c r="FF16" s="17"/>
      <c r="FG16" s="17"/>
      <c r="FH16" s="17">
        <v>6170.61</v>
      </c>
      <c r="FI16" s="15"/>
      <c r="FJ16" s="17">
        <v>23.023099999999999</v>
      </c>
      <c r="FK16" s="17">
        <v>8.0549999999999997</v>
      </c>
      <c r="FL16" s="17"/>
      <c r="FM16" s="17">
        <v>13.2</v>
      </c>
      <c r="FN16" s="17"/>
      <c r="FO16" s="17">
        <v>9.4330700000000007</v>
      </c>
      <c r="FP16" s="17">
        <v>11.6</v>
      </c>
      <c r="FQ16" s="17">
        <v>16.100000000000001</v>
      </c>
      <c r="FR16" s="17">
        <v>81.411169999999998</v>
      </c>
    </row>
    <row r="17" spans="1:174" ht="24" customHeight="1" x14ac:dyDescent="0.35">
      <c r="A17" s="16" t="s">
        <v>68</v>
      </c>
      <c r="B17" s="16" t="s">
        <v>817</v>
      </c>
      <c r="C17" s="17"/>
      <c r="D17" s="17"/>
      <c r="E17" s="17"/>
      <c r="F17" s="17">
        <v>650.70000000000005</v>
      </c>
      <c r="G17" s="17">
        <v>216.5</v>
      </c>
      <c r="H17" s="17"/>
      <c r="I17" s="17"/>
      <c r="J17" s="17">
        <v>80.2</v>
      </c>
      <c r="K17" s="17">
        <v>237.6</v>
      </c>
      <c r="L17" s="17">
        <v>0</v>
      </c>
      <c r="M17" s="17"/>
      <c r="N17" s="17">
        <v>120.2</v>
      </c>
      <c r="O17" s="17">
        <v>119.9</v>
      </c>
      <c r="P17" s="17">
        <v>120.4</v>
      </c>
      <c r="Q17" s="17">
        <v>220.3</v>
      </c>
      <c r="R17" s="17">
        <v>210.6</v>
      </c>
      <c r="S17" s="17">
        <v>109.7</v>
      </c>
      <c r="T17" s="17">
        <v>558.6</v>
      </c>
      <c r="U17" s="17">
        <v>10.4</v>
      </c>
      <c r="V17" s="17"/>
      <c r="W17" s="17"/>
      <c r="X17" s="17"/>
      <c r="Y17" s="17"/>
      <c r="Z17" s="17">
        <v>163.4</v>
      </c>
      <c r="AA17" s="17">
        <v>7.6</v>
      </c>
      <c r="AB17" s="17">
        <v>3.5</v>
      </c>
      <c r="AC17" s="17">
        <v>0</v>
      </c>
      <c r="AD17" s="17">
        <v>6.7</v>
      </c>
      <c r="AE17" s="17">
        <v>10.7</v>
      </c>
      <c r="AF17" s="17">
        <v>71.599999999999994</v>
      </c>
      <c r="AG17" s="17">
        <v>5.7</v>
      </c>
      <c r="AH17" s="17"/>
      <c r="AI17" s="17"/>
      <c r="AJ17" s="17"/>
      <c r="AK17" s="17">
        <v>111.2</v>
      </c>
      <c r="AL17" s="17">
        <v>203.8</v>
      </c>
      <c r="AM17" s="17"/>
      <c r="AN17" s="17"/>
      <c r="AO17" s="17"/>
      <c r="AP17" s="17">
        <v>6.5</v>
      </c>
      <c r="AQ17" s="17">
        <v>147.30000000000001</v>
      </c>
      <c r="AR17" s="17">
        <v>80</v>
      </c>
      <c r="AS17" s="17">
        <v>130.80000000000001</v>
      </c>
      <c r="AT17" s="17">
        <v>42.3</v>
      </c>
      <c r="AU17" s="17">
        <v>18.7</v>
      </c>
      <c r="AV17" s="17">
        <v>19.7</v>
      </c>
      <c r="AW17" s="17">
        <v>93.6</v>
      </c>
      <c r="AX17" s="17">
        <v>124.7</v>
      </c>
      <c r="AY17" s="17">
        <v>0</v>
      </c>
      <c r="AZ17" s="17">
        <v>74.599999999999994</v>
      </c>
      <c r="BA17" s="17">
        <v>109.2</v>
      </c>
      <c r="BB17" s="17">
        <v>0</v>
      </c>
      <c r="BC17" s="17">
        <v>8.6</v>
      </c>
      <c r="BD17" s="17">
        <v>46.1</v>
      </c>
      <c r="BE17" s="17">
        <v>33.200000000000003</v>
      </c>
      <c r="BF17" s="17">
        <v>3.8</v>
      </c>
      <c r="BG17" s="17">
        <v>38.299999999999997</v>
      </c>
      <c r="BH17" s="17">
        <v>174.9</v>
      </c>
      <c r="BI17" s="17">
        <v>47.9</v>
      </c>
      <c r="BJ17" s="17"/>
      <c r="BK17" s="17"/>
      <c r="BL17" s="17">
        <v>47</v>
      </c>
      <c r="BM17" s="17"/>
      <c r="BN17" s="17"/>
      <c r="BO17" s="17"/>
      <c r="BP17" s="17">
        <v>86.9</v>
      </c>
      <c r="BQ17" s="17"/>
      <c r="BR17" s="17">
        <v>160.19999999999999</v>
      </c>
      <c r="BS17" s="17">
        <v>0</v>
      </c>
      <c r="BT17" s="17">
        <v>65.8</v>
      </c>
      <c r="BU17" s="17">
        <v>0</v>
      </c>
      <c r="BV17" s="17"/>
      <c r="BW17" s="17"/>
      <c r="BX17" s="17"/>
      <c r="BY17" s="17"/>
      <c r="BZ17" s="17"/>
      <c r="CA17" s="17"/>
      <c r="CB17" s="17"/>
      <c r="CC17" s="17">
        <v>3.5</v>
      </c>
      <c r="CD17" s="17">
        <v>188.8</v>
      </c>
      <c r="CE17" s="17">
        <v>120.5</v>
      </c>
      <c r="CF17" s="17"/>
      <c r="CG17" s="17">
        <v>77.2</v>
      </c>
      <c r="CH17" s="17">
        <v>30.2</v>
      </c>
      <c r="CI17" s="17"/>
      <c r="CJ17" s="17"/>
      <c r="CK17" s="17"/>
      <c r="CL17" s="17">
        <v>0</v>
      </c>
      <c r="CM17" s="17">
        <v>147.5</v>
      </c>
      <c r="CN17" s="17">
        <v>68.400000000000006</v>
      </c>
      <c r="CO17" s="17"/>
      <c r="CP17" s="17"/>
      <c r="CQ17" s="17"/>
      <c r="CR17" s="17"/>
      <c r="CS17" s="17"/>
      <c r="CT17" s="17"/>
      <c r="CU17" s="17"/>
      <c r="CV17" s="17">
        <v>0</v>
      </c>
      <c r="CW17" s="17">
        <v>78.099999999999994</v>
      </c>
      <c r="CX17" s="17">
        <v>0</v>
      </c>
      <c r="CY17" s="17">
        <v>12.9</v>
      </c>
      <c r="CZ17" s="17">
        <v>0</v>
      </c>
      <c r="DA17" s="17">
        <v>20</v>
      </c>
      <c r="DB17" s="17">
        <v>9.9</v>
      </c>
      <c r="DC17" s="17">
        <v>5.5</v>
      </c>
      <c r="DD17" s="17">
        <v>1.2</v>
      </c>
      <c r="DE17" s="17">
        <v>3.5</v>
      </c>
      <c r="DF17" s="17">
        <v>5.2</v>
      </c>
      <c r="DG17" s="17">
        <v>20.399999999999999</v>
      </c>
      <c r="DH17" s="17">
        <v>19</v>
      </c>
      <c r="DI17" s="17">
        <v>18.7</v>
      </c>
      <c r="DJ17" s="17">
        <v>3.6</v>
      </c>
      <c r="DK17" s="17">
        <v>18.5</v>
      </c>
      <c r="DL17" s="17">
        <v>0</v>
      </c>
      <c r="DM17" s="17">
        <v>0</v>
      </c>
      <c r="DN17" s="17">
        <v>27.4</v>
      </c>
      <c r="DO17" s="17">
        <v>76</v>
      </c>
      <c r="DP17" s="17"/>
      <c r="DQ17" s="17"/>
      <c r="DR17" s="17"/>
      <c r="DS17" s="17"/>
      <c r="DT17" s="17">
        <v>0</v>
      </c>
      <c r="DU17" s="17">
        <v>3.4</v>
      </c>
      <c r="DV17" s="17">
        <v>20.2</v>
      </c>
      <c r="DW17" s="17">
        <v>3.08</v>
      </c>
      <c r="DX17" s="17"/>
      <c r="DY17" s="17">
        <v>19.8</v>
      </c>
      <c r="DZ17" s="17">
        <v>12.9</v>
      </c>
      <c r="EA17" s="17">
        <v>16.3</v>
      </c>
      <c r="EB17" s="17">
        <v>20.3</v>
      </c>
      <c r="EC17" s="17">
        <v>20</v>
      </c>
      <c r="ED17" s="17">
        <v>19</v>
      </c>
      <c r="EE17" s="17">
        <v>33.700000000000003</v>
      </c>
      <c r="EF17" s="17">
        <v>0</v>
      </c>
      <c r="EG17" s="17">
        <v>64.5</v>
      </c>
      <c r="EH17" s="17">
        <v>72.099999999999994</v>
      </c>
      <c r="EI17" s="17">
        <v>6.5</v>
      </c>
      <c r="EJ17" s="17">
        <v>4</v>
      </c>
      <c r="EK17" s="17">
        <v>20.9</v>
      </c>
      <c r="EL17" s="17">
        <v>7</v>
      </c>
      <c r="EM17" s="17">
        <v>8.4</v>
      </c>
      <c r="EN17" s="17">
        <v>20.399999999999999</v>
      </c>
      <c r="EO17" s="17">
        <v>20.399999999999999</v>
      </c>
      <c r="EP17" s="17">
        <v>20.2</v>
      </c>
      <c r="EQ17" s="17">
        <v>10.5</v>
      </c>
      <c r="ER17" s="17">
        <v>0</v>
      </c>
      <c r="ES17" s="17">
        <v>0</v>
      </c>
      <c r="ET17" s="17">
        <v>0</v>
      </c>
      <c r="EU17" s="17">
        <v>0.6</v>
      </c>
      <c r="EV17" s="17">
        <v>54.7</v>
      </c>
      <c r="EW17" s="17">
        <v>20.2</v>
      </c>
      <c r="EX17" s="17">
        <v>0</v>
      </c>
      <c r="EY17" s="17">
        <v>0</v>
      </c>
      <c r="EZ17" s="17">
        <v>9.5</v>
      </c>
      <c r="FA17" s="17">
        <v>20</v>
      </c>
      <c r="FB17" s="17">
        <v>9.8000000000000007</v>
      </c>
      <c r="FC17" s="17"/>
      <c r="FD17" s="17"/>
      <c r="FE17" s="17">
        <v>13</v>
      </c>
      <c r="FF17" s="17"/>
      <c r="FG17" s="17"/>
      <c r="FH17" s="17">
        <v>6306.78</v>
      </c>
      <c r="FI17" s="15"/>
      <c r="FJ17" s="17">
        <v>22.974299999999999</v>
      </c>
      <c r="FK17" s="17">
        <v>8.0869999999999997</v>
      </c>
      <c r="FL17" s="17"/>
      <c r="FM17" s="17">
        <v>13.2</v>
      </c>
      <c r="FN17" s="17"/>
      <c r="FO17" s="17">
        <v>9.4329499999999999</v>
      </c>
      <c r="FP17" s="17">
        <v>11.6</v>
      </c>
      <c r="FQ17" s="17">
        <v>16.100000000000001</v>
      </c>
      <c r="FR17" s="17">
        <v>81.39425</v>
      </c>
    </row>
    <row r="18" spans="1:174" ht="24" customHeight="1" x14ac:dyDescent="0.35">
      <c r="A18" s="18" t="s">
        <v>68</v>
      </c>
      <c r="B18" s="18" t="s">
        <v>818</v>
      </c>
      <c r="C18" s="19"/>
      <c r="D18" s="19"/>
      <c r="E18" s="19"/>
      <c r="F18" s="19">
        <v>646.79999999999995</v>
      </c>
      <c r="G18" s="19">
        <v>215.5</v>
      </c>
      <c r="H18" s="19"/>
      <c r="I18" s="19"/>
      <c r="J18" s="19">
        <v>80.2</v>
      </c>
      <c r="K18" s="19">
        <v>236.4</v>
      </c>
      <c r="L18" s="19">
        <v>0</v>
      </c>
      <c r="M18" s="19"/>
      <c r="N18" s="19">
        <v>111.4</v>
      </c>
      <c r="O18" s="19">
        <v>111.1</v>
      </c>
      <c r="P18" s="19">
        <v>111.6</v>
      </c>
      <c r="Q18" s="19">
        <v>213.2</v>
      </c>
      <c r="R18" s="19">
        <v>207.1</v>
      </c>
      <c r="S18" s="19">
        <v>109.7</v>
      </c>
      <c r="T18" s="19">
        <v>557</v>
      </c>
      <c r="U18" s="19">
        <v>10.5</v>
      </c>
      <c r="V18" s="19"/>
      <c r="W18" s="19"/>
      <c r="X18" s="19"/>
      <c r="Y18" s="19"/>
      <c r="Z18" s="19">
        <v>162.4</v>
      </c>
      <c r="AA18" s="19">
        <v>7.2</v>
      </c>
      <c r="AB18" s="19">
        <v>3.4</v>
      </c>
      <c r="AC18" s="19">
        <v>0</v>
      </c>
      <c r="AD18" s="19">
        <v>6.7</v>
      </c>
      <c r="AE18" s="19">
        <v>10.7</v>
      </c>
      <c r="AF18" s="19">
        <v>71.2</v>
      </c>
      <c r="AG18" s="19">
        <v>5.8</v>
      </c>
      <c r="AH18" s="19"/>
      <c r="AI18" s="19"/>
      <c r="AJ18" s="19"/>
      <c r="AK18" s="19">
        <v>110.5</v>
      </c>
      <c r="AL18" s="19">
        <v>180.1</v>
      </c>
      <c r="AM18" s="19"/>
      <c r="AN18" s="19"/>
      <c r="AO18" s="19"/>
      <c r="AP18" s="19">
        <v>6.5</v>
      </c>
      <c r="AQ18" s="19">
        <v>146.69999999999999</v>
      </c>
      <c r="AR18" s="19">
        <v>80</v>
      </c>
      <c r="AS18" s="19">
        <v>130.30000000000001</v>
      </c>
      <c r="AT18" s="19">
        <v>42.3</v>
      </c>
      <c r="AU18" s="19">
        <v>18.7</v>
      </c>
      <c r="AV18" s="19">
        <v>19.7</v>
      </c>
      <c r="AW18" s="19">
        <v>89.5</v>
      </c>
      <c r="AX18" s="19">
        <v>123.4</v>
      </c>
      <c r="AY18" s="19">
        <v>0</v>
      </c>
      <c r="AZ18" s="19">
        <v>74.900000000000006</v>
      </c>
      <c r="BA18" s="19">
        <v>108.8</v>
      </c>
      <c r="BB18" s="19">
        <v>0</v>
      </c>
      <c r="BC18" s="19">
        <v>8.4</v>
      </c>
      <c r="BD18" s="19">
        <v>46</v>
      </c>
      <c r="BE18" s="19">
        <v>29.9</v>
      </c>
      <c r="BF18" s="19">
        <v>3.8</v>
      </c>
      <c r="BG18" s="19">
        <v>38.200000000000003</v>
      </c>
      <c r="BH18" s="19">
        <v>173.8</v>
      </c>
      <c r="BI18" s="19">
        <v>47.6</v>
      </c>
      <c r="BJ18" s="19"/>
      <c r="BK18" s="19"/>
      <c r="BL18" s="19">
        <v>46.6</v>
      </c>
      <c r="BM18" s="19"/>
      <c r="BN18" s="19"/>
      <c r="BO18" s="19"/>
      <c r="BP18" s="19">
        <v>86.5</v>
      </c>
      <c r="BQ18" s="19"/>
      <c r="BR18" s="19">
        <v>159.4</v>
      </c>
      <c r="BS18" s="19">
        <v>0</v>
      </c>
      <c r="BT18" s="19">
        <v>65.900000000000006</v>
      </c>
      <c r="BU18" s="19">
        <v>0</v>
      </c>
      <c r="BV18" s="19"/>
      <c r="BW18" s="19"/>
      <c r="BX18" s="19"/>
      <c r="BY18" s="19"/>
      <c r="BZ18" s="19"/>
      <c r="CA18" s="19"/>
      <c r="CB18" s="19"/>
      <c r="CC18" s="19">
        <v>3.5</v>
      </c>
      <c r="CD18" s="19">
        <v>161.5</v>
      </c>
      <c r="CE18" s="19">
        <v>127.5</v>
      </c>
      <c r="CF18" s="19"/>
      <c r="CG18" s="19">
        <v>75.3</v>
      </c>
      <c r="CH18" s="19">
        <v>29.9</v>
      </c>
      <c r="CI18" s="19"/>
      <c r="CJ18" s="19"/>
      <c r="CK18" s="19"/>
      <c r="CL18" s="19">
        <v>0</v>
      </c>
      <c r="CM18" s="19">
        <v>147.5</v>
      </c>
      <c r="CN18" s="19">
        <v>68.2</v>
      </c>
      <c r="CO18" s="19"/>
      <c r="CP18" s="19"/>
      <c r="CQ18" s="19"/>
      <c r="CR18" s="19"/>
      <c r="CS18" s="19"/>
      <c r="CT18" s="19"/>
      <c r="CU18" s="19"/>
      <c r="CV18" s="19">
        <v>0</v>
      </c>
      <c r="CW18" s="19">
        <v>67.8</v>
      </c>
      <c r="CX18" s="19">
        <v>0</v>
      </c>
      <c r="CY18" s="19">
        <v>16.5</v>
      </c>
      <c r="CZ18" s="19">
        <v>0</v>
      </c>
      <c r="DA18" s="19">
        <v>20</v>
      </c>
      <c r="DB18" s="19">
        <v>9.9</v>
      </c>
      <c r="DC18" s="19">
        <v>5.5</v>
      </c>
      <c r="DD18" s="19">
        <v>1.2</v>
      </c>
      <c r="DE18" s="19">
        <v>3.5</v>
      </c>
      <c r="DF18" s="19">
        <v>5.2</v>
      </c>
      <c r="DG18" s="19">
        <v>20.079999999999998</v>
      </c>
      <c r="DH18" s="19">
        <v>18.5</v>
      </c>
      <c r="DI18" s="19">
        <v>18.7</v>
      </c>
      <c r="DJ18" s="19">
        <v>3.5</v>
      </c>
      <c r="DK18" s="19">
        <v>18.5</v>
      </c>
      <c r="DL18" s="19">
        <v>0</v>
      </c>
      <c r="DM18" s="19">
        <v>0</v>
      </c>
      <c r="DN18" s="19">
        <v>31.6</v>
      </c>
      <c r="DO18" s="19">
        <v>84.3</v>
      </c>
      <c r="DP18" s="19"/>
      <c r="DQ18" s="19"/>
      <c r="DR18" s="19"/>
      <c r="DS18" s="19"/>
      <c r="DT18" s="19">
        <v>0</v>
      </c>
      <c r="DU18" s="19">
        <v>3.4</v>
      </c>
      <c r="DV18" s="19">
        <v>20.2</v>
      </c>
      <c r="DW18" s="19">
        <v>3.08</v>
      </c>
      <c r="DX18" s="19"/>
      <c r="DY18" s="19">
        <v>19.8</v>
      </c>
      <c r="DZ18" s="19">
        <v>12.9</v>
      </c>
      <c r="EA18" s="19">
        <v>16.100000000000001</v>
      </c>
      <c r="EB18" s="19">
        <v>20.2</v>
      </c>
      <c r="EC18" s="19">
        <v>20</v>
      </c>
      <c r="ED18" s="19">
        <v>26.9</v>
      </c>
      <c r="EE18" s="19">
        <v>25.9</v>
      </c>
      <c r="EF18" s="19">
        <v>0</v>
      </c>
      <c r="EG18" s="19">
        <v>69.3</v>
      </c>
      <c r="EH18" s="19">
        <v>84.6</v>
      </c>
      <c r="EI18" s="19">
        <v>6.8</v>
      </c>
      <c r="EJ18" s="19">
        <v>3</v>
      </c>
      <c r="EK18" s="19">
        <v>20.9</v>
      </c>
      <c r="EL18" s="19">
        <v>7</v>
      </c>
      <c r="EM18" s="19">
        <v>8.4</v>
      </c>
      <c r="EN18" s="19">
        <v>20.399999999999999</v>
      </c>
      <c r="EO18" s="19">
        <v>20.399999999999999</v>
      </c>
      <c r="EP18" s="19">
        <v>20.2</v>
      </c>
      <c r="EQ18" s="19">
        <v>11.5</v>
      </c>
      <c r="ER18" s="19">
        <v>0</v>
      </c>
      <c r="ES18" s="19">
        <v>0</v>
      </c>
      <c r="ET18" s="19">
        <v>0</v>
      </c>
      <c r="EU18" s="19">
        <v>0.6</v>
      </c>
      <c r="EV18" s="19">
        <v>81.2</v>
      </c>
      <c r="EW18" s="19">
        <v>19.600000000000001</v>
      </c>
      <c r="EX18" s="19">
        <v>0</v>
      </c>
      <c r="EY18" s="19">
        <v>0</v>
      </c>
      <c r="EZ18" s="19">
        <v>9.4</v>
      </c>
      <c r="FA18" s="19">
        <v>20</v>
      </c>
      <c r="FB18" s="19">
        <v>9.8000000000000007</v>
      </c>
      <c r="FC18" s="19"/>
      <c r="FD18" s="19"/>
      <c r="FE18" s="19">
        <v>13</v>
      </c>
      <c r="FF18" s="19"/>
      <c r="FG18" s="19"/>
      <c r="FH18" s="19">
        <v>6248.16</v>
      </c>
      <c r="FI18" s="15"/>
      <c r="FJ18" s="19">
        <v>22.998950000000001</v>
      </c>
      <c r="FK18" s="19">
        <v>8.0890000000000004</v>
      </c>
      <c r="FL18" s="19"/>
      <c r="FM18" s="19">
        <v>13.2</v>
      </c>
      <c r="FN18" s="19"/>
      <c r="FO18" s="19">
        <v>9.4328800000000008</v>
      </c>
      <c r="FP18" s="19">
        <v>11.6</v>
      </c>
      <c r="FQ18" s="19">
        <v>16.100000000000001</v>
      </c>
      <c r="FR18" s="19">
        <v>81.420829999999995</v>
      </c>
    </row>
    <row r="19" spans="1:174" ht="24" customHeight="1" x14ac:dyDescent="0.35">
      <c r="A19" s="13" t="s">
        <v>68</v>
      </c>
      <c r="B19" s="13" t="s">
        <v>819</v>
      </c>
      <c r="C19" s="14"/>
      <c r="D19" s="14"/>
      <c r="E19" s="14"/>
      <c r="F19" s="14">
        <v>637.29999999999995</v>
      </c>
      <c r="G19" s="14">
        <v>213.3</v>
      </c>
      <c r="H19" s="14"/>
      <c r="I19" s="14"/>
      <c r="J19" s="14">
        <v>79.8</v>
      </c>
      <c r="K19" s="14">
        <v>235.7</v>
      </c>
      <c r="L19" s="14">
        <v>0</v>
      </c>
      <c r="M19" s="14"/>
      <c r="N19" s="14">
        <v>112.6</v>
      </c>
      <c r="O19" s="14">
        <v>113.1</v>
      </c>
      <c r="P19" s="14">
        <v>113</v>
      </c>
      <c r="Q19" s="14">
        <v>223.1</v>
      </c>
      <c r="R19" s="14">
        <v>206.9</v>
      </c>
      <c r="S19" s="14">
        <v>109.6</v>
      </c>
      <c r="T19" s="14">
        <v>545.6</v>
      </c>
      <c r="U19" s="14">
        <v>10.3</v>
      </c>
      <c r="V19" s="14"/>
      <c r="W19" s="14"/>
      <c r="X19" s="14"/>
      <c r="Y19" s="14"/>
      <c r="Z19" s="14">
        <v>158.1</v>
      </c>
      <c r="AA19" s="14">
        <v>6.6</v>
      </c>
      <c r="AB19" s="14">
        <v>3.4</v>
      </c>
      <c r="AC19" s="14">
        <v>0</v>
      </c>
      <c r="AD19" s="14">
        <v>6.7</v>
      </c>
      <c r="AE19" s="14">
        <v>10.7</v>
      </c>
      <c r="AF19" s="14">
        <v>69.8</v>
      </c>
      <c r="AG19" s="14">
        <v>5.7</v>
      </c>
      <c r="AH19" s="14"/>
      <c r="AI19" s="14"/>
      <c r="AJ19" s="14"/>
      <c r="AK19" s="14">
        <v>109.3</v>
      </c>
      <c r="AL19" s="14">
        <v>184</v>
      </c>
      <c r="AM19" s="14"/>
      <c r="AN19" s="14"/>
      <c r="AO19" s="14"/>
      <c r="AP19" s="14">
        <v>6.5</v>
      </c>
      <c r="AQ19" s="14">
        <v>145.80000000000001</v>
      </c>
      <c r="AR19" s="14">
        <v>80.599999999999994</v>
      </c>
      <c r="AS19" s="14">
        <v>143.30000000000001</v>
      </c>
      <c r="AT19" s="14">
        <v>42.2</v>
      </c>
      <c r="AU19" s="14">
        <v>18.5</v>
      </c>
      <c r="AV19" s="14">
        <v>19.7</v>
      </c>
      <c r="AW19" s="14">
        <v>89.8</v>
      </c>
      <c r="AX19" s="14">
        <v>120.5</v>
      </c>
      <c r="AY19" s="14">
        <v>0</v>
      </c>
      <c r="AZ19" s="14">
        <v>73.900000000000006</v>
      </c>
      <c r="BA19" s="14">
        <v>107.8</v>
      </c>
      <c r="BB19" s="14">
        <v>0</v>
      </c>
      <c r="BC19" s="14">
        <v>8.5</v>
      </c>
      <c r="BD19" s="14">
        <v>45.3</v>
      </c>
      <c r="BE19" s="14">
        <v>29.8</v>
      </c>
      <c r="BF19" s="14">
        <v>3.8</v>
      </c>
      <c r="BG19" s="14">
        <v>37.799999999999997</v>
      </c>
      <c r="BH19" s="14">
        <v>170.8</v>
      </c>
      <c r="BI19" s="14">
        <v>47</v>
      </c>
      <c r="BJ19" s="14"/>
      <c r="BK19" s="14"/>
      <c r="BL19" s="14">
        <v>47.2</v>
      </c>
      <c r="BM19" s="14"/>
      <c r="BN19" s="14"/>
      <c r="BO19" s="14"/>
      <c r="BP19" s="14">
        <v>85.7</v>
      </c>
      <c r="BQ19" s="14"/>
      <c r="BR19" s="14">
        <v>159.5</v>
      </c>
      <c r="BS19" s="14">
        <v>0</v>
      </c>
      <c r="BT19" s="14">
        <v>65.5</v>
      </c>
      <c r="BU19" s="14">
        <v>0</v>
      </c>
      <c r="BV19" s="14"/>
      <c r="BW19" s="14"/>
      <c r="BX19" s="14"/>
      <c r="BY19" s="14"/>
      <c r="BZ19" s="14"/>
      <c r="CA19" s="14"/>
      <c r="CB19" s="14"/>
      <c r="CC19" s="14">
        <v>3.5</v>
      </c>
      <c r="CD19" s="14">
        <v>159.19999999999999</v>
      </c>
      <c r="CE19" s="14">
        <v>131.1</v>
      </c>
      <c r="CF19" s="14"/>
      <c r="CG19" s="14">
        <v>75</v>
      </c>
      <c r="CH19" s="14">
        <v>29.4</v>
      </c>
      <c r="CI19" s="14"/>
      <c r="CJ19" s="14"/>
      <c r="CK19" s="14"/>
      <c r="CL19" s="14">
        <v>0</v>
      </c>
      <c r="CM19" s="14">
        <v>147.1</v>
      </c>
      <c r="CN19" s="14">
        <v>68</v>
      </c>
      <c r="CO19" s="14"/>
      <c r="CP19" s="14"/>
      <c r="CQ19" s="14"/>
      <c r="CR19" s="14"/>
      <c r="CS19" s="14"/>
      <c r="CT19" s="14"/>
      <c r="CU19" s="14"/>
      <c r="CV19" s="14">
        <v>0</v>
      </c>
      <c r="CW19" s="14">
        <v>65.2</v>
      </c>
      <c r="CX19" s="14">
        <v>0</v>
      </c>
      <c r="CY19" s="14">
        <v>12.5</v>
      </c>
      <c r="CZ19" s="14">
        <v>0</v>
      </c>
      <c r="DA19" s="14">
        <v>20</v>
      </c>
      <c r="DB19" s="14">
        <v>10</v>
      </c>
      <c r="DC19" s="14">
        <v>5.5</v>
      </c>
      <c r="DD19" s="14">
        <v>1.2</v>
      </c>
      <c r="DE19" s="14">
        <v>3.5</v>
      </c>
      <c r="DF19" s="14">
        <v>5.2</v>
      </c>
      <c r="DG19" s="14">
        <v>19.809999999999999</v>
      </c>
      <c r="DH19" s="14">
        <v>19</v>
      </c>
      <c r="DI19" s="14">
        <v>18.7</v>
      </c>
      <c r="DJ19" s="14">
        <v>3.5</v>
      </c>
      <c r="DK19" s="14">
        <v>18.5</v>
      </c>
      <c r="DL19" s="14">
        <v>0</v>
      </c>
      <c r="DM19" s="14">
        <v>0</v>
      </c>
      <c r="DN19" s="14">
        <v>31.8</v>
      </c>
      <c r="DO19" s="14">
        <v>83.3</v>
      </c>
      <c r="DP19" s="14"/>
      <c r="DQ19" s="14"/>
      <c r="DR19" s="14"/>
      <c r="DS19" s="14"/>
      <c r="DT19" s="14">
        <v>0</v>
      </c>
      <c r="DU19" s="14">
        <v>3.4</v>
      </c>
      <c r="DV19" s="14">
        <v>20.2</v>
      </c>
      <c r="DW19" s="14">
        <v>3.08</v>
      </c>
      <c r="DX19" s="14"/>
      <c r="DY19" s="14">
        <v>19.8</v>
      </c>
      <c r="DZ19" s="14">
        <v>12.9</v>
      </c>
      <c r="EA19" s="14">
        <v>15.8</v>
      </c>
      <c r="EB19" s="14">
        <v>20.2</v>
      </c>
      <c r="EC19" s="14">
        <v>20</v>
      </c>
      <c r="ED19" s="14">
        <v>25.6</v>
      </c>
      <c r="EE19" s="14">
        <v>24.2</v>
      </c>
      <c r="EF19" s="14">
        <v>0</v>
      </c>
      <c r="EG19" s="14">
        <v>53.4</v>
      </c>
      <c r="EH19" s="14">
        <v>73.3</v>
      </c>
      <c r="EI19" s="14">
        <v>4.5999999999999996</v>
      </c>
      <c r="EJ19" s="14">
        <v>2.7</v>
      </c>
      <c r="EK19" s="14">
        <v>20.9</v>
      </c>
      <c r="EL19" s="14">
        <v>6.9</v>
      </c>
      <c r="EM19" s="14">
        <v>8.3000000000000007</v>
      </c>
      <c r="EN19" s="14">
        <v>20.399999999999999</v>
      </c>
      <c r="EO19" s="14">
        <v>20.399999999999999</v>
      </c>
      <c r="EP19" s="14">
        <v>20.2</v>
      </c>
      <c r="EQ19" s="14">
        <v>11.2</v>
      </c>
      <c r="ER19" s="14">
        <v>0</v>
      </c>
      <c r="ES19" s="14">
        <v>0</v>
      </c>
      <c r="ET19" s="14">
        <v>0</v>
      </c>
      <c r="EU19" s="14">
        <v>0.6</v>
      </c>
      <c r="EV19" s="14">
        <v>64.400000000000006</v>
      </c>
      <c r="EW19" s="14">
        <v>24.2</v>
      </c>
      <c r="EX19" s="14">
        <v>0</v>
      </c>
      <c r="EY19" s="14">
        <v>0</v>
      </c>
      <c r="EZ19" s="14">
        <v>9.4</v>
      </c>
      <c r="FA19" s="14">
        <v>20</v>
      </c>
      <c r="FB19" s="14">
        <v>9.8000000000000007</v>
      </c>
      <c r="FC19" s="14"/>
      <c r="FD19" s="14"/>
      <c r="FE19" s="14">
        <v>12.6</v>
      </c>
      <c r="FF19" s="14"/>
      <c r="FG19" s="14"/>
      <c r="FH19" s="14">
        <v>6183.59</v>
      </c>
      <c r="FI19" s="15"/>
      <c r="FJ19" s="14">
        <v>22.945509999999999</v>
      </c>
      <c r="FK19" s="14">
        <v>8.0920000000000005</v>
      </c>
      <c r="FL19" s="14"/>
      <c r="FM19" s="14">
        <v>13.2</v>
      </c>
      <c r="FN19" s="14"/>
      <c r="FO19" s="14">
        <v>9.4328199999999995</v>
      </c>
      <c r="FP19" s="14">
        <v>11.5</v>
      </c>
      <c r="FQ19" s="14">
        <v>16</v>
      </c>
      <c r="FR19" s="14">
        <v>81.170330000000007</v>
      </c>
    </row>
    <row r="20" spans="1:174" ht="24" customHeight="1" x14ac:dyDescent="0.35">
      <c r="A20" s="16" t="s">
        <v>68</v>
      </c>
      <c r="B20" s="16" t="s">
        <v>820</v>
      </c>
      <c r="C20" s="17"/>
      <c r="D20" s="17"/>
      <c r="E20" s="17"/>
      <c r="F20" s="17">
        <v>647.1</v>
      </c>
      <c r="G20" s="17">
        <v>215.3</v>
      </c>
      <c r="H20" s="17"/>
      <c r="I20" s="17"/>
      <c r="J20" s="17">
        <v>81.2</v>
      </c>
      <c r="K20" s="17">
        <v>237.3</v>
      </c>
      <c r="L20" s="17">
        <v>0</v>
      </c>
      <c r="M20" s="17"/>
      <c r="N20" s="17">
        <v>105.4</v>
      </c>
      <c r="O20" s="17">
        <v>105.6</v>
      </c>
      <c r="P20" s="17">
        <v>104.7</v>
      </c>
      <c r="Q20" s="17">
        <v>206.8</v>
      </c>
      <c r="R20" s="17">
        <v>204.8</v>
      </c>
      <c r="S20" s="17">
        <v>109.4</v>
      </c>
      <c r="T20" s="17">
        <v>560.1</v>
      </c>
      <c r="U20" s="17">
        <v>10.6</v>
      </c>
      <c r="V20" s="17"/>
      <c r="W20" s="17"/>
      <c r="X20" s="17"/>
      <c r="Y20" s="17"/>
      <c r="Z20" s="17">
        <v>160.6</v>
      </c>
      <c r="AA20" s="17">
        <v>7.5</v>
      </c>
      <c r="AB20" s="17">
        <v>4</v>
      </c>
      <c r="AC20" s="17">
        <v>0</v>
      </c>
      <c r="AD20" s="17">
        <v>6.7</v>
      </c>
      <c r="AE20" s="17">
        <v>10.199999999999999</v>
      </c>
      <c r="AF20" s="17">
        <v>65</v>
      </c>
      <c r="AG20" s="17">
        <v>5.8</v>
      </c>
      <c r="AH20" s="17"/>
      <c r="AI20" s="17"/>
      <c r="AJ20" s="17"/>
      <c r="AK20" s="17">
        <v>111.1</v>
      </c>
      <c r="AL20" s="17">
        <v>219.4</v>
      </c>
      <c r="AM20" s="17"/>
      <c r="AN20" s="17"/>
      <c r="AO20" s="17"/>
      <c r="AP20" s="17">
        <v>6.5</v>
      </c>
      <c r="AQ20" s="17">
        <v>195.9</v>
      </c>
      <c r="AR20" s="17">
        <v>81</v>
      </c>
      <c r="AS20" s="17">
        <v>152.19999999999999</v>
      </c>
      <c r="AT20" s="17">
        <v>42.3</v>
      </c>
      <c r="AU20" s="17">
        <v>18.7</v>
      </c>
      <c r="AV20" s="17">
        <v>19.7</v>
      </c>
      <c r="AW20" s="17">
        <v>91</v>
      </c>
      <c r="AX20" s="17">
        <v>123.5</v>
      </c>
      <c r="AY20" s="17">
        <v>0</v>
      </c>
      <c r="AZ20" s="17">
        <v>73.7</v>
      </c>
      <c r="BA20" s="17">
        <v>108.6</v>
      </c>
      <c r="BB20" s="17">
        <v>0</v>
      </c>
      <c r="BC20" s="17">
        <v>8.4</v>
      </c>
      <c r="BD20" s="17">
        <v>45.1</v>
      </c>
      <c r="BE20" s="17">
        <v>28</v>
      </c>
      <c r="BF20" s="17">
        <v>3.8</v>
      </c>
      <c r="BG20" s="17">
        <v>38.9</v>
      </c>
      <c r="BH20" s="17">
        <v>173.3</v>
      </c>
      <c r="BI20" s="17">
        <v>47.4</v>
      </c>
      <c r="BJ20" s="17"/>
      <c r="BK20" s="17"/>
      <c r="BL20" s="17">
        <v>46.9</v>
      </c>
      <c r="BM20" s="17"/>
      <c r="BN20" s="17"/>
      <c r="BO20" s="17"/>
      <c r="BP20" s="17">
        <v>86.3</v>
      </c>
      <c r="BQ20" s="17"/>
      <c r="BR20" s="17">
        <v>159.69999999999999</v>
      </c>
      <c r="BS20" s="17">
        <v>0</v>
      </c>
      <c r="BT20" s="17">
        <v>65.599999999999994</v>
      </c>
      <c r="BU20" s="17">
        <v>0</v>
      </c>
      <c r="BV20" s="17"/>
      <c r="BW20" s="17"/>
      <c r="BX20" s="17"/>
      <c r="BY20" s="17"/>
      <c r="BZ20" s="17"/>
      <c r="CA20" s="17"/>
      <c r="CB20" s="17"/>
      <c r="CC20" s="17">
        <v>3.5</v>
      </c>
      <c r="CD20" s="17">
        <v>242.6</v>
      </c>
      <c r="CE20" s="17">
        <v>133.9</v>
      </c>
      <c r="CF20" s="17"/>
      <c r="CG20" s="17">
        <v>75.5</v>
      </c>
      <c r="CH20" s="17">
        <v>30.2</v>
      </c>
      <c r="CI20" s="17"/>
      <c r="CJ20" s="17"/>
      <c r="CK20" s="17"/>
      <c r="CL20" s="17">
        <v>0</v>
      </c>
      <c r="CM20" s="17">
        <v>145.80000000000001</v>
      </c>
      <c r="CN20" s="17">
        <v>65.8</v>
      </c>
      <c r="CO20" s="17"/>
      <c r="CP20" s="17"/>
      <c r="CQ20" s="17"/>
      <c r="CR20" s="17"/>
      <c r="CS20" s="17"/>
      <c r="CT20" s="17"/>
      <c r="CU20" s="17"/>
      <c r="CV20" s="17">
        <v>0</v>
      </c>
      <c r="CW20" s="17">
        <v>60.5</v>
      </c>
      <c r="CX20" s="17">
        <v>0</v>
      </c>
      <c r="CY20" s="17">
        <v>12.4</v>
      </c>
      <c r="CZ20" s="17">
        <v>0</v>
      </c>
      <c r="DA20" s="17">
        <v>19.899999999999999</v>
      </c>
      <c r="DB20" s="17">
        <v>9.9</v>
      </c>
      <c r="DC20" s="17">
        <v>5.4</v>
      </c>
      <c r="DD20" s="17">
        <v>1.2</v>
      </c>
      <c r="DE20" s="17">
        <v>3.5</v>
      </c>
      <c r="DF20" s="17">
        <v>5.2</v>
      </c>
      <c r="DG20" s="17">
        <v>20.079999999999998</v>
      </c>
      <c r="DH20" s="17">
        <v>17.3</v>
      </c>
      <c r="DI20" s="17">
        <v>18.7</v>
      </c>
      <c r="DJ20" s="17">
        <v>3.5</v>
      </c>
      <c r="DK20" s="17">
        <v>18.5</v>
      </c>
      <c r="DL20" s="17">
        <v>0</v>
      </c>
      <c r="DM20" s="17">
        <v>0</v>
      </c>
      <c r="DN20" s="17">
        <v>31.3</v>
      </c>
      <c r="DO20" s="17">
        <v>77.7</v>
      </c>
      <c r="DP20" s="17"/>
      <c r="DQ20" s="17"/>
      <c r="DR20" s="17"/>
      <c r="DS20" s="17"/>
      <c r="DT20" s="17">
        <v>0</v>
      </c>
      <c r="DU20" s="17">
        <v>3.4</v>
      </c>
      <c r="DV20" s="17">
        <v>20.3</v>
      </c>
      <c r="DW20" s="17">
        <v>3.08</v>
      </c>
      <c r="DX20" s="17"/>
      <c r="DY20" s="17">
        <v>19.8</v>
      </c>
      <c r="DZ20" s="17">
        <v>12.9</v>
      </c>
      <c r="EA20" s="17">
        <v>16.2</v>
      </c>
      <c r="EB20" s="17">
        <v>20.3</v>
      </c>
      <c r="EC20" s="17">
        <v>20</v>
      </c>
      <c r="ED20" s="17">
        <v>27.2</v>
      </c>
      <c r="EE20" s="17">
        <v>18.399999999999999</v>
      </c>
      <c r="EF20" s="17">
        <v>0</v>
      </c>
      <c r="EG20" s="17">
        <v>52.3</v>
      </c>
      <c r="EH20" s="17">
        <v>68.099999999999994</v>
      </c>
      <c r="EI20" s="17">
        <v>4.4000000000000004</v>
      </c>
      <c r="EJ20" s="17">
        <v>2.6</v>
      </c>
      <c r="EK20" s="17">
        <v>20.9</v>
      </c>
      <c r="EL20" s="17">
        <v>6.9</v>
      </c>
      <c r="EM20" s="17">
        <v>6.9</v>
      </c>
      <c r="EN20" s="17">
        <v>20.399999999999999</v>
      </c>
      <c r="EO20" s="17">
        <v>20.399999999999999</v>
      </c>
      <c r="EP20" s="17">
        <v>20.2</v>
      </c>
      <c r="EQ20" s="17">
        <v>9.1</v>
      </c>
      <c r="ER20" s="17">
        <v>0</v>
      </c>
      <c r="ES20" s="17">
        <v>0</v>
      </c>
      <c r="ET20" s="17">
        <v>0</v>
      </c>
      <c r="EU20" s="17">
        <v>0.6</v>
      </c>
      <c r="EV20" s="17">
        <v>49.2</v>
      </c>
      <c r="EW20" s="17">
        <v>18.5</v>
      </c>
      <c r="EX20" s="17">
        <v>0</v>
      </c>
      <c r="EY20" s="17">
        <v>0</v>
      </c>
      <c r="EZ20" s="17">
        <v>9.4</v>
      </c>
      <c r="FA20" s="17">
        <v>20</v>
      </c>
      <c r="FB20" s="17">
        <v>9.6</v>
      </c>
      <c r="FC20" s="17"/>
      <c r="FD20" s="17"/>
      <c r="FE20" s="17">
        <v>13</v>
      </c>
      <c r="FF20" s="17"/>
      <c r="FG20" s="17"/>
      <c r="FH20" s="17">
        <v>6311.56</v>
      </c>
      <c r="FI20" s="15"/>
      <c r="FJ20" s="17">
        <v>22.940809999999999</v>
      </c>
      <c r="FK20" s="17">
        <v>8.093</v>
      </c>
      <c r="FL20" s="17"/>
      <c r="FM20" s="17">
        <v>13.2</v>
      </c>
      <c r="FN20" s="17"/>
      <c r="FO20" s="17">
        <v>9.4329300000000007</v>
      </c>
      <c r="FP20" s="17">
        <v>11.6</v>
      </c>
      <c r="FQ20" s="17">
        <v>16</v>
      </c>
      <c r="FR20" s="17">
        <v>81.266739999999999</v>
      </c>
    </row>
    <row r="21" spans="1:174" ht="24" customHeight="1" x14ac:dyDescent="0.35">
      <c r="A21" s="16" t="s">
        <v>68</v>
      </c>
      <c r="B21" s="16" t="s">
        <v>821</v>
      </c>
      <c r="C21" s="17"/>
      <c r="D21" s="17"/>
      <c r="E21" s="17"/>
      <c r="F21" s="17">
        <v>643.5</v>
      </c>
      <c r="G21" s="17">
        <v>215.2</v>
      </c>
      <c r="H21" s="17"/>
      <c r="I21" s="17"/>
      <c r="J21" s="17">
        <v>67.7</v>
      </c>
      <c r="K21" s="17">
        <v>236.3</v>
      </c>
      <c r="L21" s="17">
        <v>0</v>
      </c>
      <c r="M21" s="17"/>
      <c r="N21" s="17">
        <v>131</v>
      </c>
      <c r="O21" s="17">
        <v>131.5</v>
      </c>
      <c r="P21" s="17">
        <v>131</v>
      </c>
      <c r="Q21" s="17">
        <v>230.7</v>
      </c>
      <c r="R21" s="17">
        <v>207.1</v>
      </c>
      <c r="S21" s="17">
        <v>109.8</v>
      </c>
      <c r="T21" s="17">
        <v>552.9</v>
      </c>
      <c r="U21" s="17">
        <v>10.4</v>
      </c>
      <c r="V21" s="17"/>
      <c r="W21" s="17"/>
      <c r="X21" s="17"/>
      <c r="Y21" s="17"/>
      <c r="Z21" s="17">
        <v>167.4</v>
      </c>
      <c r="AA21" s="17">
        <v>7.2</v>
      </c>
      <c r="AB21" s="17">
        <v>3.6</v>
      </c>
      <c r="AC21" s="17">
        <v>0</v>
      </c>
      <c r="AD21" s="17">
        <v>6.7</v>
      </c>
      <c r="AE21" s="17">
        <v>9.5</v>
      </c>
      <c r="AF21" s="17">
        <v>64</v>
      </c>
      <c r="AG21" s="17">
        <v>5.6</v>
      </c>
      <c r="AH21" s="17"/>
      <c r="AI21" s="17"/>
      <c r="AJ21" s="17"/>
      <c r="AK21" s="17">
        <v>110.7</v>
      </c>
      <c r="AL21" s="17">
        <v>216</v>
      </c>
      <c r="AM21" s="17"/>
      <c r="AN21" s="17"/>
      <c r="AO21" s="17"/>
      <c r="AP21" s="17">
        <v>6.5</v>
      </c>
      <c r="AQ21" s="17">
        <v>152.5</v>
      </c>
      <c r="AR21" s="17">
        <v>81</v>
      </c>
      <c r="AS21" s="17">
        <v>152.6</v>
      </c>
      <c r="AT21" s="17">
        <v>42.4</v>
      </c>
      <c r="AU21" s="17">
        <v>18.7</v>
      </c>
      <c r="AV21" s="17">
        <v>19.7</v>
      </c>
      <c r="AW21" s="17">
        <v>89.4</v>
      </c>
      <c r="AX21" s="17">
        <v>168</v>
      </c>
      <c r="AY21" s="17">
        <v>0</v>
      </c>
      <c r="AZ21" s="17">
        <v>82.3</v>
      </c>
      <c r="BA21" s="17">
        <v>108.9</v>
      </c>
      <c r="BB21" s="17">
        <v>0</v>
      </c>
      <c r="BC21" s="17">
        <v>8.4</v>
      </c>
      <c r="BD21" s="17">
        <v>46.2</v>
      </c>
      <c r="BE21" s="17">
        <v>27.2</v>
      </c>
      <c r="BF21" s="17">
        <v>3.8</v>
      </c>
      <c r="BG21" s="17">
        <v>39</v>
      </c>
      <c r="BH21" s="17">
        <v>173.8</v>
      </c>
      <c r="BI21" s="17">
        <v>47.7</v>
      </c>
      <c r="BJ21" s="17"/>
      <c r="BK21" s="17"/>
      <c r="BL21" s="17">
        <v>47.4</v>
      </c>
      <c r="BM21" s="17"/>
      <c r="BN21" s="17"/>
      <c r="BO21" s="17"/>
      <c r="BP21" s="17">
        <v>0</v>
      </c>
      <c r="BQ21" s="17"/>
      <c r="BR21" s="17">
        <v>159.69999999999999</v>
      </c>
      <c r="BS21" s="17">
        <v>0</v>
      </c>
      <c r="BT21" s="17">
        <v>66.599999999999994</v>
      </c>
      <c r="BU21" s="17">
        <v>0</v>
      </c>
      <c r="BV21" s="17"/>
      <c r="BW21" s="17"/>
      <c r="BX21" s="17"/>
      <c r="BY21" s="17"/>
      <c r="BZ21" s="17"/>
      <c r="CA21" s="17"/>
      <c r="CB21" s="17"/>
      <c r="CC21" s="17">
        <v>3.5</v>
      </c>
      <c r="CD21" s="17">
        <v>162.80000000000001</v>
      </c>
      <c r="CE21" s="17">
        <v>134.1</v>
      </c>
      <c r="CF21" s="17"/>
      <c r="CG21" s="17">
        <v>75.3</v>
      </c>
      <c r="CH21" s="17">
        <v>30</v>
      </c>
      <c r="CI21" s="17"/>
      <c r="CJ21" s="17"/>
      <c r="CK21" s="17"/>
      <c r="CL21" s="17">
        <v>29.6</v>
      </c>
      <c r="CM21" s="17">
        <v>147.30000000000001</v>
      </c>
      <c r="CN21" s="17">
        <v>66.3</v>
      </c>
      <c r="CO21" s="17"/>
      <c r="CP21" s="17"/>
      <c r="CQ21" s="17"/>
      <c r="CR21" s="17"/>
      <c r="CS21" s="17"/>
      <c r="CT21" s="17"/>
      <c r="CU21" s="17"/>
      <c r="CV21" s="17">
        <v>0</v>
      </c>
      <c r="CW21" s="17">
        <v>67.599999999999994</v>
      </c>
      <c r="CX21" s="17">
        <v>0</v>
      </c>
      <c r="CY21" s="17">
        <v>11.6</v>
      </c>
      <c r="CZ21" s="17">
        <v>0</v>
      </c>
      <c r="DA21" s="17">
        <v>19.899999999999999</v>
      </c>
      <c r="DB21" s="17">
        <v>9.9</v>
      </c>
      <c r="DC21" s="17">
        <v>5.3</v>
      </c>
      <c r="DD21" s="17">
        <v>1.2</v>
      </c>
      <c r="DE21" s="17">
        <v>3.5</v>
      </c>
      <c r="DF21" s="17">
        <v>5.2</v>
      </c>
      <c r="DG21" s="17">
        <v>20.14</v>
      </c>
      <c r="DH21" s="17">
        <v>18.5</v>
      </c>
      <c r="DI21" s="17">
        <v>18.7</v>
      </c>
      <c r="DJ21" s="17">
        <v>3.5</v>
      </c>
      <c r="DK21" s="17">
        <v>18.5</v>
      </c>
      <c r="DL21" s="17">
        <v>0</v>
      </c>
      <c r="DM21" s="17">
        <v>0</v>
      </c>
      <c r="DN21" s="17">
        <v>27.6</v>
      </c>
      <c r="DO21" s="17">
        <v>76.900000000000006</v>
      </c>
      <c r="DP21" s="17"/>
      <c r="DQ21" s="17"/>
      <c r="DR21" s="17"/>
      <c r="DS21" s="17"/>
      <c r="DT21" s="17">
        <v>0</v>
      </c>
      <c r="DU21" s="17">
        <v>3.3</v>
      </c>
      <c r="DV21" s="17">
        <v>20.2</v>
      </c>
      <c r="DW21" s="17">
        <v>3.08</v>
      </c>
      <c r="DX21" s="17"/>
      <c r="DY21" s="17">
        <v>19.8</v>
      </c>
      <c r="DZ21" s="17">
        <v>12.9</v>
      </c>
      <c r="EA21" s="17">
        <v>16.100000000000001</v>
      </c>
      <c r="EB21" s="17">
        <v>20.2</v>
      </c>
      <c r="EC21" s="17">
        <v>20</v>
      </c>
      <c r="ED21" s="17">
        <v>26.5</v>
      </c>
      <c r="EE21" s="17">
        <v>18.899999999999999</v>
      </c>
      <c r="EF21" s="17">
        <v>0</v>
      </c>
      <c r="EG21" s="17">
        <v>58.5</v>
      </c>
      <c r="EH21" s="17">
        <v>75.8</v>
      </c>
      <c r="EI21" s="17">
        <v>3.9</v>
      </c>
      <c r="EJ21" s="17">
        <v>2.2999999999999998</v>
      </c>
      <c r="EK21" s="17">
        <v>20.9</v>
      </c>
      <c r="EL21" s="17">
        <v>6.8</v>
      </c>
      <c r="EM21" s="17">
        <v>8</v>
      </c>
      <c r="EN21" s="17">
        <v>20.399999999999999</v>
      </c>
      <c r="EO21" s="17">
        <v>20.399999999999999</v>
      </c>
      <c r="EP21" s="17">
        <v>20.2</v>
      </c>
      <c r="EQ21" s="17">
        <v>8.8000000000000007</v>
      </c>
      <c r="ER21" s="17">
        <v>0</v>
      </c>
      <c r="ES21" s="17">
        <v>0</v>
      </c>
      <c r="ET21" s="17">
        <v>0</v>
      </c>
      <c r="EU21" s="17">
        <v>0.6</v>
      </c>
      <c r="EV21" s="17">
        <v>48.8</v>
      </c>
      <c r="EW21" s="17">
        <v>21.1</v>
      </c>
      <c r="EX21" s="17">
        <v>0</v>
      </c>
      <c r="EY21" s="17">
        <v>0</v>
      </c>
      <c r="EZ21" s="17">
        <v>9.5</v>
      </c>
      <c r="FA21" s="17">
        <v>20</v>
      </c>
      <c r="FB21" s="17">
        <v>9.6999999999999993</v>
      </c>
      <c r="FC21" s="17"/>
      <c r="FD21" s="17"/>
      <c r="FE21" s="17">
        <v>13</v>
      </c>
      <c r="FF21" s="17"/>
      <c r="FG21" s="17"/>
      <c r="FH21" s="17">
        <v>6286.22</v>
      </c>
      <c r="FI21" s="15"/>
      <c r="FJ21" s="17">
        <v>22.990120000000001</v>
      </c>
      <c r="FK21" s="17">
        <v>8.0960000000000001</v>
      </c>
      <c r="FL21" s="17"/>
      <c r="FM21" s="17">
        <v>13.2</v>
      </c>
      <c r="FN21" s="17"/>
      <c r="FO21" s="17">
        <v>9.4327100000000002</v>
      </c>
      <c r="FP21" s="17">
        <v>11.6</v>
      </c>
      <c r="FQ21" s="17">
        <v>16.100000000000001</v>
      </c>
      <c r="FR21" s="17">
        <v>81.41883</v>
      </c>
    </row>
    <row r="22" spans="1:174" ht="24" customHeight="1" x14ac:dyDescent="0.35">
      <c r="A22" s="16" t="s">
        <v>68</v>
      </c>
      <c r="B22" s="16" t="s">
        <v>822</v>
      </c>
      <c r="C22" s="17"/>
      <c r="D22" s="17"/>
      <c r="E22" s="17"/>
      <c r="F22" s="17">
        <v>648</v>
      </c>
      <c r="G22" s="17">
        <v>215.7</v>
      </c>
      <c r="H22" s="17"/>
      <c r="I22" s="17"/>
      <c r="J22" s="17">
        <v>67.8</v>
      </c>
      <c r="K22" s="17">
        <v>237</v>
      </c>
      <c r="L22" s="17">
        <v>0</v>
      </c>
      <c r="M22" s="17"/>
      <c r="N22" s="17">
        <v>124.9</v>
      </c>
      <c r="O22" s="17">
        <v>124.8</v>
      </c>
      <c r="P22" s="17">
        <v>124.5</v>
      </c>
      <c r="Q22" s="17">
        <v>224.8</v>
      </c>
      <c r="R22" s="17">
        <v>211.4</v>
      </c>
      <c r="S22" s="17">
        <v>109.9</v>
      </c>
      <c r="T22" s="17">
        <v>560.6</v>
      </c>
      <c r="U22" s="17">
        <v>10.4</v>
      </c>
      <c r="V22" s="17"/>
      <c r="W22" s="17"/>
      <c r="X22" s="17"/>
      <c r="Y22" s="17"/>
      <c r="Z22" s="17">
        <v>163.9</v>
      </c>
      <c r="AA22" s="17">
        <v>7.3</v>
      </c>
      <c r="AB22" s="17">
        <v>3.4</v>
      </c>
      <c r="AC22" s="17">
        <v>0</v>
      </c>
      <c r="AD22" s="17">
        <v>6.7</v>
      </c>
      <c r="AE22" s="17">
        <v>9.5</v>
      </c>
      <c r="AF22" s="17">
        <v>64.3</v>
      </c>
      <c r="AG22" s="17">
        <v>5.4</v>
      </c>
      <c r="AH22" s="17"/>
      <c r="AI22" s="17"/>
      <c r="AJ22" s="17"/>
      <c r="AK22" s="17">
        <v>111.1</v>
      </c>
      <c r="AL22" s="17">
        <v>220</v>
      </c>
      <c r="AM22" s="17"/>
      <c r="AN22" s="17"/>
      <c r="AO22" s="17"/>
      <c r="AP22" s="17">
        <v>6.5</v>
      </c>
      <c r="AQ22" s="17">
        <v>180.6</v>
      </c>
      <c r="AR22" s="17">
        <v>81</v>
      </c>
      <c r="AS22" s="17">
        <v>152.19999999999999</v>
      </c>
      <c r="AT22" s="17">
        <v>42.3</v>
      </c>
      <c r="AU22" s="17">
        <v>18.7</v>
      </c>
      <c r="AV22" s="17">
        <v>19.7</v>
      </c>
      <c r="AW22" s="17">
        <v>89.4</v>
      </c>
      <c r="AX22" s="17">
        <v>178</v>
      </c>
      <c r="AY22" s="17">
        <v>0</v>
      </c>
      <c r="AZ22" s="17">
        <v>88.9</v>
      </c>
      <c r="BA22" s="17">
        <v>108.4</v>
      </c>
      <c r="BB22" s="17">
        <v>0</v>
      </c>
      <c r="BC22" s="17">
        <v>8.5</v>
      </c>
      <c r="BD22" s="17">
        <v>45.5</v>
      </c>
      <c r="BE22" s="17">
        <v>26.1</v>
      </c>
      <c r="BF22" s="17">
        <v>3.8</v>
      </c>
      <c r="BG22" s="17">
        <v>37.5</v>
      </c>
      <c r="BH22" s="17">
        <v>174</v>
      </c>
      <c r="BI22" s="17">
        <v>47.7</v>
      </c>
      <c r="BJ22" s="17"/>
      <c r="BK22" s="17"/>
      <c r="BL22" s="17">
        <v>47.5</v>
      </c>
      <c r="BM22" s="17"/>
      <c r="BN22" s="17"/>
      <c r="BO22" s="17"/>
      <c r="BP22" s="17">
        <v>0</v>
      </c>
      <c r="BQ22" s="17"/>
      <c r="BR22" s="17">
        <v>159.9</v>
      </c>
      <c r="BS22" s="17">
        <v>0</v>
      </c>
      <c r="BT22" s="17">
        <v>66.5</v>
      </c>
      <c r="BU22" s="17">
        <v>0</v>
      </c>
      <c r="BV22" s="17"/>
      <c r="BW22" s="17"/>
      <c r="BX22" s="17"/>
      <c r="BY22" s="17"/>
      <c r="BZ22" s="17"/>
      <c r="CA22" s="17"/>
      <c r="CB22" s="17"/>
      <c r="CC22" s="17">
        <v>3.5</v>
      </c>
      <c r="CD22" s="17">
        <v>225.8</v>
      </c>
      <c r="CE22" s="17">
        <v>126.9</v>
      </c>
      <c r="CF22" s="17"/>
      <c r="CG22" s="17">
        <v>76.400000000000006</v>
      </c>
      <c r="CH22" s="17">
        <v>30.2</v>
      </c>
      <c r="CI22" s="17"/>
      <c r="CJ22" s="17"/>
      <c r="CK22" s="17"/>
      <c r="CL22" s="17">
        <v>29.8</v>
      </c>
      <c r="CM22" s="17">
        <v>147.19999999999999</v>
      </c>
      <c r="CN22" s="17">
        <v>67</v>
      </c>
      <c r="CO22" s="17"/>
      <c r="CP22" s="17"/>
      <c r="CQ22" s="17"/>
      <c r="CR22" s="17"/>
      <c r="CS22" s="17"/>
      <c r="CT22" s="17"/>
      <c r="CU22" s="17"/>
      <c r="CV22" s="17">
        <v>0</v>
      </c>
      <c r="CW22" s="17">
        <v>67.7</v>
      </c>
      <c r="CX22" s="17">
        <v>0</v>
      </c>
      <c r="CY22" s="17">
        <v>14</v>
      </c>
      <c r="CZ22" s="17">
        <v>0</v>
      </c>
      <c r="DA22" s="17">
        <v>19.899999999999999</v>
      </c>
      <c r="DB22" s="17">
        <v>9.9</v>
      </c>
      <c r="DC22" s="17">
        <v>5.3</v>
      </c>
      <c r="DD22" s="17">
        <v>1.2</v>
      </c>
      <c r="DE22" s="17">
        <v>3.5</v>
      </c>
      <c r="DF22" s="17">
        <v>5.2</v>
      </c>
      <c r="DG22" s="17">
        <v>20.37</v>
      </c>
      <c r="DH22" s="17">
        <v>17.2</v>
      </c>
      <c r="DI22" s="17">
        <v>18.7</v>
      </c>
      <c r="DJ22" s="17">
        <v>3.5</v>
      </c>
      <c r="DK22" s="17">
        <v>18.5</v>
      </c>
      <c r="DL22" s="17">
        <v>0.4</v>
      </c>
      <c r="DM22" s="17">
        <v>0.3</v>
      </c>
      <c r="DN22" s="17">
        <v>28.6</v>
      </c>
      <c r="DO22" s="17">
        <v>77</v>
      </c>
      <c r="DP22" s="17"/>
      <c r="DQ22" s="17"/>
      <c r="DR22" s="17"/>
      <c r="DS22" s="17"/>
      <c r="DT22" s="17">
        <v>0.2</v>
      </c>
      <c r="DU22" s="17">
        <v>3.4</v>
      </c>
      <c r="DV22" s="17">
        <v>20.3</v>
      </c>
      <c r="DW22" s="17">
        <v>3.08</v>
      </c>
      <c r="DX22" s="17"/>
      <c r="DY22" s="17">
        <v>19.8</v>
      </c>
      <c r="DZ22" s="17">
        <v>12.9</v>
      </c>
      <c r="EA22" s="17">
        <v>16.2</v>
      </c>
      <c r="EB22" s="17">
        <v>20.2</v>
      </c>
      <c r="EC22" s="17">
        <v>20</v>
      </c>
      <c r="ED22" s="17">
        <v>26.8</v>
      </c>
      <c r="EE22" s="17">
        <v>22.1</v>
      </c>
      <c r="EF22" s="17">
        <v>0</v>
      </c>
      <c r="EG22" s="17">
        <v>46.4</v>
      </c>
      <c r="EH22" s="17">
        <v>75.3</v>
      </c>
      <c r="EI22" s="17">
        <v>4.9000000000000004</v>
      </c>
      <c r="EJ22" s="17">
        <v>2.7</v>
      </c>
      <c r="EK22" s="17">
        <v>20.9</v>
      </c>
      <c r="EL22" s="17">
        <v>6.7</v>
      </c>
      <c r="EM22" s="17">
        <v>8</v>
      </c>
      <c r="EN22" s="17">
        <v>20.399999999999999</v>
      </c>
      <c r="EO22" s="17">
        <v>20.399999999999999</v>
      </c>
      <c r="EP22" s="17">
        <v>20.2</v>
      </c>
      <c r="EQ22" s="17">
        <v>9</v>
      </c>
      <c r="ER22" s="17">
        <v>0.6</v>
      </c>
      <c r="ES22" s="17">
        <v>0</v>
      </c>
      <c r="ET22" s="17">
        <v>0.4</v>
      </c>
      <c r="EU22" s="17">
        <v>0.6</v>
      </c>
      <c r="EV22" s="17">
        <v>62</v>
      </c>
      <c r="EW22" s="17">
        <v>25</v>
      </c>
      <c r="EX22" s="17">
        <v>0.4</v>
      </c>
      <c r="EY22" s="17">
        <v>0</v>
      </c>
      <c r="EZ22" s="17">
        <v>9.4</v>
      </c>
      <c r="FA22" s="17">
        <v>20</v>
      </c>
      <c r="FB22" s="17">
        <v>9.5</v>
      </c>
      <c r="FC22" s="17"/>
      <c r="FD22" s="17"/>
      <c r="FE22" s="17">
        <v>13</v>
      </c>
      <c r="FF22" s="17"/>
      <c r="FG22" s="17"/>
      <c r="FH22" s="17">
        <v>6392.95</v>
      </c>
      <c r="FI22" s="15"/>
      <c r="FJ22" s="17">
        <v>23.085100000000001</v>
      </c>
      <c r="FK22" s="17">
        <v>8.0950000000000006</v>
      </c>
      <c r="FL22" s="17"/>
      <c r="FM22" s="17">
        <v>13.2</v>
      </c>
      <c r="FN22" s="17"/>
      <c r="FO22" s="17">
        <v>9.4322999999999997</v>
      </c>
      <c r="FP22" s="17">
        <v>11.6</v>
      </c>
      <c r="FQ22" s="17">
        <v>16.100000000000001</v>
      </c>
      <c r="FR22" s="17">
        <v>81.5124</v>
      </c>
    </row>
    <row r="23" spans="1:174" ht="24" customHeight="1" x14ac:dyDescent="0.35">
      <c r="A23" s="16" t="s">
        <v>68</v>
      </c>
      <c r="B23" s="16" t="s">
        <v>823</v>
      </c>
      <c r="C23" s="17"/>
      <c r="D23" s="17"/>
      <c r="E23" s="17"/>
      <c r="F23" s="17">
        <v>645.5</v>
      </c>
      <c r="G23" s="17">
        <v>215.9</v>
      </c>
      <c r="H23" s="17"/>
      <c r="I23" s="17"/>
      <c r="J23" s="17">
        <v>31.7</v>
      </c>
      <c r="K23" s="17">
        <v>236.1</v>
      </c>
      <c r="L23" s="17">
        <v>0</v>
      </c>
      <c r="M23" s="17"/>
      <c r="N23" s="17">
        <v>159</v>
      </c>
      <c r="O23" s="17">
        <v>158.9</v>
      </c>
      <c r="P23" s="17">
        <v>159.1</v>
      </c>
      <c r="Q23" s="17">
        <v>255.1</v>
      </c>
      <c r="R23" s="17">
        <v>209.8</v>
      </c>
      <c r="S23" s="17">
        <v>110</v>
      </c>
      <c r="T23" s="17">
        <v>555.70000000000005</v>
      </c>
      <c r="U23" s="17">
        <v>10.199999999999999</v>
      </c>
      <c r="V23" s="17"/>
      <c r="W23" s="17"/>
      <c r="X23" s="17"/>
      <c r="Y23" s="17"/>
      <c r="Z23" s="17">
        <v>163.69999999999999</v>
      </c>
      <c r="AA23" s="17">
        <v>7</v>
      </c>
      <c r="AB23" s="17">
        <v>3.3</v>
      </c>
      <c r="AC23" s="17">
        <v>0</v>
      </c>
      <c r="AD23" s="17">
        <v>6.7</v>
      </c>
      <c r="AE23" s="17">
        <v>9.4</v>
      </c>
      <c r="AF23" s="17">
        <v>64.099999999999994</v>
      </c>
      <c r="AG23" s="17">
        <v>4.7</v>
      </c>
      <c r="AH23" s="17"/>
      <c r="AI23" s="17"/>
      <c r="AJ23" s="17"/>
      <c r="AK23" s="17">
        <v>110.5</v>
      </c>
      <c r="AL23" s="17">
        <v>168.1</v>
      </c>
      <c r="AM23" s="17"/>
      <c r="AN23" s="17"/>
      <c r="AO23" s="17"/>
      <c r="AP23" s="17">
        <v>6.5</v>
      </c>
      <c r="AQ23" s="17">
        <v>156.80000000000001</v>
      </c>
      <c r="AR23" s="17">
        <v>81</v>
      </c>
      <c r="AS23" s="17">
        <v>124.3</v>
      </c>
      <c r="AT23" s="17">
        <v>42.4</v>
      </c>
      <c r="AU23" s="17">
        <v>18.7</v>
      </c>
      <c r="AV23" s="17">
        <v>19.7</v>
      </c>
      <c r="AW23" s="17">
        <v>89.3</v>
      </c>
      <c r="AX23" s="17">
        <v>176.9</v>
      </c>
      <c r="AY23" s="17">
        <v>0</v>
      </c>
      <c r="AZ23" s="17">
        <v>88.7</v>
      </c>
      <c r="BA23" s="17">
        <v>108</v>
      </c>
      <c r="BB23" s="17">
        <v>0</v>
      </c>
      <c r="BC23" s="17">
        <v>8.5</v>
      </c>
      <c r="BD23" s="17">
        <v>17.2</v>
      </c>
      <c r="BE23" s="17">
        <v>24.9</v>
      </c>
      <c r="BF23" s="17">
        <v>3.8</v>
      </c>
      <c r="BG23" s="17">
        <v>36.9</v>
      </c>
      <c r="BH23" s="17">
        <v>156.1</v>
      </c>
      <c r="BI23" s="17">
        <v>47.5</v>
      </c>
      <c r="BJ23" s="17"/>
      <c r="BK23" s="17"/>
      <c r="BL23" s="17">
        <v>47.8</v>
      </c>
      <c r="BM23" s="17"/>
      <c r="BN23" s="17"/>
      <c r="BO23" s="17"/>
      <c r="BP23" s="17">
        <v>0</v>
      </c>
      <c r="BQ23" s="17"/>
      <c r="BR23" s="17">
        <v>160.6</v>
      </c>
      <c r="BS23" s="17">
        <v>0</v>
      </c>
      <c r="BT23" s="17">
        <v>67.400000000000006</v>
      </c>
      <c r="BU23" s="17">
        <v>0</v>
      </c>
      <c r="BV23" s="17"/>
      <c r="BW23" s="17"/>
      <c r="BX23" s="17"/>
      <c r="BY23" s="17"/>
      <c r="BZ23" s="17"/>
      <c r="CA23" s="17"/>
      <c r="CB23" s="17"/>
      <c r="CC23" s="17">
        <v>3.5</v>
      </c>
      <c r="CD23" s="17">
        <v>119.4</v>
      </c>
      <c r="CE23" s="17">
        <v>101.7</v>
      </c>
      <c r="CF23" s="17"/>
      <c r="CG23" s="17">
        <v>78.2</v>
      </c>
      <c r="CH23" s="17">
        <v>29.9</v>
      </c>
      <c r="CI23" s="17"/>
      <c r="CJ23" s="17"/>
      <c r="CK23" s="17"/>
      <c r="CL23" s="17">
        <v>30.4</v>
      </c>
      <c r="CM23" s="17">
        <v>148.30000000000001</v>
      </c>
      <c r="CN23" s="17">
        <v>67.7</v>
      </c>
      <c r="CO23" s="17"/>
      <c r="CP23" s="17"/>
      <c r="CQ23" s="17"/>
      <c r="CR23" s="17"/>
      <c r="CS23" s="17"/>
      <c r="CT23" s="17"/>
      <c r="CU23" s="17"/>
      <c r="CV23" s="17">
        <v>0</v>
      </c>
      <c r="CW23" s="17">
        <v>70.8</v>
      </c>
      <c r="CX23" s="17">
        <v>2.9</v>
      </c>
      <c r="CY23" s="17">
        <v>15.1</v>
      </c>
      <c r="CZ23" s="17">
        <v>0</v>
      </c>
      <c r="DA23" s="17">
        <v>19.8</v>
      </c>
      <c r="DB23" s="17">
        <v>9.9</v>
      </c>
      <c r="DC23" s="17">
        <v>4.5</v>
      </c>
      <c r="DD23" s="17">
        <v>1.2</v>
      </c>
      <c r="DE23" s="17">
        <v>3.5</v>
      </c>
      <c r="DF23" s="17">
        <v>5.2</v>
      </c>
      <c r="DG23" s="17">
        <v>20.260000000000002</v>
      </c>
      <c r="DH23" s="17">
        <v>16</v>
      </c>
      <c r="DI23" s="17">
        <v>18.7</v>
      </c>
      <c r="DJ23" s="17">
        <v>3.5</v>
      </c>
      <c r="DK23" s="17">
        <v>18.5</v>
      </c>
      <c r="DL23" s="17">
        <v>2.1</v>
      </c>
      <c r="DM23" s="17">
        <v>2.4</v>
      </c>
      <c r="DN23" s="17">
        <v>27.5</v>
      </c>
      <c r="DO23" s="17">
        <v>70.8</v>
      </c>
      <c r="DP23" s="17"/>
      <c r="DQ23" s="17"/>
      <c r="DR23" s="17"/>
      <c r="DS23" s="17"/>
      <c r="DT23" s="17">
        <v>1.3</v>
      </c>
      <c r="DU23" s="17">
        <v>3.4</v>
      </c>
      <c r="DV23" s="17">
        <v>20.2</v>
      </c>
      <c r="DW23" s="17">
        <v>3.12</v>
      </c>
      <c r="DX23" s="17"/>
      <c r="DY23" s="17">
        <v>19.8</v>
      </c>
      <c r="DZ23" s="17">
        <v>12.9</v>
      </c>
      <c r="EA23" s="17">
        <v>16</v>
      </c>
      <c r="EB23" s="17">
        <v>20.2</v>
      </c>
      <c r="EC23" s="17">
        <v>20</v>
      </c>
      <c r="ED23" s="17">
        <v>23.2</v>
      </c>
      <c r="EE23" s="17">
        <v>18.3</v>
      </c>
      <c r="EF23" s="17">
        <v>4</v>
      </c>
      <c r="EG23" s="17">
        <v>78.5</v>
      </c>
      <c r="EH23" s="17">
        <v>75.8</v>
      </c>
      <c r="EI23" s="17">
        <v>6</v>
      </c>
      <c r="EJ23" s="17">
        <v>4.0999999999999996</v>
      </c>
      <c r="EK23" s="17">
        <v>20.9</v>
      </c>
      <c r="EL23" s="17">
        <v>6.7</v>
      </c>
      <c r="EM23" s="17">
        <v>8</v>
      </c>
      <c r="EN23" s="17">
        <v>20.399999999999999</v>
      </c>
      <c r="EO23" s="17">
        <v>20.399999999999999</v>
      </c>
      <c r="EP23" s="17">
        <v>20.2</v>
      </c>
      <c r="EQ23" s="17">
        <v>11.1</v>
      </c>
      <c r="ER23" s="17">
        <v>13.8</v>
      </c>
      <c r="ES23" s="17">
        <v>0.4</v>
      </c>
      <c r="ET23" s="17">
        <v>6.5</v>
      </c>
      <c r="EU23" s="17">
        <v>0.6</v>
      </c>
      <c r="EV23" s="17">
        <v>62.7</v>
      </c>
      <c r="EW23" s="17">
        <v>37.200000000000003</v>
      </c>
      <c r="EX23" s="17">
        <v>7.1</v>
      </c>
      <c r="EY23" s="17">
        <v>0.3</v>
      </c>
      <c r="EZ23" s="17">
        <v>9.5</v>
      </c>
      <c r="FA23" s="17">
        <v>20</v>
      </c>
      <c r="FB23" s="17">
        <v>9.6999999999999993</v>
      </c>
      <c r="FC23" s="17"/>
      <c r="FD23" s="17"/>
      <c r="FE23" s="17">
        <v>13</v>
      </c>
      <c r="FF23" s="17"/>
      <c r="FG23" s="17"/>
      <c r="FH23" s="17">
        <v>6274.58</v>
      </c>
      <c r="FI23" s="15"/>
      <c r="FJ23" s="17">
        <v>23.068860000000001</v>
      </c>
      <c r="FK23" s="17">
        <v>8.0950000000000006</v>
      </c>
      <c r="FL23" s="17"/>
      <c r="FM23" s="17">
        <v>13.2</v>
      </c>
      <c r="FN23" s="17"/>
      <c r="FO23" s="17">
        <v>9.4322099999999995</v>
      </c>
      <c r="FP23" s="17">
        <v>11.7</v>
      </c>
      <c r="FQ23" s="17">
        <v>16.100000000000001</v>
      </c>
      <c r="FR23" s="17">
        <v>81.596069999999997</v>
      </c>
    </row>
    <row r="24" spans="1:174" ht="24" customHeight="1" x14ac:dyDescent="0.35">
      <c r="A24" s="16" t="s">
        <v>68</v>
      </c>
      <c r="B24" s="16" t="s">
        <v>824</v>
      </c>
      <c r="C24" s="17"/>
      <c r="D24" s="17"/>
      <c r="E24" s="17"/>
      <c r="F24" s="17">
        <v>645.4</v>
      </c>
      <c r="G24" s="17">
        <v>215.4</v>
      </c>
      <c r="H24" s="17"/>
      <c r="I24" s="17"/>
      <c r="J24" s="17">
        <v>37.299999999999997</v>
      </c>
      <c r="K24" s="17">
        <v>236.4</v>
      </c>
      <c r="L24" s="17">
        <v>0</v>
      </c>
      <c r="M24" s="17"/>
      <c r="N24" s="17">
        <v>104.1</v>
      </c>
      <c r="O24" s="17">
        <v>103.8</v>
      </c>
      <c r="P24" s="17">
        <v>103.4</v>
      </c>
      <c r="Q24" s="17">
        <v>213.7</v>
      </c>
      <c r="R24" s="17">
        <v>208.7</v>
      </c>
      <c r="S24" s="17">
        <v>109.7</v>
      </c>
      <c r="T24" s="17">
        <v>556.4</v>
      </c>
      <c r="U24" s="17">
        <v>10.5</v>
      </c>
      <c r="V24" s="17"/>
      <c r="W24" s="17"/>
      <c r="X24" s="17"/>
      <c r="Y24" s="17"/>
      <c r="Z24" s="17">
        <v>166.9</v>
      </c>
      <c r="AA24" s="17">
        <v>7.2</v>
      </c>
      <c r="AB24" s="17">
        <v>3.6</v>
      </c>
      <c r="AC24" s="17">
        <v>0</v>
      </c>
      <c r="AD24" s="17">
        <v>6.7</v>
      </c>
      <c r="AE24" s="17">
        <v>9.4</v>
      </c>
      <c r="AF24" s="17">
        <v>64</v>
      </c>
      <c r="AG24" s="17">
        <v>4.9000000000000004</v>
      </c>
      <c r="AH24" s="17"/>
      <c r="AI24" s="17"/>
      <c r="AJ24" s="17"/>
      <c r="AK24" s="17">
        <v>110.7</v>
      </c>
      <c r="AL24" s="17">
        <v>186.7</v>
      </c>
      <c r="AM24" s="17"/>
      <c r="AN24" s="17"/>
      <c r="AO24" s="17"/>
      <c r="AP24" s="17">
        <v>6.5</v>
      </c>
      <c r="AQ24" s="17">
        <v>159.4</v>
      </c>
      <c r="AR24" s="17">
        <v>80.900000000000006</v>
      </c>
      <c r="AS24" s="17">
        <v>144.19999999999999</v>
      </c>
      <c r="AT24" s="17">
        <v>42.3</v>
      </c>
      <c r="AU24" s="17">
        <v>17</v>
      </c>
      <c r="AV24" s="17">
        <v>19.7</v>
      </c>
      <c r="AW24" s="17">
        <v>89.4</v>
      </c>
      <c r="AX24" s="17">
        <v>176.4</v>
      </c>
      <c r="AY24" s="17">
        <v>0</v>
      </c>
      <c r="AZ24" s="17">
        <v>88.6</v>
      </c>
      <c r="BA24" s="17">
        <v>108.4</v>
      </c>
      <c r="BB24" s="17">
        <v>0</v>
      </c>
      <c r="BC24" s="17">
        <v>8.4</v>
      </c>
      <c r="BD24" s="17">
        <v>17.600000000000001</v>
      </c>
      <c r="BE24" s="17">
        <v>25.1</v>
      </c>
      <c r="BF24" s="17">
        <v>3.8</v>
      </c>
      <c r="BG24" s="17">
        <v>37.5</v>
      </c>
      <c r="BH24" s="17">
        <v>165.6</v>
      </c>
      <c r="BI24" s="17">
        <v>47.5</v>
      </c>
      <c r="BJ24" s="17"/>
      <c r="BK24" s="17"/>
      <c r="BL24" s="17">
        <v>47.2</v>
      </c>
      <c r="BM24" s="17"/>
      <c r="BN24" s="17"/>
      <c r="BO24" s="17"/>
      <c r="BP24" s="17">
        <v>0</v>
      </c>
      <c r="BQ24" s="17"/>
      <c r="BR24" s="17">
        <v>159.1</v>
      </c>
      <c r="BS24" s="17">
        <v>0</v>
      </c>
      <c r="BT24" s="17">
        <v>66</v>
      </c>
      <c r="BU24" s="17">
        <v>0</v>
      </c>
      <c r="BV24" s="17"/>
      <c r="BW24" s="17"/>
      <c r="BX24" s="17"/>
      <c r="BY24" s="17"/>
      <c r="BZ24" s="17"/>
      <c r="CA24" s="17"/>
      <c r="CB24" s="17"/>
      <c r="CC24" s="17">
        <v>3.5</v>
      </c>
      <c r="CD24" s="17">
        <v>171.2</v>
      </c>
      <c r="CE24" s="17">
        <v>117.2</v>
      </c>
      <c r="CF24" s="17"/>
      <c r="CG24" s="17">
        <v>78.3</v>
      </c>
      <c r="CH24" s="17">
        <v>30</v>
      </c>
      <c r="CI24" s="17"/>
      <c r="CJ24" s="17"/>
      <c r="CK24" s="17"/>
      <c r="CL24" s="17">
        <v>85.2</v>
      </c>
      <c r="CM24" s="17">
        <v>90.1</v>
      </c>
      <c r="CN24" s="17">
        <v>48.7</v>
      </c>
      <c r="CO24" s="17"/>
      <c r="CP24" s="17"/>
      <c r="CQ24" s="17"/>
      <c r="CR24" s="17"/>
      <c r="CS24" s="17"/>
      <c r="CT24" s="17"/>
      <c r="CU24" s="17"/>
      <c r="CV24" s="17">
        <v>0</v>
      </c>
      <c r="CW24" s="17">
        <v>76.3</v>
      </c>
      <c r="CX24" s="17">
        <v>5.8</v>
      </c>
      <c r="CY24" s="17">
        <v>14.9</v>
      </c>
      <c r="CZ24" s="17">
        <v>0</v>
      </c>
      <c r="DA24" s="17">
        <v>20</v>
      </c>
      <c r="DB24" s="17">
        <v>9.9</v>
      </c>
      <c r="DC24" s="17">
        <v>3.3</v>
      </c>
      <c r="DD24" s="17">
        <v>1.2</v>
      </c>
      <c r="DE24" s="17">
        <v>3.5</v>
      </c>
      <c r="DF24" s="17">
        <v>5.2</v>
      </c>
      <c r="DG24" s="17">
        <v>20.12</v>
      </c>
      <c r="DH24" s="17">
        <v>15</v>
      </c>
      <c r="DI24" s="17">
        <v>18.7</v>
      </c>
      <c r="DJ24" s="17">
        <v>3.6</v>
      </c>
      <c r="DK24" s="17">
        <v>18.5</v>
      </c>
      <c r="DL24" s="17">
        <v>8.4</v>
      </c>
      <c r="DM24" s="17">
        <v>11.3</v>
      </c>
      <c r="DN24" s="17">
        <v>30.3</v>
      </c>
      <c r="DO24" s="17">
        <v>77.2</v>
      </c>
      <c r="DP24" s="17"/>
      <c r="DQ24" s="17"/>
      <c r="DR24" s="17"/>
      <c r="DS24" s="17"/>
      <c r="DT24" s="17">
        <v>12.7</v>
      </c>
      <c r="DU24" s="17">
        <v>3.4</v>
      </c>
      <c r="DV24" s="17">
        <v>20.2</v>
      </c>
      <c r="DW24" s="17">
        <v>3.08</v>
      </c>
      <c r="DX24" s="17"/>
      <c r="DY24" s="17">
        <v>19.8</v>
      </c>
      <c r="DZ24" s="17">
        <v>12.9</v>
      </c>
      <c r="EA24" s="17">
        <v>16.2</v>
      </c>
      <c r="EB24" s="17">
        <v>20.2</v>
      </c>
      <c r="EC24" s="17">
        <v>19.899999999999999</v>
      </c>
      <c r="ED24" s="17">
        <v>23.9</v>
      </c>
      <c r="EE24" s="17">
        <v>9.3000000000000007</v>
      </c>
      <c r="EF24" s="17">
        <v>11.9</v>
      </c>
      <c r="EG24" s="17">
        <v>54.5</v>
      </c>
      <c r="EH24" s="17">
        <v>68.8</v>
      </c>
      <c r="EI24" s="17">
        <v>7.4</v>
      </c>
      <c r="EJ24" s="17">
        <v>3.4</v>
      </c>
      <c r="EK24" s="17">
        <v>20.9</v>
      </c>
      <c r="EL24" s="17">
        <v>6.7</v>
      </c>
      <c r="EM24" s="17">
        <v>8</v>
      </c>
      <c r="EN24" s="17">
        <v>20.399999999999999</v>
      </c>
      <c r="EO24" s="17">
        <v>20.399999999999999</v>
      </c>
      <c r="EP24" s="17">
        <v>20.2</v>
      </c>
      <c r="EQ24" s="17">
        <v>10.1</v>
      </c>
      <c r="ER24" s="17">
        <v>28</v>
      </c>
      <c r="ES24" s="17">
        <v>1.1000000000000001</v>
      </c>
      <c r="ET24" s="17">
        <v>58</v>
      </c>
      <c r="EU24" s="17">
        <v>0.6</v>
      </c>
      <c r="EV24" s="17">
        <v>84.6</v>
      </c>
      <c r="EW24" s="17">
        <v>17.600000000000001</v>
      </c>
      <c r="EX24" s="17">
        <v>42.4</v>
      </c>
      <c r="EY24" s="17">
        <v>1.8</v>
      </c>
      <c r="EZ24" s="17">
        <v>9.5</v>
      </c>
      <c r="FA24" s="17">
        <v>19.8</v>
      </c>
      <c r="FB24" s="17">
        <v>9.5</v>
      </c>
      <c r="FC24" s="17"/>
      <c r="FD24" s="17"/>
      <c r="FE24" s="17">
        <v>12.9</v>
      </c>
      <c r="FF24" s="17"/>
      <c r="FG24" s="17"/>
      <c r="FH24" s="17">
        <v>6283</v>
      </c>
      <c r="FI24" s="15"/>
      <c r="FJ24" s="17">
        <v>23.217890000000001</v>
      </c>
      <c r="FK24" s="17">
        <v>8.1020000000000003</v>
      </c>
      <c r="FL24" s="17"/>
      <c r="FM24" s="17">
        <v>13.2</v>
      </c>
      <c r="FN24" s="17"/>
      <c r="FO24" s="17">
        <v>9.4325600000000005</v>
      </c>
      <c r="FP24" s="17">
        <v>11.6</v>
      </c>
      <c r="FQ24" s="17">
        <v>16</v>
      </c>
      <c r="FR24" s="17">
        <v>81.552449999999993</v>
      </c>
    </row>
    <row r="25" spans="1:174" ht="24" customHeight="1" x14ac:dyDescent="0.35">
      <c r="A25" s="16" t="s">
        <v>68</v>
      </c>
      <c r="B25" s="16" t="s">
        <v>825</v>
      </c>
      <c r="C25" s="17"/>
      <c r="D25" s="17"/>
      <c r="E25" s="17"/>
      <c r="F25" s="17">
        <v>648.9</v>
      </c>
      <c r="G25" s="17">
        <v>216.3</v>
      </c>
      <c r="H25" s="17"/>
      <c r="I25" s="17"/>
      <c r="J25" s="17">
        <v>41.6</v>
      </c>
      <c r="K25" s="17">
        <v>201.5</v>
      </c>
      <c r="L25" s="17">
        <v>0</v>
      </c>
      <c r="M25" s="17"/>
      <c r="N25" s="17">
        <v>141.4</v>
      </c>
      <c r="O25" s="17">
        <v>141.5</v>
      </c>
      <c r="P25" s="17">
        <v>141.80000000000001</v>
      </c>
      <c r="Q25" s="17">
        <v>239.3</v>
      </c>
      <c r="R25" s="17">
        <v>208.5</v>
      </c>
      <c r="S25" s="17">
        <v>109.8</v>
      </c>
      <c r="T25" s="17">
        <v>561</v>
      </c>
      <c r="U25" s="17">
        <v>10.5</v>
      </c>
      <c r="V25" s="17"/>
      <c r="W25" s="17"/>
      <c r="X25" s="17"/>
      <c r="Y25" s="17"/>
      <c r="Z25" s="17">
        <v>165.9</v>
      </c>
      <c r="AA25" s="17">
        <v>7.5</v>
      </c>
      <c r="AB25" s="17">
        <v>3.5</v>
      </c>
      <c r="AC25" s="17">
        <v>0</v>
      </c>
      <c r="AD25" s="17">
        <v>6.8</v>
      </c>
      <c r="AE25" s="17">
        <v>9.5</v>
      </c>
      <c r="AF25" s="17">
        <v>64.3</v>
      </c>
      <c r="AG25" s="17">
        <v>5.6</v>
      </c>
      <c r="AH25" s="17"/>
      <c r="AI25" s="17"/>
      <c r="AJ25" s="17"/>
      <c r="AK25" s="17">
        <v>111.1</v>
      </c>
      <c r="AL25" s="17">
        <v>210.7</v>
      </c>
      <c r="AM25" s="17"/>
      <c r="AN25" s="17"/>
      <c r="AO25" s="17"/>
      <c r="AP25" s="17">
        <v>6.5</v>
      </c>
      <c r="AQ25" s="17">
        <v>150.80000000000001</v>
      </c>
      <c r="AR25" s="17">
        <v>81.099999999999994</v>
      </c>
      <c r="AS25" s="17">
        <v>139.5</v>
      </c>
      <c r="AT25" s="17">
        <v>42.3</v>
      </c>
      <c r="AU25" s="17">
        <v>0</v>
      </c>
      <c r="AV25" s="17">
        <v>19.7</v>
      </c>
      <c r="AW25" s="17">
        <v>89.6</v>
      </c>
      <c r="AX25" s="17">
        <v>178</v>
      </c>
      <c r="AY25" s="17">
        <v>0</v>
      </c>
      <c r="AZ25" s="17">
        <v>89.3</v>
      </c>
      <c r="BA25" s="17">
        <v>108.6</v>
      </c>
      <c r="BB25" s="17">
        <v>0</v>
      </c>
      <c r="BC25" s="17">
        <v>8.5</v>
      </c>
      <c r="BD25" s="17">
        <v>18.3</v>
      </c>
      <c r="BE25" s="17">
        <v>25</v>
      </c>
      <c r="BF25" s="17">
        <v>3.8</v>
      </c>
      <c r="BG25" s="17">
        <v>37.700000000000003</v>
      </c>
      <c r="BH25" s="17">
        <v>171.8</v>
      </c>
      <c r="BI25" s="17">
        <v>47.8</v>
      </c>
      <c r="BJ25" s="17"/>
      <c r="BK25" s="17"/>
      <c r="BL25" s="17">
        <v>47.1</v>
      </c>
      <c r="BM25" s="17"/>
      <c r="BN25" s="17"/>
      <c r="BO25" s="17"/>
      <c r="BP25" s="17">
        <v>0</v>
      </c>
      <c r="BQ25" s="17"/>
      <c r="BR25" s="17">
        <v>159.6</v>
      </c>
      <c r="BS25" s="17">
        <v>0</v>
      </c>
      <c r="BT25" s="17">
        <v>65.7</v>
      </c>
      <c r="BU25" s="17">
        <v>0</v>
      </c>
      <c r="BV25" s="17"/>
      <c r="BW25" s="17"/>
      <c r="BX25" s="17"/>
      <c r="BY25" s="17"/>
      <c r="BZ25" s="17"/>
      <c r="CA25" s="17"/>
      <c r="CB25" s="17"/>
      <c r="CC25" s="17">
        <v>3.5</v>
      </c>
      <c r="CD25" s="17">
        <v>169.7</v>
      </c>
      <c r="CE25" s="17">
        <v>114.2</v>
      </c>
      <c r="CF25" s="17"/>
      <c r="CG25" s="17">
        <v>78.7</v>
      </c>
      <c r="CH25" s="17">
        <v>30.1</v>
      </c>
      <c r="CI25" s="17"/>
      <c r="CJ25" s="17"/>
      <c r="CK25" s="17"/>
      <c r="CL25" s="17">
        <v>85.2</v>
      </c>
      <c r="CM25" s="17">
        <v>90.3</v>
      </c>
      <c r="CN25" s="17">
        <v>48.5</v>
      </c>
      <c r="CO25" s="17"/>
      <c r="CP25" s="17"/>
      <c r="CQ25" s="17"/>
      <c r="CR25" s="17"/>
      <c r="CS25" s="17"/>
      <c r="CT25" s="17"/>
      <c r="CU25" s="17"/>
      <c r="CV25" s="17">
        <v>0.1</v>
      </c>
      <c r="CW25" s="17">
        <v>67.5</v>
      </c>
      <c r="CX25" s="17">
        <v>18.899999999999999</v>
      </c>
      <c r="CY25" s="17">
        <v>12.8</v>
      </c>
      <c r="CZ25" s="17">
        <v>0.1</v>
      </c>
      <c r="DA25" s="17">
        <v>19.8</v>
      </c>
      <c r="DB25" s="17">
        <v>9.9</v>
      </c>
      <c r="DC25" s="17">
        <v>4</v>
      </c>
      <c r="DD25" s="17">
        <v>1.2</v>
      </c>
      <c r="DE25" s="17">
        <v>3.5</v>
      </c>
      <c r="DF25" s="17">
        <v>5.2</v>
      </c>
      <c r="DG25" s="17">
        <v>0</v>
      </c>
      <c r="DH25" s="17">
        <v>13.8</v>
      </c>
      <c r="DI25" s="17">
        <v>18.7</v>
      </c>
      <c r="DJ25" s="17">
        <v>3.6</v>
      </c>
      <c r="DK25" s="17">
        <v>18.5</v>
      </c>
      <c r="DL25" s="17">
        <v>11.6</v>
      </c>
      <c r="DM25" s="17">
        <v>14.9</v>
      </c>
      <c r="DN25" s="17">
        <v>28</v>
      </c>
      <c r="DO25" s="17">
        <v>77.5</v>
      </c>
      <c r="DP25" s="17"/>
      <c r="DQ25" s="17"/>
      <c r="DR25" s="17"/>
      <c r="DS25" s="17"/>
      <c r="DT25" s="17">
        <v>15.6</v>
      </c>
      <c r="DU25" s="17">
        <v>3.4</v>
      </c>
      <c r="DV25" s="17">
        <v>20.2</v>
      </c>
      <c r="DW25" s="17">
        <v>3.08</v>
      </c>
      <c r="DX25" s="17"/>
      <c r="DY25" s="17">
        <v>19.8</v>
      </c>
      <c r="DZ25" s="17">
        <v>12.9</v>
      </c>
      <c r="EA25" s="17">
        <v>16.3</v>
      </c>
      <c r="EB25" s="17">
        <v>20.3</v>
      </c>
      <c r="EC25" s="17">
        <v>20</v>
      </c>
      <c r="ED25" s="17">
        <v>20.6</v>
      </c>
      <c r="EE25" s="17">
        <v>4.4000000000000004</v>
      </c>
      <c r="EF25" s="17">
        <v>22.3</v>
      </c>
      <c r="EG25" s="17">
        <v>60.4</v>
      </c>
      <c r="EH25" s="17">
        <v>74.8</v>
      </c>
      <c r="EI25" s="17">
        <v>5.0999999999999996</v>
      </c>
      <c r="EJ25" s="17">
        <v>3.5</v>
      </c>
      <c r="EK25" s="17">
        <v>20.9</v>
      </c>
      <c r="EL25" s="17">
        <v>6.7</v>
      </c>
      <c r="EM25" s="17">
        <v>8</v>
      </c>
      <c r="EN25" s="17">
        <v>20.399999999999999</v>
      </c>
      <c r="EO25" s="17">
        <v>20.399999999999999</v>
      </c>
      <c r="EP25" s="17">
        <v>20.2</v>
      </c>
      <c r="EQ25" s="17">
        <v>9.3000000000000007</v>
      </c>
      <c r="ER25" s="17">
        <v>67.5</v>
      </c>
      <c r="ES25" s="17">
        <v>3.4</v>
      </c>
      <c r="ET25" s="17">
        <v>99</v>
      </c>
      <c r="EU25" s="17">
        <v>0.6</v>
      </c>
      <c r="EV25" s="17">
        <v>81.7</v>
      </c>
      <c r="EW25" s="17">
        <v>0</v>
      </c>
      <c r="EX25" s="17">
        <v>77.099999999999994</v>
      </c>
      <c r="EY25" s="17">
        <v>4.7</v>
      </c>
      <c r="EZ25" s="17">
        <v>9.5</v>
      </c>
      <c r="FA25" s="17">
        <v>20.100000000000001</v>
      </c>
      <c r="FB25" s="17">
        <v>7.4</v>
      </c>
      <c r="FC25" s="17"/>
      <c r="FD25" s="17"/>
      <c r="FE25" s="17">
        <v>15</v>
      </c>
      <c r="FF25" s="17"/>
      <c r="FG25" s="17"/>
      <c r="FH25" s="17">
        <v>6502.08</v>
      </c>
      <c r="FI25" s="15"/>
      <c r="FJ25" s="17">
        <v>23.234470000000002</v>
      </c>
      <c r="FK25" s="17">
        <v>8.1199999999999992</v>
      </c>
      <c r="FL25" s="17"/>
      <c r="FM25" s="17">
        <v>13.2</v>
      </c>
      <c r="FN25" s="17"/>
      <c r="FO25" s="17">
        <v>9.43187</v>
      </c>
      <c r="FP25" s="17">
        <v>11.5</v>
      </c>
      <c r="FQ25" s="17">
        <v>15.5</v>
      </c>
      <c r="FR25" s="17">
        <v>80.986339999999998</v>
      </c>
    </row>
    <row r="26" spans="1:174" ht="24" customHeight="1" x14ac:dyDescent="0.35">
      <c r="A26" s="18" t="s">
        <v>68</v>
      </c>
      <c r="B26" s="18" t="s">
        <v>826</v>
      </c>
      <c r="C26" s="19"/>
      <c r="D26" s="19"/>
      <c r="E26" s="19"/>
      <c r="F26" s="19">
        <v>636.29999999999995</v>
      </c>
      <c r="G26" s="19">
        <v>213.9</v>
      </c>
      <c r="H26" s="19"/>
      <c r="I26" s="19"/>
      <c r="J26" s="19">
        <v>77.8</v>
      </c>
      <c r="K26" s="19">
        <v>199.5</v>
      </c>
      <c r="L26" s="19">
        <v>0</v>
      </c>
      <c r="M26" s="19"/>
      <c r="N26" s="19">
        <v>156</v>
      </c>
      <c r="O26" s="19">
        <v>156.19999999999999</v>
      </c>
      <c r="P26" s="19">
        <v>156.9</v>
      </c>
      <c r="Q26" s="19">
        <v>257.3</v>
      </c>
      <c r="R26" s="19">
        <v>206.8</v>
      </c>
      <c r="S26" s="19">
        <v>109.8</v>
      </c>
      <c r="T26" s="19">
        <v>536.6</v>
      </c>
      <c r="U26" s="19">
        <v>10.199999999999999</v>
      </c>
      <c r="V26" s="19"/>
      <c r="W26" s="19"/>
      <c r="X26" s="19"/>
      <c r="Y26" s="19"/>
      <c r="Z26" s="19">
        <v>164.4</v>
      </c>
      <c r="AA26" s="19">
        <v>7.3</v>
      </c>
      <c r="AB26" s="19">
        <v>3.2</v>
      </c>
      <c r="AC26" s="19">
        <v>0</v>
      </c>
      <c r="AD26" s="19">
        <v>6.8</v>
      </c>
      <c r="AE26" s="19">
        <v>9.3000000000000007</v>
      </c>
      <c r="AF26" s="19">
        <v>61.9</v>
      </c>
      <c r="AG26" s="19">
        <v>4.5999999999999996</v>
      </c>
      <c r="AH26" s="19"/>
      <c r="AI26" s="19"/>
      <c r="AJ26" s="19"/>
      <c r="AK26" s="19">
        <v>109.4</v>
      </c>
      <c r="AL26" s="19">
        <v>133.1</v>
      </c>
      <c r="AM26" s="19"/>
      <c r="AN26" s="19"/>
      <c r="AO26" s="19"/>
      <c r="AP26" s="19">
        <v>6.5</v>
      </c>
      <c r="AQ26" s="19">
        <v>145.9</v>
      </c>
      <c r="AR26" s="19">
        <v>80.400000000000006</v>
      </c>
      <c r="AS26" s="19">
        <v>135.5</v>
      </c>
      <c r="AT26" s="19">
        <v>42.3</v>
      </c>
      <c r="AU26" s="19">
        <v>0</v>
      </c>
      <c r="AV26" s="19">
        <v>19.7</v>
      </c>
      <c r="AW26" s="19">
        <v>88.5</v>
      </c>
      <c r="AX26" s="19">
        <v>174.4</v>
      </c>
      <c r="AY26" s="19">
        <v>0</v>
      </c>
      <c r="AZ26" s="19">
        <v>86.7</v>
      </c>
      <c r="BA26" s="19">
        <v>108.6</v>
      </c>
      <c r="BB26" s="19">
        <v>0</v>
      </c>
      <c r="BC26" s="19">
        <v>8.5</v>
      </c>
      <c r="BD26" s="19">
        <v>17.600000000000001</v>
      </c>
      <c r="BE26" s="19">
        <v>25.1</v>
      </c>
      <c r="BF26" s="19">
        <v>3.8</v>
      </c>
      <c r="BG26" s="19">
        <v>36.9</v>
      </c>
      <c r="BH26" s="19">
        <v>161.4</v>
      </c>
      <c r="BI26" s="19">
        <v>47</v>
      </c>
      <c r="BJ26" s="19"/>
      <c r="BK26" s="19"/>
      <c r="BL26" s="19">
        <v>20.5</v>
      </c>
      <c r="BM26" s="19"/>
      <c r="BN26" s="19"/>
      <c r="BO26" s="19"/>
      <c r="BP26" s="19">
        <v>0</v>
      </c>
      <c r="BQ26" s="19"/>
      <c r="BR26" s="19">
        <v>160</v>
      </c>
      <c r="BS26" s="19">
        <v>0</v>
      </c>
      <c r="BT26" s="19">
        <v>65.2</v>
      </c>
      <c r="BU26" s="19">
        <v>0</v>
      </c>
      <c r="BV26" s="19"/>
      <c r="BW26" s="19"/>
      <c r="BX26" s="19"/>
      <c r="BY26" s="19"/>
      <c r="BZ26" s="19"/>
      <c r="CA26" s="19"/>
      <c r="CB26" s="19"/>
      <c r="CC26" s="19">
        <v>3.5</v>
      </c>
      <c r="CD26" s="19">
        <v>138.6</v>
      </c>
      <c r="CE26" s="19">
        <v>110.7</v>
      </c>
      <c r="CF26" s="19"/>
      <c r="CG26" s="19">
        <v>77.900000000000006</v>
      </c>
      <c r="CH26" s="19">
        <v>29.4</v>
      </c>
      <c r="CI26" s="19"/>
      <c r="CJ26" s="19"/>
      <c r="CK26" s="19"/>
      <c r="CL26" s="19">
        <v>105.2</v>
      </c>
      <c r="CM26" s="19">
        <v>105.5</v>
      </c>
      <c r="CN26" s="19">
        <v>119.7</v>
      </c>
      <c r="CO26" s="19"/>
      <c r="CP26" s="19"/>
      <c r="CQ26" s="19"/>
      <c r="CR26" s="19"/>
      <c r="CS26" s="19"/>
      <c r="CT26" s="19"/>
      <c r="CU26" s="19"/>
      <c r="CV26" s="19">
        <v>0.2</v>
      </c>
      <c r="CW26" s="19">
        <v>58.4</v>
      </c>
      <c r="CX26" s="19">
        <v>64.099999999999994</v>
      </c>
      <c r="CY26" s="19">
        <v>11.5</v>
      </c>
      <c r="CZ26" s="19">
        <v>0.1</v>
      </c>
      <c r="DA26" s="19">
        <v>19.8</v>
      </c>
      <c r="DB26" s="19">
        <v>9.9</v>
      </c>
      <c r="DC26" s="19">
        <v>2.2999999999999998</v>
      </c>
      <c r="DD26" s="19">
        <v>1.2</v>
      </c>
      <c r="DE26" s="19">
        <v>3.2</v>
      </c>
      <c r="DF26" s="19">
        <v>5.2</v>
      </c>
      <c r="DG26" s="19">
        <v>0</v>
      </c>
      <c r="DH26" s="19">
        <v>13.9</v>
      </c>
      <c r="DI26" s="19">
        <v>18.7</v>
      </c>
      <c r="DJ26" s="19">
        <v>3.6</v>
      </c>
      <c r="DK26" s="19">
        <v>18.5</v>
      </c>
      <c r="DL26" s="19">
        <v>12.7</v>
      </c>
      <c r="DM26" s="19">
        <v>15.8</v>
      </c>
      <c r="DN26" s="19">
        <v>25.8</v>
      </c>
      <c r="DO26" s="19">
        <v>71.099999999999994</v>
      </c>
      <c r="DP26" s="19"/>
      <c r="DQ26" s="19"/>
      <c r="DR26" s="19"/>
      <c r="DS26" s="19"/>
      <c r="DT26" s="19">
        <v>16.5</v>
      </c>
      <c r="DU26" s="19">
        <v>3.4</v>
      </c>
      <c r="DV26" s="19">
        <v>20.2</v>
      </c>
      <c r="DW26" s="19">
        <v>3</v>
      </c>
      <c r="DX26" s="19"/>
      <c r="DY26" s="19">
        <v>19.8</v>
      </c>
      <c r="DZ26" s="19">
        <v>12.9</v>
      </c>
      <c r="EA26" s="19">
        <v>16</v>
      </c>
      <c r="EB26" s="19">
        <v>20.2</v>
      </c>
      <c r="EC26" s="19">
        <v>19.8</v>
      </c>
      <c r="ED26" s="19">
        <v>23</v>
      </c>
      <c r="EE26" s="19">
        <v>2.2999999999999998</v>
      </c>
      <c r="EF26" s="19">
        <v>28.9</v>
      </c>
      <c r="EG26" s="19">
        <v>75.8</v>
      </c>
      <c r="EH26" s="19">
        <v>76.599999999999994</v>
      </c>
      <c r="EI26" s="19">
        <v>8.9</v>
      </c>
      <c r="EJ26" s="19">
        <v>4.9000000000000004</v>
      </c>
      <c r="EK26" s="19">
        <v>20.9</v>
      </c>
      <c r="EL26" s="19">
        <v>6.7</v>
      </c>
      <c r="EM26" s="19">
        <v>7.9</v>
      </c>
      <c r="EN26" s="19">
        <v>20.399999999999999</v>
      </c>
      <c r="EO26" s="19">
        <v>20.399999999999999</v>
      </c>
      <c r="EP26" s="19">
        <v>20.2</v>
      </c>
      <c r="EQ26" s="19">
        <v>8.3000000000000007</v>
      </c>
      <c r="ER26" s="19">
        <v>194.8</v>
      </c>
      <c r="ES26" s="19">
        <v>8.1</v>
      </c>
      <c r="ET26" s="19">
        <v>114.5</v>
      </c>
      <c r="EU26" s="19">
        <v>0.6</v>
      </c>
      <c r="EV26" s="19">
        <v>91.8</v>
      </c>
      <c r="EW26" s="19">
        <v>0</v>
      </c>
      <c r="EX26" s="19">
        <v>88.5</v>
      </c>
      <c r="EY26" s="19">
        <v>3.2</v>
      </c>
      <c r="EZ26" s="19">
        <v>9.4</v>
      </c>
      <c r="FA26" s="19">
        <v>19.8</v>
      </c>
      <c r="FB26" s="19">
        <v>8.6999999999999993</v>
      </c>
      <c r="FC26" s="19"/>
      <c r="FD26" s="19"/>
      <c r="FE26" s="19">
        <v>15.5</v>
      </c>
      <c r="FF26" s="19"/>
      <c r="FG26" s="19"/>
      <c r="FH26" s="19">
        <v>6710.2</v>
      </c>
      <c r="FI26" s="15"/>
      <c r="FJ26" s="19">
        <v>23.181329999999999</v>
      </c>
      <c r="FK26" s="19">
        <v>8.0980000000000008</v>
      </c>
      <c r="FL26" s="19"/>
      <c r="FM26" s="19">
        <v>13.2</v>
      </c>
      <c r="FN26" s="19"/>
      <c r="FO26" s="19">
        <v>9.4314300000000006</v>
      </c>
      <c r="FP26" s="19">
        <v>11.4</v>
      </c>
      <c r="FQ26" s="19">
        <v>16.2</v>
      </c>
      <c r="FR26" s="19">
        <v>81.510760000000005</v>
      </c>
    </row>
    <row r="27" spans="1:174" ht="24" customHeight="1" x14ac:dyDescent="0.35">
      <c r="A27" s="13" t="s">
        <v>68</v>
      </c>
      <c r="B27" s="13" t="s">
        <v>827</v>
      </c>
      <c r="C27" s="14"/>
      <c r="D27" s="14"/>
      <c r="E27" s="14"/>
      <c r="F27" s="14">
        <v>649</v>
      </c>
      <c r="G27" s="14">
        <v>216.5</v>
      </c>
      <c r="H27" s="14"/>
      <c r="I27" s="14"/>
      <c r="J27" s="14">
        <v>90.4</v>
      </c>
      <c r="K27" s="14">
        <v>199.3</v>
      </c>
      <c r="L27" s="14">
        <v>0</v>
      </c>
      <c r="M27" s="14"/>
      <c r="N27" s="14">
        <v>110.8</v>
      </c>
      <c r="O27" s="14">
        <v>110.7</v>
      </c>
      <c r="P27" s="14">
        <v>109.9</v>
      </c>
      <c r="Q27" s="14">
        <v>212.7</v>
      </c>
      <c r="R27" s="14">
        <v>205</v>
      </c>
      <c r="S27" s="14">
        <v>109.8</v>
      </c>
      <c r="T27" s="14">
        <v>562.4</v>
      </c>
      <c r="U27" s="14">
        <v>10.4</v>
      </c>
      <c r="V27" s="14"/>
      <c r="W27" s="14"/>
      <c r="X27" s="14"/>
      <c r="Y27" s="14"/>
      <c r="Z27" s="14">
        <v>162.4</v>
      </c>
      <c r="AA27" s="14">
        <v>7.6</v>
      </c>
      <c r="AB27" s="14">
        <v>3.8</v>
      </c>
      <c r="AC27" s="14">
        <v>0</v>
      </c>
      <c r="AD27" s="14">
        <v>6.8</v>
      </c>
      <c r="AE27" s="14">
        <v>9.1</v>
      </c>
      <c r="AF27" s="14">
        <v>64.900000000000006</v>
      </c>
      <c r="AG27" s="14">
        <v>5</v>
      </c>
      <c r="AH27" s="14"/>
      <c r="AI27" s="14"/>
      <c r="AJ27" s="14"/>
      <c r="AK27" s="14">
        <v>110.6</v>
      </c>
      <c r="AL27" s="14">
        <v>181.4</v>
      </c>
      <c r="AM27" s="14"/>
      <c r="AN27" s="14"/>
      <c r="AO27" s="14"/>
      <c r="AP27" s="14">
        <v>6.5</v>
      </c>
      <c r="AQ27" s="14">
        <v>228.6</v>
      </c>
      <c r="AR27" s="14">
        <v>80.400000000000006</v>
      </c>
      <c r="AS27" s="14">
        <v>133.9</v>
      </c>
      <c r="AT27" s="14">
        <v>42.4</v>
      </c>
      <c r="AU27" s="14">
        <v>0</v>
      </c>
      <c r="AV27" s="14">
        <v>19.7</v>
      </c>
      <c r="AW27" s="14">
        <v>92.4</v>
      </c>
      <c r="AX27" s="14">
        <v>175</v>
      </c>
      <c r="AY27" s="14">
        <v>34.5</v>
      </c>
      <c r="AZ27" s="14">
        <v>84.4</v>
      </c>
      <c r="BA27" s="14">
        <v>107</v>
      </c>
      <c r="BB27" s="14">
        <v>0</v>
      </c>
      <c r="BC27" s="14">
        <v>8.5</v>
      </c>
      <c r="BD27" s="14">
        <v>46.1</v>
      </c>
      <c r="BE27" s="14">
        <v>25.2</v>
      </c>
      <c r="BF27" s="14">
        <v>3.8</v>
      </c>
      <c r="BG27" s="14">
        <v>37.1</v>
      </c>
      <c r="BH27" s="14">
        <v>169.9</v>
      </c>
      <c r="BI27" s="14">
        <v>47.5</v>
      </c>
      <c r="BJ27" s="14"/>
      <c r="BK27" s="14"/>
      <c r="BL27" s="14">
        <v>0</v>
      </c>
      <c r="BM27" s="14"/>
      <c r="BN27" s="14"/>
      <c r="BO27" s="14"/>
      <c r="BP27" s="14">
        <v>0</v>
      </c>
      <c r="BQ27" s="14"/>
      <c r="BR27" s="14">
        <v>160.5</v>
      </c>
      <c r="BS27" s="14">
        <v>0</v>
      </c>
      <c r="BT27" s="14">
        <v>66.7</v>
      </c>
      <c r="BU27" s="14">
        <v>0</v>
      </c>
      <c r="BV27" s="14"/>
      <c r="BW27" s="14"/>
      <c r="BX27" s="14"/>
      <c r="BY27" s="14"/>
      <c r="BZ27" s="14"/>
      <c r="CA27" s="14"/>
      <c r="CB27" s="14"/>
      <c r="CC27" s="14">
        <v>3.5</v>
      </c>
      <c r="CD27" s="14">
        <v>228</v>
      </c>
      <c r="CE27" s="14">
        <v>125.1</v>
      </c>
      <c r="CF27" s="14"/>
      <c r="CG27" s="14">
        <v>78.400000000000006</v>
      </c>
      <c r="CH27" s="14">
        <v>29.9</v>
      </c>
      <c r="CI27" s="14"/>
      <c r="CJ27" s="14"/>
      <c r="CK27" s="14"/>
      <c r="CL27" s="14">
        <v>103.6</v>
      </c>
      <c r="CM27" s="14">
        <v>105</v>
      </c>
      <c r="CN27" s="14">
        <v>121.1</v>
      </c>
      <c r="CO27" s="14"/>
      <c r="CP27" s="14"/>
      <c r="CQ27" s="14"/>
      <c r="CR27" s="14"/>
      <c r="CS27" s="14"/>
      <c r="CT27" s="14"/>
      <c r="CU27" s="14"/>
      <c r="CV27" s="14">
        <v>0.4</v>
      </c>
      <c r="CW27" s="14">
        <v>61.9</v>
      </c>
      <c r="CX27" s="14">
        <v>69.099999999999994</v>
      </c>
      <c r="CY27" s="14">
        <v>13.1</v>
      </c>
      <c r="CZ27" s="14">
        <v>0.2</v>
      </c>
      <c r="DA27" s="14">
        <v>20</v>
      </c>
      <c r="DB27" s="14">
        <v>10</v>
      </c>
      <c r="DC27" s="14">
        <v>5.5</v>
      </c>
      <c r="DD27" s="14">
        <v>1.2</v>
      </c>
      <c r="DE27" s="14">
        <v>3.3</v>
      </c>
      <c r="DF27" s="14">
        <v>5.2</v>
      </c>
      <c r="DG27" s="14">
        <v>0</v>
      </c>
      <c r="DH27" s="14">
        <v>13.9</v>
      </c>
      <c r="DI27" s="14">
        <v>18.7</v>
      </c>
      <c r="DJ27" s="14">
        <v>3.6</v>
      </c>
      <c r="DK27" s="14">
        <v>18.5</v>
      </c>
      <c r="DL27" s="14">
        <v>12.9</v>
      </c>
      <c r="DM27" s="14">
        <v>15.7</v>
      </c>
      <c r="DN27" s="14">
        <v>27</v>
      </c>
      <c r="DO27" s="14">
        <v>79.5</v>
      </c>
      <c r="DP27" s="14"/>
      <c r="DQ27" s="14"/>
      <c r="DR27" s="14"/>
      <c r="DS27" s="14"/>
      <c r="DT27" s="14">
        <v>16.899999999999999</v>
      </c>
      <c r="DU27" s="14">
        <v>3.4</v>
      </c>
      <c r="DV27" s="14">
        <v>20.100000000000001</v>
      </c>
      <c r="DW27" s="14">
        <v>3.08</v>
      </c>
      <c r="DX27" s="14"/>
      <c r="DY27" s="14">
        <v>19.8</v>
      </c>
      <c r="DZ27" s="14">
        <v>12.9</v>
      </c>
      <c r="EA27" s="14">
        <v>16.399999999999999</v>
      </c>
      <c r="EB27" s="14">
        <v>20.3</v>
      </c>
      <c r="EC27" s="14">
        <v>19.8</v>
      </c>
      <c r="ED27" s="14">
        <v>18.3</v>
      </c>
      <c r="EE27" s="14">
        <v>3.1</v>
      </c>
      <c r="EF27" s="14">
        <v>32.299999999999997</v>
      </c>
      <c r="EG27" s="14">
        <v>96.1</v>
      </c>
      <c r="EH27" s="14">
        <v>81.5</v>
      </c>
      <c r="EI27" s="14">
        <v>14.8</v>
      </c>
      <c r="EJ27" s="14">
        <v>9</v>
      </c>
      <c r="EK27" s="14">
        <v>20.9</v>
      </c>
      <c r="EL27" s="14">
        <v>6.7</v>
      </c>
      <c r="EM27" s="14">
        <v>7.7</v>
      </c>
      <c r="EN27" s="14">
        <v>20.399999999999999</v>
      </c>
      <c r="EO27" s="14">
        <v>20.399999999999999</v>
      </c>
      <c r="EP27" s="14">
        <v>20.2</v>
      </c>
      <c r="EQ27" s="14">
        <v>9.1</v>
      </c>
      <c r="ER27" s="14">
        <v>184.5</v>
      </c>
      <c r="ES27" s="14">
        <v>9.9</v>
      </c>
      <c r="ET27" s="14">
        <v>45.9</v>
      </c>
      <c r="EU27" s="14">
        <v>0.6</v>
      </c>
      <c r="EV27" s="14">
        <v>100.7</v>
      </c>
      <c r="EW27" s="14">
        <v>0</v>
      </c>
      <c r="EX27" s="14">
        <v>35.299999999999997</v>
      </c>
      <c r="EY27" s="14">
        <v>9.9</v>
      </c>
      <c r="EZ27" s="14">
        <v>9.6</v>
      </c>
      <c r="FA27" s="14">
        <v>19.8</v>
      </c>
      <c r="FB27" s="14">
        <v>8.4</v>
      </c>
      <c r="FC27" s="14"/>
      <c r="FD27" s="14"/>
      <c r="FE27" s="14">
        <v>14.9</v>
      </c>
      <c r="FF27" s="14"/>
      <c r="FG27" s="14"/>
      <c r="FH27" s="14">
        <v>6815.58</v>
      </c>
      <c r="FI27" s="15"/>
      <c r="FJ27" s="14">
        <v>23.164639999999999</v>
      </c>
      <c r="FK27" s="14">
        <v>8.2010000000000005</v>
      </c>
      <c r="FL27" s="14"/>
      <c r="FM27" s="14">
        <v>13.2</v>
      </c>
      <c r="FN27" s="14"/>
      <c r="FO27" s="14">
        <v>9.4316499999999994</v>
      </c>
      <c r="FP27" s="14">
        <v>11.4</v>
      </c>
      <c r="FQ27" s="14">
        <v>15.9</v>
      </c>
      <c r="FR27" s="14">
        <v>81.297290000000004</v>
      </c>
    </row>
    <row r="28" spans="1:174" ht="24" customHeight="1" x14ac:dyDescent="0.35">
      <c r="A28" s="16" t="s">
        <v>68</v>
      </c>
      <c r="B28" s="16" t="s">
        <v>828</v>
      </c>
      <c r="C28" s="17"/>
      <c r="D28" s="17"/>
      <c r="E28" s="17"/>
      <c r="F28" s="17">
        <v>646.1</v>
      </c>
      <c r="G28" s="17">
        <v>215.9</v>
      </c>
      <c r="H28" s="17"/>
      <c r="I28" s="17"/>
      <c r="J28" s="17">
        <v>90.5</v>
      </c>
      <c r="K28" s="17">
        <v>198.4</v>
      </c>
      <c r="L28" s="17">
        <v>24.9</v>
      </c>
      <c r="M28" s="17"/>
      <c r="N28" s="17">
        <v>112</v>
      </c>
      <c r="O28" s="17">
        <v>111.2</v>
      </c>
      <c r="P28" s="17">
        <v>112</v>
      </c>
      <c r="Q28" s="17">
        <v>213.3</v>
      </c>
      <c r="R28" s="17">
        <v>206.5</v>
      </c>
      <c r="S28" s="17">
        <v>109.9</v>
      </c>
      <c r="T28" s="17">
        <v>556.6</v>
      </c>
      <c r="U28" s="17">
        <v>10.4</v>
      </c>
      <c r="V28" s="17"/>
      <c r="W28" s="17"/>
      <c r="X28" s="17"/>
      <c r="Y28" s="17"/>
      <c r="Z28" s="17">
        <v>166.7</v>
      </c>
      <c r="AA28" s="17">
        <v>7.5</v>
      </c>
      <c r="AB28" s="17">
        <v>3.7</v>
      </c>
      <c r="AC28" s="17">
        <v>0</v>
      </c>
      <c r="AD28" s="17">
        <v>6.8</v>
      </c>
      <c r="AE28" s="17">
        <v>9</v>
      </c>
      <c r="AF28" s="17">
        <v>64.400000000000006</v>
      </c>
      <c r="AG28" s="17">
        <v>5</v>
      </c>
      <c r="AH28" s="17"/>
      <c r="AI28" s="17"/>
      <c r="AJ28" s="17"/>
      <c r="AK28" s="17">
        <v>110.7</v>
      </c>
      <c r="AL28" s="17">
        <v>197.4</v>
      </c>
      <c r="AM28" s="17"/>
      <c r="AN28" s="17"/>
      <c r="AO28" s="17"/>
      <c r="AP28" s="17">
        <v>6.5</v>
      </c>
      <c r="AQ28" s="17">
        <v>228.9</v>
      </c>
      <c r="AR28" s="17">
        <v>81</v>
      </c>
      <c r="AS28" s="17">
        <v>135</v>
      </c>
      <c r="AT28" s="17">
        <v>42.3</v>
      </c>
      <c r="AU28" s="17">
        <v>0</v>
      </c>
      <c r="AV28" s="17">
        <v>19.7</v>
      </c>
      <c r="AW28" s="17">
        <v>91.4</v>
      </c>
      <c r="AX28" s="17">
        <v>148.69999999999999</v>
      </c>
      <c r="AY28" s="17">
        <v>128.1</v>
      </c>
      <c r="AZ28" s="17">
        <v>104.4</v>
      </c>
      <c r="BA28" s="17">
        <v>108.6</v>
      </c>
      <c r="BB28" s="17">
        <v>0</v>
      </c>
      <c r="BC28" s="17">
        <v>8.6</v>
      </c>
      <c r="BD28" s="17">
        <v>46.7</v>
      </c>
      <c r="BE28" s="17">
        <v>20.8</v>
      </c>
      <c r="BF28" s="17">
        <v>3.8</v>
      </c>
      <c r="BG28" s="17">
        <v>38.5</v>
      </c>
      <c r="BH28" s="17">
        <v>170.3</v>
      </c>
      <c r="BI28" s="17">
        <v>47.6</v>
      </c>
      <c r="BJ28" s="17"/>
      <c r="BK28" s="17"/>
      <c r="BL28" s="17">
        <v>0</v>
      </c>
      <c r="BM28" s="17"/>
      <c r="BN28" s="17"/>
      <c r="BO28" s="17"/>
      <c r="BP28" s="17">
        <v>0</v>
      </c>
      <c r="BQ28" s="17"/>
      <c r="BR28" s="17">
        <v>159.9</v>
      </c>
      <c r="BS28" s="17">
        <v>0</v>
      </c>
      <c r="BT28" s="17">
        <v>67.8</v>
      </c>
      <c r="BU28" s="17">
        <v>0</v>
      </c>
      <c r="BV28" s="17"/>
      <c r="BW28" s="17"/>
      <c r="BX28" s="17"/>
      <c r="BY28" s="17"/>
      <c r="BZ28" s="17"/>
      <c r="CA28" s="17"/>
      <c r="CB28" s="17"/>
      <c r="CC28" s="17">
        <v>3.5</v>
      </c>
      <c r="CD28" s="17">
        <v>230.4</v>
      </c>
      <c r="CE28" s="17">
        <v>133.9</v>
      </c>
      <c r="CF28" s="17"/>
      <c r="CG28" s="17">
        <v>78.3</v>
      </c>
      <c r="CH28" s="17">
        <v>30</v>
      </c>
      <c r="CI28" s="17"/>
      <c r="CJ28" s="17"/>
      <c r="CK28" s="17"/>
      <c r="CL28" s="17">
        <v>114.1</v>
      </c>
      <c r="CM28" s="17">
        <v>114.4</v>
      </c>
      <c r="CN28" s="17">
        <v>124.5</v>
      </c>
      <c r="CO28" s="17"/>
      <c r="CP28" s="17"/>
      <c r="CQ28" s="17"/>
      <c r="CR28" s="17"/>
      <c r="CS28" s="17"/>
      <c r="CT28" s="17"/>
      <c r="CU28" s="17"/>
      <c r="CV28" s="17">
        <v>0.4</v>
      </c>
      <c r="CW28" s="17">
        <v>69.099999999999994</v>
      </c>
      <c r="CX28" s="17">
        <v>70.400000000000006</v>
      </c>
      <c r="CY28" s="17">
        <v>13.7</v>
      </c>
      <c r="CZ28" s="17">
        <v>0.3</v>
      </c>
      <c r="DA28" s="17">
        <v>20</v>
      </c>
      <c r="DB28" s="17">
        <v>9.9</v>
      </c>
      <c r="DC28" s="17">
        <v>5.4</v>
      </c>
      <c r="DD28" s="17">
        <v>1.2</v>
      </c>
      <c r="DE28" s="17">
        <v>3.3</v>
      </c>
      <c r="DF28" s="17">
        <v>5.2</v>
      </c>
      <c r="DG28" s="17">
        <v>0</v>
      </c>
      <c r="DH28" s="17">
        <v>13.9</v>
      </c>
      <c r="DI28" s="17">
        <v>18.7</v>
      </c>
      <c r="DJ28" s="17">
        <v>3.7</v>
      </c>
      <c r="DK28" s="17">
        <v>18.5</v>
      </c>
      <c r="DL28" s="17">
        <v>11.6</v>
      </c>
      <c r="DM28" s="17">
        <v>14.6</v>
      </c>
      <c r="DN28" s="17">
        <v>27.2</v>
      </c>
      <c r="DO28" s="17">
        <v>83.5</v>
      </c>
      <c r="DP28" s="17"/>
      <c r="DQ28" s="17"/>
      <c r="DR28" s="17"/>
      <c r="DS28" s="17"/>
      <c r="DT28" s="17">
        <v>16.399999999999999</v>
      </c>
      <c r="DU28" s="17">
        <v>3.4</v>
      </c>
      <c r="DV28" s="17">
        <v>20.2</v>
      </c>
      <c r="DW28" s="17">
        <v>3.08</v>
      </c>
      <c r="DX28" s="17"/>
      <c r="DY28" s="17">
        <v>19.8</v>
      </c>
      <c r="DZ28" s="17">
        <v>12.9</v>
      </c>
      <c r="EA28" s="17">
        <v>16.2</v>
      </c>
      <c r="EB28" s="17">
        <v>20.2</v>
      </c>
      <c r="EC28" s="17">
        <v>20</v>
      </c>
      <c r="ED28" s="17">
        <v>13.4</v>
      </c>
      <c r="EE28" s="17">
        <v>3.6</v>
      </c>
      <c r="EF28" s="17">
        <v>17.899999999999999</v>
      </c>
      <c r="EG28" s="17">
        <v>92.6</v>
      </c>
      <c r="EH28" s="17">
        <v>86.3</v>
      </c>
      <c r="EI28" s="17">
        <v>14.7</v>
      </c>
      <c r="EJ28" s="17">
        <v>7.3</v>
      </c>
      <c r="EK28" s="17">
        <v>20.9</v>
      </c>
      <c r="EL28" s="17">
        <v>6.7</v>
      </c>
      <c r="EM28" s="17">
        <v>7.4</v>
      </c>
      <c r="EN28" s="17">
        <v>20.399999999999999</v>
      </c>
      <c r="EO28" s="17">
        <v>20.399999999999999</v>
      </c>
      <c r="EP28" s="17">
        <v>20.2</v>
      </c>
      <c r="EQ28" s="17">
        <v>8.6</v>
      </c>
      <c r="ER28" s="17">
        <v>182.1</v>
      </c>
      <c r="ES28" s="17">
        <v>10.1</v>
      </c>
      <c r="ET28" s="17">
        <v>103</v>
      </c>
      <c r="EU28" s="17">
        <v>0.6</v>
      </c>
      <c r="EV28" s="17">
        <v>91.9</v>
      </c>
      <c r="EW28" s="17">
        <v>0</v>
      </c>
      <c r="EX28" s="17">
        <v>79.400000000000006</v>
      </c>
      <c r="EY28" s="17">
        <v>9.9</v>
      </c>
      <c r="EZ28" s="17">
        <v>9.5</v>
      </c>
      <c r="FA28" s="17">
        <v>20</v>
      </c>
      <c r="FB28" s="17">
        <v>8.4</v>
      </c>
      <c r="FC28" s="17"/>
      <c r="FD28" s="17"/>
      <c r="FE28" s="17">
        <v>15.3</v>
      </c>
      <c r="FF28" s="17"/>
      <c r="FG28" s="17"/>
      <c r="FH28" s="17">
        <v>7059.98</v>
      </c>
      <c r="FI28" s="15"/>
      <c r="FJ28" s="17">
        <v>23.375080000000001</v>
      </c>
      <c r="FK28" s="17">
        <v>8.0790000000000006</v>
      </c>
      <c r="FL28" s="17"/>
      <c r="FM28" s="17">
        <v>13.2</v>
      </c>
      <c r="FN28" s="17"/>
      <c r="FO28" s="17">
        <v>9.4319100000000002</v>
      </c>
      <c r="FP28" s="17">
        <v>11.2</v>
      </c>
      <c r="FQ28" s="17">
        <v>16.100000000000001</v>
      </c>
      <c r="FR28" s="17">
        <v>81.385990000000007</v>
      </c>
    </row>
    <row r="29" spans="1:174" ht="24" customHeight="1" x14ac:dyDescent="0.35">
      <c r="A29" s="16" t="s">
        <v>68</v>
      </c>
      <c r="B29" s="16" t="s">
        <v>829</v>
      </c>
      <c r="C29" s="17"/>
      <c r="D29" s="17"/>
      <c r="E29" s="17"/>
      <c r="F29" s="17">
        <v>645.9</v>
      </c>
      <c r="G29" s="17">
        <v>215.6</v>
      </c>
      <c r="H29" s="17"/>
      <c r="I29" s="17"/>
      <c r="J29" s="17">
        <v>90.9</v>
      </c>
      <c r="K29" s="17">
        <v>198.9</v>
      </c>
      <c r="L29" s="17">
        <v>26.5</v>
      </c>
      <c r="M29" s="17"/>
      <c r="N29" s="17">
        <v>109.2</v>
      </c>
      <c r="O29" s="17">
        <v>109.7</v>
      </c>
      <c r="P29" s="17">
        <v>109.4</v>
      </c>
      <c r="Q29" s="17">
        <v>211.8</v>
      </c>
      <c r="R29" s="17">
        <v>206.8</v>
      </c>
      <c r="S29" s="17">
        <v>109.4</v>
      </c>
      <c r="T29" s="17">
        <v>552.1</v>
      </c>
      <c r="U29" s="17">
        <v>10.4</v>
      </c>
      <c r="V29" s="17"/>
      <c r="W29" s="17"/>
      <c r="X29" s="17"/>
      <c r="Y29" s="17"/>
      <c r="Z29" s="17">
        <v>164</v>
      </c>
      <c r="AA29" s="17">
        <v>7.7</v>
      </c>
      <c r="AB29" s="17">
        <v>3.7</v>
      </c>
      <c r="AC29" s="17">
        <v>0</v>
      </c>
      <c r="AD29" s="17">
        <v>6.8</v>
      </c>
      <c r="AE29" s="17">
        <v>9.5</v>
      </c>
      <c r="AF29" s="17">
        <v>64.5</v>
      </c>
      <c r="AG29" s="17">
        <v>5</v>
      </c>
      <c r="AH29" s="17"/>
      <c r="AI29" s="17"/>
      <c r="AJ29" s="17"/>
      <c r="AK29" s="17">
        <v>111</v>
      </c>
      <c r="AL29" s="17">
        <v>209.9</v>
      </c>
      <c r="AM29" s="17"/>
      <c r="AN29" s="17"/>
      <c r="AO29" s="17"/>
      <c r="AP29" s="17">
        <v>6.5</v>
      </c>
      <c r="AQ29" s="17">
        <v>229.7</v>
      </c>
      <c r="AR29" s="17">
        <v>81</v>
      </c>
      <c r="AS29" s="17">
        <v>143.5</v>
      </c>
      <c r="AT29" s="17">
        <v>42.3</v>
      </c>
      <c r="AU29" s="17">
        <v>0</v>
      </c>
      <c r="AV29" s="17">
        <v>19.7</v>
      </c>
      <c r="AW29" s="17">
        <v>87.4</v>
      </c>
      <c r="AX29" s="17">
        <v>145.80000000000001</v>
      </c>
      <c r="AY29" s="17">
        <v>145.4</v>
      </c>
      <c r="AZ29" s="17">
        <v>161.19999999999999</v>
      </c>
      <c r="BA29" s="17">
        <v>109.4</v>
      </c>
      <c r="BB29" s="17">
        <v>0</v>
      </c>
      <c r="BC29" s="17">
        <v>8.5</v>
      </c>
      <c r="BD29" s="17">
        <v>46.7</v>
      </c>
      <c r="BE29" s="17">
        <v>21.1</v>
      </c>
      <c r="BF29" s="17">
        <v>3.8</v>
      </c>
      <c r="BG29" s="17">
        <v>38.200000000000003</v>
      </c>
      <c r="BH29" s="17">
        <v>173.9</v>
      </c>
      <c r="BI29" s="17">
        <v>47.7</v>
      </c>
      <c r="BJ29" s="17"/>
      <c r="BK29" s="17"/>
      <c r="BL29" s="17">
        <v>0</v>
      </c>
      <c r="BM29" s="17"/>
      <c r="BN29" s="17"/>
      <c r="BO29" s="17"/>
      <c r="BP29" s="17">
        <v>0</v>
      </c>
      <c r="BQ29" s="17"/>
      <c r="BR29" s="17">
        <v>159.6</v>
      </c>
      <c r="BS29" s="17">
        <v>0</v>
      </c>
      <c r="BT29" s="17">
        <v>67.400000000000006</v>
      </c>
      <c r="BU29" s="17">
        <v>0</v>
      </c>
      <c r="BV29" s="17"/>
      <c r="BW29" s="17"/>
      <c r="BX29" s="17"/>
      <c r="BY29" s="17"/>
      <c r="BZ29" s="17"/>
      <c r="CA29" s="17"/>
      <c r="CB29" s="17"/>
      <c r="CC29" s="17">
        <v>3.5</v>
      </c>
      <c r="CD29" s="17">
        <v>243.5</v>
      </c>
      <c r="CE29" s="17">
        <v>128.30000000000001</v>
      </c>
      <c r="CF29" s="17"/>
      <c r="CG29" s="17">
        <v>78.3</v>
      </c>
      <c r="CH29" s="17">
        <v>30.1</v>
      </c>
      <c r="CI29" s="17"/>
      <c r="CJ29" s="17"/>
      <c r="CK29" s="17"/>
      <c r="CL29" s="17">
        <v>114.2</v>
      </c>
      <c r="CM29" s="17">
        <v>114.3</v>
      </c>
      <c r="CN29" s="17">
        <v>126.4</v>
      </c>
      <c r="CO29" s="17"/>
      <c r="CP29" s="17"/>
      <c r="CQ29" s="17"/>
      <c r="CR29" s="17"/>
      <c r="CS29" s="17"/>
      <c r="CT29" s="17"/>
      <c r="CU29" s="17"/>
      <c r="CV29" s="17">
        <v>0.6</v>
      </c>
      <c r="CW29" s="17">
        <v>77.7</v>
      </c>
      <c r="CX29" s="17">
        <v>72.599999999999994</v>
      </c>
      <c r="CY29" s="17">
        <v>12.1</v>
      </c>
      <c r="CZ29" s="17">
        <v>0.3</v>
      </c>
      <c r="DA29" s="17">
        <v>20</v>
      </c>
      <c r="DB29" s="17">
        <v>9.9</v>
      </c>
      <c r="DC29" s="17">
        <v>5.3</v>
      </c>
      <c r="DD29" s="17">
        <v>1.2</v>
      </c>
      <c r="DE29" s="17">
        <v>3.3</v>
      </c>
      <c r="DF29" s="17">
        <v>5.0999999999999996</v>
      </c>
      <c r="DG29" s="17">
        <v>0</v>
      </c>
      <c r="DH29" s="17">
        <v>13.9</v>
      </c>
      <c r="DI29" s="17">
        <v>18.600000000000001</v>
      </c>
      <c r="DJ29" s="17">
        <v>3.7</v>
      </c>
      <c r="DK29" s="17">
        <v>18.5</v>
      </c>
      <c r="DL29" s="17">
        <v>11.8</v>
      </c>
      <c r="DM29" s="17">
        <v>13.5</v>
      </c>
      <c r="DN29" s="17">
        <v>24.1</v>
      </c>
      <c r="DO29" s="17">
        <v>82.3</v>
      </c>
      <c r="DP29" s="17"/>
      <c r="DQ29" s="17"/>
      <c r="DR29" s="17"/>
      <c r="DS29" s="17"/>
      <c r="DT29" s="17">
        <v>16.899999999999999</v>
      </c>
      <c r="DU29" s="17">
        <v>3.4</v>
      </c>
      <c r="DV29" s="17">
        <v>20.2</v>
      </c>
      <c r="DW29" s="17">
        <v>3.08</v>
      </c>
      <c r="DX29" s="17"/>
      <c r="DY29" s="17">
        <v>19.8</v>
      </c>
      <c r="DZ29" s="17">
        <v>12.8</v>
      </c>
      <c r="EA29" s="17">
        <v>16.5</v>
      </c>
      <c r="EB29" s="17">
        <v>20.2</v>
      </c>
      <c r="EC29" s="17">
        <v>20</v>
      </c>
      <c r="ED29" s="17">
        <v>10.5</v>
      </c>
      <c r="EE29" s="17">
        <v>4.2</v>
      </c>
      <c r="EF29" s="17">
        <v>28</v>
      </c>
      <c r="EG29" s="17">
        <v>79.8</v>
      </c>
      <c r="EH29" s="17">
        <v>84.6</v>
      </c>
      <c r="EI29" s="17">
        <v>12.2</v>
      </c>
      <c r="EJ29" s="17">
        <v>10.5</v>
      </c>
      <c r="EK29" s="17">
        <v>20.9</v>
      </c>
      <c r="EL29" s="17">
        <v>6.7</v>
      </c>
      <c r="EM29" s="17">
        <v>7.4</v>
      </c>
      <c r="EN29" s="17">
        <v>20.399999999999999</v>
      </c>
      <c r="EO29" s="17">
        <v>20.399999999999999</v>
      </c>
      <c r="EP29" s="17">
        <v>20.2</v>
      </c>
      <c r="EQ29" s="17">
        <v>10.1</v>
      </c>
      <c r="ER29" s="17">
        <v>150.80000000000001</v>
      </c>
      <c r="ES29" s="17">
        <v>14.3</v>
      </c>
      <c r="ET29" s="17">
        <v>127.7</v>
      </c>
      <c r="EU29" s="17">
        <v>0.6</v>
      </c>
      <c r="EV29" s="17">
        <v>85.2</v>
      </c>
      <c r="EW29" s="17">
        <v>0</v>
      </c>
      <c r="EX29" s="17">
        <v>97.8</v>
      </c>
      <c r="EY29" s="17">
        <v>7.4</v>
      </c>
      <c r="EZ29" s="17">
        <v>9.4</v>
      </c>
      <c r="FA29" s="17">
        <v>20</v>
      </c>
      <c r="FB29" s="17">
        <v>8.3000000000000007</v>
      </c>
      <c r="FC29" s="17"/>
      <c r="FD29" s="17"/>
      <c r="FE29" s="17">
        <v>15.8</v>
      </c>
      <c r="FF29" s="17"/>
      <c r="FG29" s="17"/>
      <c r="FH29" s="17">
        <v>7156.68</v>
      </c>
      <c r="FI29" s="15"/>
      <c r="FJ29" s="17">
        <v>23.624849999999999</v>
      </c>
      <c r="FK29" s="17">
        <v>8.09</v>
      </c>
      <c r="FL29" s="17"/>
      <c r="FM29" s="17">
        <v>13.2</v>
      </c>
      <c r="FN29" s="17"/>
      <c r="FO29" s="17">
        <v>9.4321400000000004</v>
      </c>
      <c r="FP29" s="17">
        <v>11.3</v>
      </c>
      <c r="FQ29" s="17">
        <v>16</v>
      </c>
      <c r="FR29" s="17">
        <v>81.646990000000002</v>
      </c>
    </row>
    <row r="30" spans="1:174" ht="24" customHeight="1" x14ac:dyDescent="0.35">
      <c r="A30" s="16" t="s">
        <v>68</v>
      </c>
      <c r="B30" s="16" t="s">
        <v>830</v>
      </c>
      <c r="C30" s="17"/>
      <c r="D30" s="17"/>
      <c r="E30" s="17"/>
      <c r="F30" s="17">
        <v>647.4</v>
      </c>
      <c r="G30" s="17">
        <v>215.7</v>
      </c>
      <c r="H30" s="17"/>
      <c r="I30" s="17"/>
      <c r="J30" s="17">
        <v>90.6</v>
      </c>
      <c r="K30" s="17">
        <v>197.9</v>
      </c>
      <c r="L30" s="17">
        <v>25.4</v>
      </c>
      <c r="M30" s="17"/>
      <c r="N30" s="17">
        <v>122.3</v>
      </c>
      <c r="O30" s="17">
        <v>120.5</v>
      </c>
      <c r="P30" s="17">
        <v>120.7</v>
      </c>
      <c r="Q30" s="17">
        <v>214.9</v>
      </c>
      <c r="R30" s="17">
        <v>206.2</v>
      </c>
      <c r="S30" s="17">
        <v>109.6</v>
      </c>
      <c r="T30" s="17">
        <v>562.29999999999995</v>
      </c>
      <c r="U30" s="17">
        <v>10.3</v>
      </c>
      <c r="V30" s="17"/>
      <c r="W30" s="17"/>
      <c r="X30" s="17"/>
      <c r="Y30" s="17"/>
      <c r="Z30" s="17">
        <v>161.9</v>
      </c>
      <c r="AA30" s="17">
        <v>7.5</v>
      </c>
      <c r="AB30" s="17">
        <v>3.7</v>
      </c>
      <c r="AC30" s="17">
        <v>0</v>
      </c>
      <c r="AD30" s="17">
        <v>6.8</v>
      </c>
      <c r="AE30" s="17">
        <v>9.3000000000000007</v>
      </c>
      <c r="AF30" s="17">
        <v>75.599999999999994</v>
      </c>
      <c r="AG30" s="17">
        <v>4.9000000000000004</v>
      </c>
      <c r="AH30" s="17"/>
      <c r="AI30" s="17"/>
      <c r="AJ30" s="17"/>
      <c r="AK30" s="17">
        <v>110.5</v>
      </c>
      <c r="AL30" s="17">
        <v>163.19999999999999</v>
      </c>
      <c r="AM30" s="17"/>
      <c r="AN30" s="17"/>
      <c r="AO30" s="17"/>
      <c r="AP30" s="17">
        <v>6.5</v>
      </c>
      <c r="AQ30" s="17">
        <v>229.3</v>
      </c>
      <c r="AR30" s="17">
        <v>81</v>
      </c>
      <c r="AS30" s="17">
        <v>140.9</v>
      </c>
      <c r="AT30" s="17">
        <v>42.3</v>
      </c>
      <c r="AU30" s="17">
        <v>0</v>
      </c>
      <c r="AV30" s="17">
        <v>19.7</v>
      </c>
      <c r="AW30" s="17">
        <v>91</v>
      </c>
      <c r="AX30" s="17">
        <v>154.5</v>
      </c>
      <c r="AY30" s="17">
        <v>154.80000000000001</v>
      </c>
      <c r="AZ30" s="17">
        <v>174.8</v>
      </c>
      <c r="BA30" s="17">
        <v>108.7</v>
      </c>
      <c r="BB30" s="17">
        <v>0</v>
      </c>
      <c r="BC30" s="17">
        <v>8.6</v>
      </c>
      <c r="BD30" s="17">
        <v>46.4</v>
      </c>
      <c r="BE30" s="17">
        <v>21</v>
      </c>
      <c r="BF30" s="17">
        <v>3.8</v>
      </c>
      <c r="BG30" s="17">
        <v>37.799999999999997</v>
      </c>
      <c r="BH30" s="17">
        <v>173.2</v>
      </c>
      <c r="BI30" s="17">
        <v>47.4</v>
      </c>
      <c r="BJ30" s="17"/>
      <c r="BK30" s="17"/>
      <c r="BL30" s="17">
        <v>0</v>
      </c>
      <c r="BM30" s="17"/>
      <c r="BN30" s="17"/>
      <c r="BO30" s="17"/>
      <c r="BP30" s="17">
        <v>0</v>
      </c>
      <c r="BQ30" s="17"/>
      <c r="BR30" s="17">
        <v>160.80000000000001</v>
      </c>
      <c r="BS30" s="17">
        <v>0</v>
      </c>
      <c r="BT30" s="17">
        <v>68.2</v>
      </c>
      <c r="BU30" s="17">
        <v>0</v>
      </c>
      <c r="BV30" s="17"/>
      <c r="BW30" s="17"/>
      <c r="BX30" s="17"/>
      <c r="BY30" s="17"/>
      <c r="BZ30" s="17"/>
      <c r="CA30" s="17"/>
      <c r="CB30" s="17"/>
      <c r="CC30" s="17">
        <v>3.5</v>
      </c>
      <c r="CD30" s="17">
        <v>244.9</v>
      </c>
      <c r="CE30" s="17">
        <v>134.4</v>
      </c>
      <c r="CF30" s="17"/>
      <c r="CG30" s="17">
        <v>77.3</v>
      </c>
      <c r="CH30" s="17">
        <v>29.8</v>
      </c>
      <c r="CI30" s="17"/>
      <c r="CJ30" s="17"/>
      <c r="CK30" s="17"/>
      <c r="CL30" s="17">
        <v>114.3</v>
      </c>
      <c r="CM30" s="17">
        <v>114.3</v>
      </c>
      <c r="CN30" s="17">
        <v>126.4</v>
      </c>
      <c r="CO30" s="17"/>
      <c r="CP30" s="17"/>
      <c r="CQ30" s="17"/>
      <c r="CR30" s="17"/>
      <c r="CS30" s="17"/>
      <c r="CT30" s="17"/>
      <c r="CU30" s="17"/>
      <c r="CV30" s="17">
        <v>0.8</v>
      </c>
      <c r="CW30" s="17">
        <v>74.5</v>
      </c>
      <c r="CX30" s="17">
        <v>60.5</v>
      </c>
      <c r="CY30" s="17">
        <v>14.2</v>
      </c>
      <c r="CZ30" s="17">
        <v>0.4</v>
      </c>
      <c r="DA30" s="17">
        <v>20</v>
      </c>
      <c r="DB30" s="17">
        <v>9.9</v>
      </c>
      <c r="DC30" s="17">
        <v>5.5</v>
      </c>
      <c r="DD30" s="17">
        <v>1.2</v>
      </c>
      <c r="DE30" s="17">
        <v>3.3</v>
      </c>
      <c r="DF30" s="17">
        <v>5.0999999999999996</v>
      </c>
      <c r="DG30" s="17">
        <v>0</v>
      </c>
      <c r="DH30" s="17">
        <v>14.2</v>
      </c>
      <c r="DI30" s="17">
        <v>18.7</v>
      </c>
      <c r="DJ30" s="17">
        <v>3.7</v>
      </c>
      <c r="DK30" s="17">
        <v>18.5</v>
      </c>
      <c r="DL30" s="17">
        <v>8.3000000000000007</v>
      </c>
      <c r="DM30" s="17">
        <v>9.8000000000000007</v>
      </c>
      <c r="DN30" s="17">
        <v>26.5</v>
      </c>
      <c r="DO30" s="17">
        <v>77.900000000000006</v>
      </c>
      <c r="DP30" s="17"/>
      <c r="DQ30" s="17"/>
      <c r="DR30" s="17"/>
      <c r="DS30" s="17"/>
      <c r="DT30" s="17">
        <v>17.100000000000001</v>
      </c>
      <c r="DU30" s="17">
        <v>3.4</v>
      </c>
      <c r="DV30" s="17">
        <v>20.2</v>
      </c>
      <c r="DW30" s="17">
        <v>3.12</v>
      </c>
      <c r="DX30" s="17"/>
      <c r="DY30" s="17">
        <v>19.8</v>
      </c>
      <c r="DZ30" s="17">
        <v>12.8</v>
      </c>
      <c r="EA30" s="17">
        <v>16.5</v>
      </c>
      <c r="EB30" s="17">
        <v>20.2</v>
      </c>
      <c r="EC30" s="17">
        <v>20</v>
      </c>
      <c r="ED30" s="17">
        <v>10.4</v>
      </c>
      <c r="EE30" s="17">
        <v>7.3</v>
      </c>
      <c r="EF30" s="17">
        <v>32.5</v>
      </c>
      <c r="EG30" s="17">
        <v>98</v>
      </c>
      <c r="EH30" s="17">
        <v>95.2</v>
      </c>
      <c r="EI30" s="17">
        <v>15.2</v>
      </c>
      <c r="EJ30" s="17">
        <v>14.4</v>
      </c>
      <c r="EK30" s="17">
        <v>20.9</v>
      </c>
      <c r="EL30" s="17">
        <v>6.7</v>
      </c>
      <c r="EM30" s="17">
        <v>7.4</v>
      </c>
      <c r="EN30" s="17">
        <v>20.399999999999999</v>
      </c>
      <c r="EO30" s="17">
        <v>20.399999999999999</v>
      </c>
      <c r="EP30" s="17">
        <v>20.2</v>
      </c>
      <c r="EQ30" s="17">
        <v>10.5</v>
      </c>
      <c r="ER30" s="17">
        <v>156.19999999999999</v>
      </c>
      <c r="ES30" s="17">
        <v>15</v>
      </c>
      <c r="ET30" s="17">
        <v>96.4</v>
      </c>
      <c r="EU30" s="17">
        <v>0.6</v>
      </c>
      <c r="EV30" s="17">
        <v>110.3</v>
      </c>
      <c r="EW30" s="17">
        <v>40.1</v>
      </c>
      <c r="EX30" s="17">
        <v>82.5</v>
      </c>
      <c r="EY30" s="17">
        <v>9.5</v>
      </c>
      <c r="EZ30" s="17">
        <v>9.5</v>
      </c>
      <c r="FA30" s="17">
        <v>20</v>
      </c>
      <c r="FB30" s="17">
        <v>8.1999999999999993</v>
      </c>
      <c r="FC30" s="17"/>
      <c r="FD30" s="17"/>
      <c r="FE30" s="17">
        <v>16.100000000000001</v>
      </c>
      <c r="FF30" s="17"/>
      <c r="FG30" s="17"/>
      <c r="FH30" s="17">
        <v>7252.82</v>
      </c>
      <c r="FI30" s="15"/>
      <c r="FJ30" s="17">
        <v>23.951070000000001</v>
      </c>
      <c r="FK30" s="17">
        <v>8.0860000000000003</v>
      </c>
      <c r="FL30" s="17"/>
      <c r="FM30" s="17">
        <v>13.2</v>
      </c>
      <c r="FN30" s="17"/>
      <c r="FO30" s="17">
        <v>9.4321300000000008</v>
      </c>
      <c r="FP30" s="17">
        <v>11.2</v>
      </c>
      <c r="FQ30" s="17">
        <v>16</v>
      </c>
      <c r="FR30" s="17">
        <v>81.869200000000006</v>
      </c>
    </row>
    <row r="31" spans="1:174" ht="24" customHeight="1" x14ac:dyDescent="0.35">
      <c r="A31" s="16" t="s">
        <v>68</v>
      </c>
      <c r="B31" s="16" t="s">
        <v>831</v>
      </c>
      <c r="C31" s="17"/>
      <c r="D31" s="17"/>
      <c r="E31" s="17"/>
      <c r="F31" s="17">
        <v>640.6</v>
      </c>
      <c r="G31" s="17">
        <v>214.2</v>
      </c>
      <c r="H31" s="17"/>
      <c r="I31" s="17"/>
      <c r="J31" s="17">
        <v>90.3</v>
      </c>
      <c r="K31" s="17">
        <v>196.2</v>
      </c>
      <c r="L31" s="17">
        <v>26.4</v>
      </c>
      <c r="M31" s="17"/>
      <c r="N31" s="17">
        <v>138.80000000000001</v>
      </c>
      <c r="O31" s="17">
        <v>137.9</v>
      </c>
      <c r="P31" s="17">
        <v>139</v>
      </c>
      <c r="Q31" s="17">
        <v>233.1</v>
      </c>
      <c r="R31" s="17">
        <v>205.2</v>
      </c>
      <c r="S31" s="17">
        <v>108.8</v>
      </c>
      <c r="T31" s="17">
        <v>550.6</v>
      </c>
      <c r="U31" s="17">
        <v>10.4</v>
      </c>
      <c r="V31" s="17"/>
      <c r="W31" s="17"/>
      <c r="X31" s="17"/>
      <c r="Y31" s="17"/>
      <c r="Z31" s="17">
        <v>153.69999999999999</v>
      </c>
      <c r="AA31" s="17">
        <v>6.8</v>
      </c>
      <c r="AB31" s="17">
        <v>3.6</v>
      </c>
      <c r="AC31" s="17">
        <v>0</v>
      </c>
      <c r="AD31" s="17">
        <v>6.8</v>
      </c>
      <c r="AE31" s="17">
        <v>9.8000000000000007</v>
      </c>
      <c r="AF31" s="17">
        <v>74.900000000000006</v>
      </c>
      <c r="AG31" s="17">
        <v>4.9000000000000004</v>
      </c>
      <c r="AH31" s="17"/>
      <c r="AI31" s="17"/>
      <c r="AJ31" s="17"/>
      <c r="AK31" s="17">
        <v>109.3</v>
      </c>
      <c r="AL31" s="17">
        <v>172.3</v>
      </c>
      <c r="AM31" s="17"/>
      <c r="AN31" s="17"/>
      <c r="AO31" s="17"/>
      <c r="AP31" s="17">
        <v>6.5</v>
      </c>
      <c r="AQ31" s="17">
        <v>227.5</v>
      </c>
      <c r="AR31" s="17">
        <v>81</v>
      </c>
      <c r="AS31" s="17">
        <v>146.6</v>
      </c>
      <c r="AT31" s="17">
        <v>42</v>
      </c>
      <c r="AU31" s="17">
        <v>0</v>
      </c>
      <c r="AV31" s="17">
        <v>19.7</v>
      </c>
      <c r="AW31" s="17">
        <v>89.1</v>
      </c>
      <c r="AX31" s="17">
        <v>140.9</v>
      </c>
      <c r="AY31" s="17">
        <v>140.5</v>
      </c>
      <c r="AZ31" s="17">
        <v>164.1</v>
      </c>
      <c r="BA31" s="17">
        <v>107.9</v>
      </c>
      <c r="BB31" s="17">
        <v>3</v>
      </c>
      <c r="BC31" s="17">
        <v>8.5</v>
      </c>
      <c r="BD31" s="17">
        <v>46.2</v>
      </c>
      <c r="BE31" s="17">
        <v>20.8</v>
      </c>
      <c r="BF31" s="17">
        <v>3.8</v>
      </c>
      <c r="BG31" s="17">
        <v>37.700000000000003</v>
      </c>
      <c r="BH31" s="17">
        <v>169.6</v>
      </c>
      <c r="BI31" s="17">
        <v>47.1</v>
      </c>
      <c r="BJ31" s="17"/>
      <c r="BK31" s="17"/>
      <c r="BL31" s="17">
        <v>0</v>
      </c>
      <c r="BM31" s="17"/>
      <c r="BN31" s="17"/>
      <c r="BO31" s="17"/>
      <c r="BP31" s="17">
        <v>0</v>
      </c>
      <c r="BQ31" s="17"/>
      <c r="BR31" s="17">
        <v>159.9</v>
      </c>
      <c r="BS31" s="17">
        <v>0</v>
      </c>
      <c r="BT31" s="17">
        <v>67.5</v>
      </c>
      <c r="BU31" s="17">
        <v>0</v>
      </c>
      <c r="BV31" s="17"/>
      <c r="BW31" s="17"/>
      <c r="BX31" s="17"/>
      <c r="BY31" s="17"/>
      <c r="BZ31" s="17"/>
      <c r="CA31" s="17"/>
      <c r="CB31" s="17"/>
      <c r="CC31" s="17">
        <v>3.5</v>
      </c>
      <c r="CD31" s="17">
        <v>260.39999999999998</v>
      </c>
      <c r="CE31" s="17">
        <v>132.1</v>
      </c>
      <c r="CF31" s="17"/>
      <c r="CG31" s="17">
        <v>74.7</v>
      </c>
      <c r="CH31" s="17">
        <v>29.5</v>
      </c>
      <c r="CI31" s="17"/>
      <c r="CJ31" s="17"/>
      <c r="CK31" s="17"/>
      <c r="CL31" s="17">
        <v>124.5</v>
      </c>
      <c r="CM31" s="17">
        <v>124.5</v>
      </c>
      <c r="CN31" s="17">
        <v>134.19999999999999</v>
      </c>
      <c r="CO31" s="17"/>
      <c r="CP31" s="17"/>
      <c r="CQ31" s="17"/>
      <c r="CR31" s="17"/>
      <c r="CS31" s="17"/>
      <c r="CT31" s="17"/>
      <c r="CU31" s="17"/>
      <c r="CV31" s="17">
        <v>1</v>
      </c>
      <c r="CW31" s="17">
        <v>85.6</v>
      </c>
      <c r="CX31" s="17">
        <v>52</v>
      </c>
      <c r="CY31" s="17">
        <v>15.7</v>
      </c>
      <c r="CZ31" s="17">
        <v>0.4</v>
      </c>
      <c r="DA31" s="17">
        <v>20</v>
      </c>
      <c r="DB31" s="17">
        <v>9.9</v>
      </c>
      <c r="DC31" s="17">
        <v>5.6</v>
      </c>
      <c r="DD31" s="17">
        <v>1.2</v>
      </c>
      <c r="DE31" s="17">
        <v>3.3</v>
      </c>
      <c r="DF31" s="17">
        <v>5.0999999999999996</v>
      </c>
      <c r="DG31" s="17">
        <v>0</v>
      </c>
      <c r="DH31" s="17">
        <v>14.1</v>
      </c>
      <c r="DI31" s="17">
        <v>18.7</v>
      </c>
      <c r="DJ31" s="17">
        <v>3.7</v>
      </c>
      <c r="DK31" s="17">
        <v>18.5</v>
      </c>
      <c r="DL31" s="17">
        <v>7.6</v>
      </c>
      <c r="DM31" s="17">
        <v>9.1</v>
      </c>
      <c r="DN31" s="17">
        <v>26.3</v>
      </c>
      <c r="DO31" s="17">
        <v>77.900000000000006</v>
      </c>
      <c r="DP31" s="17"/>
      <c r="DQ31" s="17"/>
      <c r="DR31" s="17"/>
      <c r="DS31" s="17"/>
      <c r="DT31" s="17">
        <v>12.1</v>
      </c>
      <c r="DU31" s="17">
        <v>3.4</v>
      </c>
      <c r="DV31" s="17">
        <v>20.2</v>
      </c>
      <c r="DW31" s="17">
        <v>3.12</v>
      </c>
      <c r="DX31" s="17"/>
      <c r="DY31" s="17">
        <v>19.8</v>
      </c>
      <c r="DZ31" s="17">
        <v>12.8</v>
      </c>
      <c r="EA31" s="17">
        <v>16.3</v>
      </c>
      <c r="EB31" s="17">
        <v>20.2</v>
      </c>
      <c r="EC31" s="17">
        <v>20</v>
      </c>
      <c r="ED31" s="17">
        <v>12.8</v>
      </c>
      <c r="EE31" s="17">
        <v>10.8</v>
      </c>
      <c r="EF31" s="17">
        <v>27</v>
      </c>
      <c r="EG31" s="17">
        <v>100.5</v>
      </c>
      <c r="EH31" s="17">
        <v>95.7</v>
      </c>
      <c r="EI31" s="17">
        <v>18.2</v>
      </c>
      <c r="EJ31" s="17">
        <v>15.2</v>
      </c>
      <c r="EK31" s="17">
        <v>20.9</v>
      </c>
      <c r="EL31" s="17">
        <v>6.7</v>
      </c>
      <c r="EM31" s="17">
        <v>7.3</v>
      </c>
      <c r="EN31" s="17">
        <v>20.399999999999999</v>
      </c>
      <c r="EO31" s="17">
        <v>20.399999999999999</v>
      </c>
      <c r="EP31" s="17">
        <v>20.2</v>
      </c>
      <c r="EQ31" s="17">
        <v>13</v>
      </c>
      <c r="ER31" s="17">
        <v>184</v>
      </c>
      <c r="ES31" s="17">
        <v>14.9</v>
      </c>
      <c r="ET31" s="17">
        <v>88.9</v>
      </c>
      <c r="EU31" s="17">
        <v>0.6</v>
      </c>
      <c r="EV31" s="17">
        <v>114.8</v>
      </c>
      <c r="EW31" s="17">
        <v>39.1</v>
      </c>
      <c r="EX31" s="17">
        <v>61.9</v>
      </c>
      <c r="EY31" s="17">
        <v>13.1</v>
      </c>
      <c r="EZ31" s="17">
        <v>9.6</v>
      </c>
      <c r="FA31" s="17">
        <v>20</v>
      </c>
      <c r="FB31" s="17">
        <v>8.6</v>
      </c>
      <c r="FC31" s="17"/>
      <c r="FD31" s="17"/>
      <c r="FE31" s="17">
        <v>16.8</v>
      </c>
      <c r="FF31" s="17"/>
      <c r="FG31" s="17"/>
      <c r="FH31" s="17">
        <v>7311.92</v>
      </c>
      <c r="FI31" s="15"/>
      <c r="FJ31" s="17">
        <v>23.93995</v>
      </c>
      <c r="FK31" s="17">
        <v>8.0920000000000005</v>
      </c>
      <c r="FL31" s="17"/>
      <c r="FM31" s="17">
        <v>13.2</v>
      </c>
      <c r="FN31" s="17"/>
      <c r="FO31" s="17">
        <v>9.4326500000000006</v>
      </c>
      <c r="FP31" s="17">
        <v>11.1</v>
      </c>
      <c r="FQ31" s="17">
        <v>15.9</v>
      </c>
      <c r="FR31" s="17">
        <v>81.664599999999993</v>
      </c>
    </row>
    <row r="32" spans="1:174" ht="24" customHeight="1" x14ac:dyDescent="0.35">
      <c r="A32" s="16" t="s">
        <v>68</v>
      </c>
      <c r="B32" s="16" t="s">
        <v>832</v>
      </c>
      <c r="C32" s="17"/>
      <c r="D32" s="17"/>
      <c r="E32" s="17"/>
      <c r="F32" s="17">
        <v>650.70000000000005</v>
      </c>
      <c r="G32" s="17">
        <v>216.3</v>
      </c>
      <c r="H32" s="17"/>
      <c r="I32" s="17"/>
      <c r="J32" s="17">
        <v>90.8</v>
      </c>
      <c r="K32" s="17">
        <v>198.7</v>
      </c>
      <c r="L32" s="17">
        <v>25.7</v>
      </c>
      <c r="M32" s="17"/>
      <c r="N32" s="17">
        <v>134.5</v>
      </c>
      <c r="O32" s="17">
        <v>134.1</v>
      </c>
      <c r="P32" s="17">
        <v>134.30000000000001</v>
      </c>
      <c r="Q32" s="17">
        <v>224.2</v>
      </c>
      <c r="R32" s="17">
        <v>203.2</v>
      </c>
      <c r="S32" s="17">
        <v>108.2</v>
      </c>
      <c r="T32" s="17">
        <v>562.20000000000005</v>
      </c>
      <c r="U32" s="17">
        <v>10.5</v>
      </c>
      <c r="V32" s="17"/>
      <c r="W32" s="17"/>
      <c r="X32" s="17"/>
      <c r="Y32" s="17"/>
      <c r="Z32" s="17">
        <v>163</v>
      </c>
      <c r="AA32" s="17">
        <v>7.4</v>
      </c>
      <c r="AB32" s="17">
        <v>3.6</v>
      </c>
      <c r="AC32" s="17">
        <v>0</v>
      </c>
      <c r="AD32" s="17">
        <v>6.8</v>
      </c>
      <c r="AE32" s="17">
        <v>9.8000000000000007</v>
      </c>
      <c r="AF32" s="17">
        <v>75.900000000000006</v>
      </c>
      <c r="AG32" s="17">
        <v>5.3</v>
      </c>
      <c r="AH32" s="17"/>
      <c r="AI32" s="17"/>
      <c r="AJ32" s="17"/>
      <c r="AK32" s="17">
        <v>111.1</v>
      </c>
      <c r="AL32" s="17">
        <v>200.2</v>
      </c>
      <c r="AM32" s="17"/>
      <c r="AN32" s="17"/>
      <c r="AO32" s="17"/>
      <c r="AP32" s="17">
        <v>6.5</v>
      </c>
      <c r="AQ32" s="17">
        <v>230</v>
      </c>
      <c r="AR32" s="17">
        <v>81</v>
      </c>
      <c r="AS32" s="17">
        <v>139.69999999999999</v>
      </c>
      <c r="AT32" s="17">
        <v>42.3</v>
      </c>
      <c r="AU32" s="17">
        <v>0</v>
      </c>
      <c r="AV32" s="17">
        <v>19.7</v>
      </c>
      <c r="AW32" s="17">
        <v>90.1</v>
      </c>
      <c r="AX32" s="17">
        <v>143.19999999999999</v>
      </c>
      <c r="AY32" s="17">
        <v>142.6</v>
      </c>
      <c r="AZ32" s="17">
        <v>163.9</v>
      </c>
      <c r="BA32" s="17">
        <v>108.3</v>
      </c>
      <c r="BB32" s="17">
        <v>8.5</v>
      </c>
      <c r="BC32" s="17">
        <v>8.5</v>
      </c>
      <c r="BD32" s="17">
        <v>46.5</v>
      </c>
      <c r="BE32" s="17">
        <v>20.9</v>
      </c>
      <c r="BF32" s="17">
        <v>3.8</v>
      </c>
      <c r="BG32" s="17">
        <v>38.4</v>
      </c>
      <c r="BH32" s="17">
        <v>175.6</v>
      </c>
      <c r="BI32" s="17">
        <v>47.8</v>
      </c>
      <c r="BJ32" s="17"/>
      <c r="BK32" s="17"/>
      <c r="BL32" s="17">
        <v>0</v>
      </c>
      <c r="BM32" s="17"/>
      <c r="BN32" s="17"/>
      <c r="BO32" s="17"/>
      <c r="BP32" s="17">
        <v>0</v>
      </c>
      <c r="BQ32" s="17"/>
      <c r="BR32" s="17">
        <v>159.69999999999999</v>
      </c>
      <c r="BS32" s="17">
        <v>0</v>
      </c>
      <c r="BT32" s="17">
        <v>67.3</v>
      </c>
      <c r="BU32" s="17">
        <v>0</v>
      </c>
      <c r="BV32" s="17"/>
      <c r="BW32" s="17"/>
      <c r="BX32" s="17"/>
      <c r="BY32" s="17"/>
      <c r="BZ32" s="17"/>
      <c r="CA32" s="17"/>
      <c r="CB32" s="17"/>
      <c r="CC32" s="17">
        <v>3.5</v>
      </c>
      <c r="CD32" s="17">
        <v>260.8</v>
      </c>
      <c r="CE32" s="17">
        <v>136.30000000000001</v>
      </c>
      <c r="CF32" s="17"/>
      <c r="CG32" s="17">
        <v>75.3</v>
      </c>
      <c r="CH32" s="17">
        <v>30.3</v>
      </c>
      <c r="CI32" s="17"/>
      <c r="CJ32" s="17"/>
      <c r="CK32" s="17"/>
      <c r="CL32" s="17">
        <v>134.19999999999999</v>
      </c>
      <c r="CM32" s="17">
        <v>134.5</v>
      </c>
      <c r="CN32" s="17">
        <v>140.5</v>
      </c>
      <c r="CO32" s="17"/>
      <c r="CP32" s="17"/>
      <c r="CQ32" s="17"/>
      <c r="CR32" s="17"/>
      <c r="CS32" s="17"/>
      <c r="CT32" s="17"/>
      <c r="CU32" s="17"/>
      <c r="CV32" s="17">
        <v>1.3</v>
      </c>
      <c r="CW32" s="17">
        <v>76.400000000000006</v>
      </c>
      <c r="CX32" s="17">
        <v>51.4</v>
      </c>
      <c r="CY32" s="17">
        <v>14.2</v>
      </c>
      <c r="CZ32" s="17">
        <v>0.4</v>
      </c>
      <c r="DA32" s="17">
        <v>20</v>
      </c>
      <c r="DB32" s="17">
        <v>9.9</v>
      </c>
      <c r="DC32" s="17">
        <v>5.6</v>
      </c>
      <c r="DD32" s="17">
        <v>1.2</v>
      </c>
      <c r="DE32" s="17">
        <v>3.3</v>
      </c>
      <c r="DF32" s="17">
        <v>5.2</v>
      </c>
      <c r="DG32" s="17">
        <v>0</v>
      </c>
      <c r="DH32" s="17">
        <v>15</v>
      </c>
      <c r="DI32" s="17">
        <v>18.8</v>
      </c>
      <c r="DJ32" s="17">
        <v>3.7</v>
      </c>
      <c r="DK32" s="17">
        <v>18.5</v>
      </c>
      <c r="DL32" s="17">
        <v>7</v>
      </c>
      <c r="DM32" s="17">
        <v>8.4</v>
      </c>
      <c r="DN32" s="17">
        <v>27.2</v>
      </c>
      <c r="DO32" s="17">
        <v>79.400000000000006</v>
      </c>
      <c r="DP32" s="17"/>
      <c r="DQ32" s="17"/>
      <c r="DR32" s="17"/>
      <c r="DS32" s="17"/>
      <c r="DT32" s="17">
        <v>9.3000000000000007</v>
      </c>
      <c r="DU32" s="17">
        <v>3.4</v>
      </c>
      <c r="DV32" s="17">
        <v>20.2</v>
      </c>
      <c r="DW32" s="17">
        <v>3.08</v>
      </c>
      <c r="DX32" s="17"/>
      <c r="DY32" s="17">
        <v>19.8</v>
      </c>
      <c r="DZ32" s="17">
        <v>12.7</v>
      </c>
      <c r="EA32" s="17">
        <v>16.600000000000001</v>
      </c>
      <c r="EB32" s="17">
        <v>20.3</v>
      </c>
      <c r="EC32" s="17">
        <v>20</v>
      </c>
      <c r="ED32" s="17">
        <v>8.6</v>
      </c>
      <c r="EE32" s="17">
        <v>15</v>
      </c>
      <c r="EF32" s="17">
        <v>28.4</v>
      </c>
      <c r="EG32" s="17">
        <v>96.2</v>
      </c>
      <c r="EH32" s="17">
        <v>96</v>
      </c>
      <c r="EI32" s="17">
        <v>17</v>
      </c>
      <c r="EJ32" s="17">
        <v>15.1</v>
      </c>
      <c r="EK32" s="17">
        <v>20.9</v>
      </c>
      <c r="EL32" s="17">
        <v>6.7</v>
      </c>
      <c r="EM32" s="17">
        <v>7.5</v>
      </c>
      <c r="EN32" s="17">
        <v>20.399999999999999</v>
      </c>
      <c r="EO32" s="17">
        <v>20.399999999999999</v>
      </c>
      <c r="EP32" s="17">
        <v>20.2</v>
      </c>
      <c r="EQ32" s="17">
        <v>12.3</v>
      </c>
      <c r="ER32" s="17">
        <v>172.3</v>
      </c>
      <c r="ES32" s="17">
        <v>15.6</v>
      </c>
      <c r="ET32" s="17">
        <v>67.900000000000006</v>
      </c>
      <c r="EU32" s="17">
        <v>0.6</v>
      </c>
      <c r="EV32" s="17">
        <v>122</v>
      </c>
      <c r="EW32" s="17">
        <v>57.7</v>
      </c>
      <c r="EX32" s="17">
        <v>51.5</v>
      </c>
      <c r="EY32" s="17">
        <v>17.600000000000001</v>
      </c>
      <c r="EZ32" s="17">
        <v>9.6</v>
      </c>
      <c r="FA32" s="17">
        <v>20</v>
      </c>
      <c r="FB32" s="17">
        <v>8.6</v>
      </c>
      <c r="FC32" s="17"/>
      <c r="FD32" s="17"/>
      <c r="FE32" s="17">
        <v>17.2</v>
      </c>
      <c r="FF32" s="17"/>
      <c r="FG32" s="17"/>
      <c r="FH32" s="17">
        <v>7373.78</v>
      </c>
      <c r="FI32" s="15"/>
      <c r="FJ32" s="17">
        <v>23.312360000000002</v>
      </c>
      <c r="FK32" s="17">
        <v>8.0809999999999995</v>
      </c>
      <c r="FL32" s="17"/>
      <c r="FM32" s="17">
        <v>13.2</v>
      </c>
      <c r="FN32" s="17"/>
      <c r="FO32" s="17">
        <v>9.4336300000000008</v>
      </c>
      <c r="FP32" s="17">
        <v>10.9</v>
      </c>
      <c r="FQ32" s="17">
        <v>16</v>
      </c>
      <c r="FR32" s="17">
        <v>80.926990000000004</v>
      </c>
    </row>
    <row r="33" spans="1:174" ht="24" customHeight="1" x14ac:dyDescent="0.35">
      <c r="A33" s="16" t="s">
        <v>68</v>
      </c>
      <c r="B33" s="16" t="s">
        <v>833</v>
      </c>
      <c r="C33" s="17"/>
      <c r="D33" s="17"/>
      <c r="E33" s="17"/>
      <c r="F33" s="17">
        <v>653.79999999999995</v>
      </c>
      <c r="G33" s="17">
        <v>216.7</v>
      </c>
      <c r="H33" s="17"/>
      <c r="I33" s="17"/>
      <c r="J33" s="17">
        <v>91</v>
      </c>
      <c r="K33" s="17">
        <v>199.9</v>
      </c>
      <c r="L33" s="17">
        <v>27.1</v>
      </c>
      <c r="M33" s="17"/>
      <c r="N33" s="17">
        <v>149.9</v>
      </c>
      <c r="O33" s="17">
        <v>150.19999999999999</v>
      </c>
      <c r="P33" s="17">
        <v>149.80000000000001</v>
      </c>
      <c r="Q33" s="17">
        <v>231.4</v>
      </c>
      <c r="R33" s="17">
        <v>203.8</v>
      </c>
      <c r="S33" s="17">
        <v>108.5</v>
      </c>
      <c r="T33" s="17">
        <v>571.6</v>
      </c>
      <c r="U33" s="17">
        <v>10.5</v>
      </c>
      <c r="V33" s="17"/>
      <c r="W33" s="17"/>
      <c r="X33" s="17"/>
      <c r="Y33" s="17"/>
      <c r="Z33" s="17">
        <v>165</v>
      </c>
      <c r="AA33" s="17">
        <v>7.6</v>
      </c>
      <c r="AB33" s="17">
        <v>3.6</v>
      </c>
      <c r="AC33" s="17">
        <v>0</v>
      </c>
      <c r="AD33" s="17">
        <v>6.8</v>
      </c>
      <c r="AE33" s="17">
        <v>10.7</v>
      </c>
      <c r="AF33" s="17">
        <v>76.400000000000006</v>
      </c>
      <c r="AG33" s="17">
        <v>5.8</v>
      </c>
      <c r="AH33" s="17"/>
      <c r="AI33" s="17"/>
      <c r="AJ33" s="17"/>
      <c r="AK33" s="17">
        <v>111.2</v>
      </c>
      <c r="AL33" s="17">
        <v>224.1</v>
      </c>
      <c r="AM33" s="17"/>
      <c r="AN33" s="17"/>
      <c r="AO33" s="17"/>
      <c r="AP33" s="17">
        <v>6.5</v>
      </c>
      <c r="AQ33" s="17">
        <v>231.9</v>
      </c>
      <c r="AR33" s="17">
        <v>81</v>
      </c>
      <c r="AS33" s="17">
        <v>151.80000000000001</v>
      </c>
      <c r="AT33" s="17">
        <v>42.4</v>
      </c>
      <c r="AU33" s="17">
        <v>0</v>
      </c>
      <c r="AV33" s="17">
        <v>19.7</v>
      </c>
      <c r="AW33" s="17">
        <v>95.2</v>
      </c>
      <c r="AX33" s="17">
        <v>144</v>
      </c>
      <c r="AY33" s="17">
        <v>143.4</v>
      </c>
      <c r="AZ33" s="17">
        <v>164.6</v>
      </c>
      <c r="BA33" s="17">
        <v>109.7</v>
      </c>
      <c r="BB33" s="17">
        <v>8.5</v>
      </c>
      <c r="BC33" s="17">
        <v>8.8000000000000007</v>
      </c>
      <c r="BD33" s="17">
        <v>47</v>
      </c>
      <c r="BE33" s="17">
        <v>21.3</v>
      </c>
      <c r="BF33" s="17">
        <v>3.8</v>
      </c>
      <c r="BG33" s="17">
        <v>38.299999999999997</v>
      </c>
      <c r="BH33" s="17">
        <v>176.6</v>
      </c>
      <c r="BI33" s="17">
        <v>48</v>
      </c>
      <c r="BJ33" s="17"/>
      <c r="BK33" s="17"/>
      <c r="BL33" s="17">
        <v>0</v>
      </c>
      <c r="BM33" s="17"/>
      <c r="BN33" s="17"/>
      <c r="BO33" s="17"/>
      <c r="BP33" s="17">
        <v>0</v>
      </c>
      <c r="BQ33" s="17"/>
      <c r="BR33" s="17">
        <v>159.30000000000001</v>
      </c>
      <c r="BS33" s="17">
        <v>0</v>
      </c>
      <c r="BT33" s="17">
        <v>67.2</v>
      </c>
      <c r="BU33" s="17">
        <v>0</v>
      </c>
      <c r="BV33" s="17"/>
      <c r="BW33" s="17"/>
      <c r="BX33" s="17"/>
      <c r="BY33" s="17"/>
      <c r="BZ33" s="17"/>
      <c r="CA33" s="17"/>
      <c r="CB33" s="17"/>
      <c r="CC33" s="17">
        <v>3.6</v>
      </c>
      <c r="CD33" s="17">
        <v>274.2</v>
      </c>
      <c r="CE33" s="17">
        <v>137.4</v>
      </c>
      <c r="CF33" s="17"/>
      <c r="CG33" s="17">
        <v>75.599999999999994</v>
      </c>
      <c r="CH33" s="17">
        <v>30.5</v>
      </c>
      <c r="CI33" s="17"/>
      <c r="CJ33" s="17"/>
      <c r="CK33" s="17"/>
      <c r="CL33" s="17">
        <v>144.5</v>
      </c>
      <c r="CM33" s="17">
        <v>145.30000000000001</v>
      </c>
      <c r="CN33" s="17">
        <v>147.4</v>
      </c>
      <c r="CO33" s="17"/>
      <c r="CP33" s="17"/>
      <c r="CQ33" s="17"/>
      <c r="CR33" s="17"/>
      <c r="CS33" s="17"/>
      <c r="CT33" s="17"/>
      <c r="CU33" s="17"/>
      <c r="CV33" s="17">
        <v>0.9</v>
      </c>
      <c r="CW33" s="17">
        <v>72.900000000000006</v>
      </c>
      <c r="CX33" s="17">
        <v>52.9</v>
      </c>
      <c r="CY33" s="17">
        <v>15.8</v>
      </c>
      <c r="CZ33" s="17">
        <v>0.5</v>
      </c>
      <c r="DA33" s="17">
        <v>20</v>
      </c>
      <c r="DB33" s="17">
        <v>9.9</v>
      </c>
      <c r="DC33" s="17">
        <v>5.4</v>
      </c>
      <c r="DD33" s="17">
        <v>1.2</v>
      </c>
      <c r="DE33" s="17">
        <v>3.3</v>
      </c>
      <c r="DF33" s="17">
        <v>5.0999999999999996</v>
      </c>
      <c r="DG33" s="17">
        <v>0</v>
      </c>
      <c r="DH33" s="17">
        <v>15.1</v>
      </c>
      <c r="DI33" s="17">
        <v>18.8</v>
      </c>
      <c r="DJ33" s="17">
        <v>3.6</v>
      </c>
      <c r="DK33" s="17">
        <v>18.5</v>
      </c>
      <c r="DL33" s="17">
        <v>8.1999999999999993</v>
      </c>
      <c r="DM33" s="17">
        <v>11.5</v>
      </c>
      <c r="DN33" s="17">
        <v>18.8</v>
      </c>
      <c r="DO33" s="17">
        <v>67.400000000000006</v>
      </c>
      <c r="DP33" s="17"/>
      <c r="DQ33" s="17"/>
      <c r="DR33" s="17"/>
      <c r="DS33" s="17"/>
      <c r="DT33" s="17">
        <v>7.3</v>
      </c>
      <c r="DU33" s="17">
        <v>3.4</v>
      </c>
      <c r="DV33" s="17">
        <v>20.2</v>
      </c>
      <c r="DW33" s="17">
        <v>3.08</v>
      </c>
      <c r="DX33" s="17"/>
      <c r="DY33" s="17">
        <v>19.8</v>
      </c>
      <c r="DZ33" s="17">
        <v>12.7</v>
      </c>
      <c r="EA33" s="17">
        <v>16.7</v>
      </c>
      <c r="EB33" s="17">
        <v>20.3</v>
      </c>
      <c r="EC33" s="17">
        <v>20</v>
      </c>
      <c r="ED33" s="17">
        <v>5</v>
      </c>
      <c r="EE33" s="17">
        <v>20.100000000000001</v>
      </c>
      <c r="EF33" s="17">
        <v>28</v>
      </c>
      <c r="EG33" s="17">
        <v>103.6</v>
      </c>
      <c r="EH33" s="17">
        <v>95.3</v>
      </c>
      <c r="EI33" s="17">
        <v>17.8</v>
      </c>
      <c r="EJ33" s="17">
        <v>15.1</v>
      </c>
      <c r="EK33" s="17">
        <v>20.9</v>
      </c>
      <c r="EL33" s="17">
        <v>6.7</v>
      </c>
      <c r="EM33" s="17">
        <v>7.5</v>
      </c>
      <c r="EN33" s="17">
        <v>20.399999999999999</v>
      </c>
      <c r="EO33" s="17">
        <v>20.399999999999999</v>
      </c>
      <c r="EP33" s="17">
        <v>20.2</v>
      </c>
      <c r="EQ33" s="17">
        <v>13.8</v>
      </c>
      <c r="ER33" s="17">
        <v>166.6</v>
      </c>
      <c r="ES33" s="17">
        <v>9.5</v>
      </c>
      <c r="ET33" s="17">
        <v>72.400000000000006</v>
      </c>
      <c r="EU33" s="17">
        <v>0.6</v>
      </c>
      <c r="EV33" s="17">
        <v>111</v>
      </c>
      <c r="EW33" s="17">
        <v>49.1</v>
      </c>
      <c r="EX33" s="17">
        <v>55.8</v>
      </c>
      <c r="EY33" s="17">
        <v>14</v>
      </c>
      <c r="EZ33" s="17">
        <v>9.5</v>
      </c>
      <c r="FA33" s="17">
        <v>20</v>
      </c>
      <c r="FB33" s="17">
        <v>8.6999999999999993</v>
      </c>
      <c r="FC33" s="17"/>
      <c r="FD33" s="17"/>
      <c r="FE33" s="17">
        <v>16.8</v>
      </c>
      <c r="FF33" s="17"/>
      <c r="FG33" s="17"/>
      <c r="FH33" s="17">
        <v>7504.98</v>
      </c>
      <c r="FI33" s="15"/>
      <c r="FJ33" s="17">
        <v>23.295359999999999</v>
      </c>
      <c r="FK33" s="17">
        <v>8.0860000000000003</v>
      </c>
      <c r="FL33" s="17"/>
      <c r="FM33" s="17">
        <v>13.2</v>
      </c>
      <c r="FN33" s="17"/>
      <c r="FO33" s="17">
        <v>9.4345300000000005</v>
      </c>
      <c r="FP33" s="17">
        <v>10.8</v>
      </c>
      <c r="FQ33" s="17">
        <v>15.8</v>
      </c>
      <c r="FR33" s="17">
        <v>80.615889999999993</v>
      </c>
    </row>
    <row r="34" spans="1:174" ht="24" customHeight="1" x14ac:dyDescent="0.35">
      <c r="A34" s="18" t="s">
        <v>68</v>
      </c>
      <c r="B34" s="18" t="s">
        <v>834</v>
      </c>
      <c r="C34" s="19"/>
      <c r="D34" s="19"/>
      <c r="E34" s="19"/>
      <c r="F34" s="19">
        <v>645.29999999999995</v>
      </c>
      <c r="G34" s="19">
        <v>215.9</v>
      </c>
      <c r="H34" s="19"/>
      <c r="I34" s="19"/>
      <c r="J34" s="19">
        <v>91.2</v>
      </c>
      <c r="K34" s="19">
        <v>198.1</v>
      </c>
      <c r="L34" s="19">
        <v>26.5</v>
      </c>
      <c r="M34" s="19"/>
      <c r="N34" s="19">
        <v>129.19999999999999</v>
      </c>
      <c r="O34" s="19">
        <v>129.1</v>
      </c>
      <c r="P34" s="19">
        <v>129.1</v>
      </c>
      <c r="Q34" s="19">
        <v>234.1</v>
      </c>
      <c r="R34" s="19">
        <v>202.9</v>
      </c>
      <c r="S34" s="19">
        <v>108.7</v>
      </c>
      <c r="T34" s="19">
        <v>555.5</v>
      </c>
      <c r="U34" s="19">
        <v>10.4</v>
      </c>
      <c r="V34" s="19"/>
      <c r="W34" s="19"/>
      <c r="X34" s="19"/>
      <c r="Y34" s="19"/>
      <c r="Z34" s="19">
        <v>168.7</v>
      </c>
      <c r="AA34" s="19">
        <v>7.2</v>
      </c>
      <c r="AB34" s="19">
        <v>3.7</v>
      </c>
      <c r="AC34" s="19">
        <v>0</v>
      </c>
      <c r="AD34" s="19">
        <v>6.8</v>
      </c>
      <c r="AE34" s="19">
        <v>10.7</v>
      </c>
      <c r="AF34" s="19">
        <v>75.5</v>
      </c>
      <c r="AG34" s="19">
        <v>5.8</v>
      </c>
      <c r="AH34" s="19"/>
      <c r="AI34" s="19"/>
      <c r="AJ34" s="19"/>
      <c r="AK34" s="19">
        <v>111</v>
      </c>
      <c r="AL34" s="19">
        <v>222.1</v>
      </c>
      <c r="AM34" s="19"/>
      <c r="AN34" s="19"/>
      <c r="AO34" s="19"/>
      <c r="AP34" s="19">
        <v>6.5</v>
      </c>
      <c r="AQ34" s="19">
        <v>228.5</v>
      </c>
      <c r="AR34" s="19">
        <v>80.8</v>
      </c>
      <c r="AS34" s="19">
        <v>149.30000000000001</v>
      </c>
      <c r="AT34" s="19">
        <v>42.3</v>
      </c>
      <c r="AU34" s="19">
        <v>0</v>
      </c>
      <c r="AV34" s="19">
        <v>19.7</v>
      </c>
      <c r="AW34" s="19">
        <v>92.6</v>
      </c>
      <c r="AX34" s="19">
        <v>180.3</v>
      </c>
      <c r="AY34" s="19">
        <v>183.8</v>
      </c>
      <c r="AZ34" s="19">
        <v>181.6</v>
      </c>
      <c r="BA34" s="19">
        <v>109.6</v>
      </c>
      <c r="BB34" s="19">
        <v>8.5</v>
      </c>
      <c r="BC34" s="19">
        <v>8.8000000000000007</v>
      </c>
      <c r="BD34" s="19">
        <v>47.1</v>
      </c>
      <c r="BE34" s="19">
        <v>19.899999999999999</v>
      </c>
      <c r="BF34" s="19">
        <v>3.8</v>
      </c>
      <c r="BG34" s="19">
        <v>38.9</v>
      </c>
      <c r="BH34" s="19">
        <v>174</v>
      </c>
      <c r="BI34" s="19">
        <v>47.8</v>
      </c>
      <c r="BJ34" s="19"/>
      <c r="BK34" s="19"/>
      <c r="BL34" s="19">
        <v>0</v>
      </c>
      <c r="BM34" s="19"/>
      <c r="BN34" s="19"/>
      <c r="BO34" s="19"/>
      <c r="BP34" s="19">
        <v>0</v>
      </c>
      <c r="BQ34" s="19"/>
      <c r="BR34" s="19">
        <v>159.19999999999999</v>
      </c>
      <c r="BS34" s="19">
        <v>0</v>
      </c>
      <c r="BT34" s="19">
        <v>66.900000000000006</v>
      </c>
      <c r="BU34" s="19">
        <v>0</v>
      </c>
      <c r="BV34" s="19"/>
      <c r="BW34" s="19"/>
      <c r="BX34" s="19"/>
      <c r="BY34" s="19"/>
      <c r="BZ34" s="19"/>
      <c r="CA34" s="19"/>
      <c r="CB34" s="19"/>
      <c r="CC34" s="19">
        <v>3.5</v>
      </c>
      <c r="CD34" s="19">
        <v>263.89999999999998</v>
      </c>
      <c r="CE34" s="19">
        <v>132.9</v>
      </c>
      <c r="CF34" s="19"/>
      <c r="CG34" s="19">
        <v>75.5</v>
      </c>
      <c r="CH34" s="19">
        <v>30.1</v>
      </c>
      <c r="CI34" s="19"/>
      <c r="CJ34" s="19"/>
      <c r="CK34" s="19"/>
      <c r="CL34" s="19">
        <v>144.69999999999999</v>
      </c>
      <c r="CM34" s="19">
        <v>145.5</v>
      </c>
      <c r="CN34" s="19">
        <v>148.1</v>
      </c>
      <c r="CO34" s="19"/>
      <c r="CP34" s="19"/>
      <c r="CQ34" s="19"/>
      <c r="CR34" s="19"/>
      <c r="CS34" s="19"/>
      <c r="CT34" s="19"/>
      <c r="CU34" s="19"/>
      <c r="CV34" s="19">
        <v>1.2</v>
      </c>
      <c r="CW34" s="19">
        <v>77.900000000000006</v>
      </c>
      <c r="CX34" s="19">
        <v>57.8</v>
      </c>
      <c r="CY34" s="19">
        <v>11</v>
      </c>
      <c r="CZ34" s="19">
        <v>0.4</v>
      </c>
      <c r="DA34" s="19">
        <v>20</v>
      </c>
      <c r="DB34" s="19">
        <v>9.9</v>
      </c>
      <c r="DC34" s="19">
        <v>5.4</v>
      </c>
      <c r="DD34" s="19">
        <v>1.2</v>
      </c>
      <c r="DE34" s="19">
        <v>3.3</v>
      </c>
      <c r="DF34" s="19">
        <v>5.0999999999999996</v>
      </c>
      <c r="DG34" s="19">
        <v>0</v>
      </c>
      <c r="DH34" s="19">
        <v>15.1</v>
      </c>
      <c r="DI34" s="19">
        <v>18.8</v>
      </c>
      <c r="DJ34" s="19">
        <v>3.6</v>
      </c>
      <c r="DK34" s="19">
        <v>18.5</v>
      </c>
      <c r="DL34" s="19">
        <v>14.3</v>
      </c>
      <c r="DM34" s="19">
        <v>16.600000000000001</v>
      </c>
      <c r="DN34" s="19">
        <v>22</v>
      </c>
      <c r="DO34" s="19">
        <v>73.400000000000006</v>
      </c>
      <c r="DP34" s="19"/>
      <c r="DQ34" s="19"/>
      <c r="DR34" s="19"/>
      <c r="DS34" s="19"/>
      <c r="DT34" s="19">
        <v>10.6</v>
      </c>
      <c r="DU34" s="19">
        <v>3.4</v>
      </c>
      <c r="DV34" s="19">
        <v>20.2</v>
      </c>
      <c r="DW34" s="19">
        <v>3.12</v>
      </c>
      <c r="DX34" s="19"/>
      <c r="DY34" s="19">
        <v>19.8</v>
      </c>
      <c r="DZ34" s="19">
        <v>8.9</v>
      </c>
      <c r="EA34" s="19">
        <v>16.399999999999999</v>
      </c>
      <c r="EB34" s="19">
        <v>20.2</v>
      </c>
      <c r="EC34" s="19">
        <v>20</v>
      </c>
      <c r="ED34" s="19">
        <v>6</v>
      </c>
      <c r="EE34" s="19">
        <v>29.8</v>
      </c>
      <c r="EF34" s="19">
        <v>40.6</v>
      </c>
      <c r="EG34" s="19">
        <v>99.4</v>
      </c>
      <c r="EH34" s="19">
        <v>94.3</v>
      </c>
      <c r="EI34" s="19">
        <v>16.899999999999999</v>
      </c>
      <c r="EJ34" s="19">
        <v>14.2</v>
      </c>
      <c r="EK34" s="19">
        <v>20.9</v>
      </c>
      <c r="EL34" s="19">
        <v>6.8</v>
      </c>
      <c r="EM34" s="19">
        <v>7.5</v>
      </c>
      <c r="EN34" s="19">
        <v>20.399999999999999</v>
      </c>
      <c r="EO34" s="19">
        <v>20.399999999999999</v>
      </c>
      <c r="EP34" s="19">
        <v>20.2</v>
      </c>
      <c r="EQ34" s="19">
        <v>10.9</v>
      </c>
      <c r="ER34" s="19">
        <v>141.30000000000001</v>
      </c>
      <c r="ES34" s="19">
        <v>9.8000000000000007</v>
      </c>
      <c r="ET34" s="19">
        <v>81.900000000000006</v>
      </c>
      <c r="EU34" s="19">
        <v>0.6</v>
      </c>
      <c r="EV34" s="19">
        <v>113.9</v>
      </c>
      <c r="EW34" s="19">
        <v>58.1</v>
      </c>
      <c r="EX34" s="19">
        <v>58.5</v>
      </c>
      <c r="EY34" s="19">
        <v>11.8</v>
      </c>
      <c r="EZ34" s="19">
        <v>9.4</v>
      </c>
      <c r="FA34" s="19">
        <v>20</v>
      </c>
      <c r="FB34" s="19">
        <v>8.8000000000000007</v>
      </c>
      <c r="FC34" s="19"/>
      <c r="FD34" s="19"/>
      <c r="FE34" s="19">
        <v>15.5</v>
      </c>
      <c r="FF34" s="19"/>
      <c r="FG34" s="19"/>
      <c r="FH34" s="19">
        <v>7517.62</v>
      </c>
      <c r="FI34" s="15"/>
      <c r="FJ34" s="19">
        <v>23.348500000000001</v>
      </c>
      <c r="FK34" s="19">
        <v>8.0809999999999995</v>
      </c>
      <c r="FL34" s="19"/>
      <c r="FM34" s="19">
        <v>13.2</v>
      </c>
      <c r="FN34" s="19"/>
      <c r="FO34" s="19">
        <v>9.4357100000000003</v>
      </c>
      <c r="FP34" s="19">
        <v>11.1</v>
      </c>
      <c r="FQ34" s="19">
        <v>15.9</v>
      </c>
      <c r="FR34" s="19">
        <v>81.065209999999993</v>
      </c>
    </row>
    <row r="35" spans="1:174" ht="24" customHeight="1" x14ac:dyDescent="0.35">
      <c r="A35" s="13" t="s">
        <v>68</v>
      </c>
      <c r="B35" s="13" t="s">
        <v>835</v>
      </c>
      <c r="C35" s="14"/>
      <c r="D35" s="14"/>
      <c r="E35" s="14"/>
      <c r="F35" s="14">
        <v>635.6</v>
      </c>
      <c r="G35" s="14">
        <v>213.4</v>
      </c>
      <c r="H35" s="14"/>
      <c r="I35" s="14"/>
      <c r="J35" s="14">
        <v>88.2</v>
      </c>
      <c r="K35" s="14">
        <v>193</v>
      </c>
      <c r="L35" s="14">
        <v>26.2</v>
      </c>
      <c r="M35" s="14"/>
      <c r="N35" s="14">
        <v>129.19999999999999</v>
      </c>
      <c r="O35" s="14">
        <v>129</v>
      </c>
      <c r="P35" s="14">
        <v>128.9</v>
      </c>
      <c r="Q35" s="14">
        <v>229.3</v>
      </c>
      <c r="R35" s="14">
        <v>204.4</v>
      </c>
      <c r="S35" s="14">
        <v>108.5</v>
      </c>
      <c r="T35" s="14">
        <v>546.29999999999995</v>
      </c>
      <c r="U35" s="14">
        <v>10</v>
      </c>
      <c r="V35" s="14"/>
      <c r="W35" s="14"/>
      <c r="X35" s="14"/>
      <c r="Y35" s="14"/>
      <c r="Z35" s="14">
        <v>155.30000000000001</v>
      </c>
      <c r="AA35" s="14">
        <v>6.1</v>
      </c>
      <c r="AB35" s="14">
        <v>3.4</v>
      </c>
      <c r="AC35" s="14">
        <v>0</v>
      </c>
      <c r="AD35" s="14">
        <v>6.8</v>
      </c>
      <c r="AE35" s="14">
        <v>10.7</v>
      </c>
      <c r="AF35" s="14">
        <v>73.7</v>
      </c>
      <c r="AG35" s="14">
        <v>5.8</v>
      </c>
      <c r="AH35" s="14"/>
      <c r="AI35" s="14"/>
      <c r="AJ35" s="14"/>
      <c r="AK35" s="14">
        <v>108.1</v>
      </c>
      <c r="AL35" s="14">
        <v>223.2</v>
      </c>
      <c r="AM35" s="14"/>
      <c r="AN35" s="14"/>
      <c r="AO35" s="14"/>
      <c r="AP35" s="14">
        <v>6.5</v>
      </c>
      <c r="AQ35" s="14">
        <v>224</v>
      </c>
      <c r="AR35" s="14">
        <v>81</v>
      </c>
      <c r="AS35" s="14">
        <v>142.69999999999999</v>
      </c>
      <c r="AT35" s="14">
        <v>41.9</v>
      </c>
      <c r="AU35" s="14">
        <v>0</v>
      </c>
      <c r="AV35" s="14">
        <v>19.7</v>
      </c>
      <c r="AW35" s="14">
        <v>87.6</v>
      </c>
      <c r="AX35" s="14">
        <v>171.5</v>
      </c>
      <c r="AY35" s="14">
        <v>172.6</v>
      </c>
      <c r="AZ35" s="14">
        <v>183.4</v>
      </c>
      <c r="BA35" s="14">
        <v>105.4</v>
      </c>
      <c r="BB35" s="14">
        <v>8.5</v>
      </c>
      <c r="BC35" s="14">
        <v>8.8000000000000007</v>
      </c>
      <c r="BD35" s="14">
        <v>45.2</v>
      </c>
      <c r="BE35" s="14">
        <v>20</v>
      </c>
      <c r="BF35" s="14">
        <v>3.8</v>
      </c>
      <c r="BG35" s="14">
        <v>36.6</v>
      </c>
      <c r="BH35" s="14">
        <v>168.4</v>
      </c>
      <c r="BI35" s="14">
        <v>46.3</v>
      </c>
      <c r="BJ35" s="14"/>
      <c r="BK35" s="14"/>
      <c r="BL35" s="14">
        <v>0</v>
      </c>
      <c r="BM35" s="14"/>
      <c r="BN35" s="14"/>
      <c r="BO35" s="14"/>
      <c r="BP35" s="14">
        <v>0</v>
      </c>
      <c r="BQ35" s="14"/>
      <c r="BR35" s="14">
        <v>159.80000000000001</v>
      </c>
      <c r="BS35" s="14">
        <v>0</v>
      </c>
      <c r="BT35" s="14">
        <v>67.3</v>
      </c>
      <c r="BU35" s="14">
        <v>0</v>
      </c>
      <c r="BV35" s="14"/>
      <c r="BW35" s="14"/>
      <c r="BX35" s="14"/>
      <c r="BY35" s="14"/>
      <c r="BZ35" s="14"/>
      <c r="CA35" s="14"/>
      <c r="CB35" s="14"/>
      <c r="CC35" s="14">
        <v>3.5</v>
      </c>
      <c r="CD35" s="14">
        <v>222.8</v>
      </c>
      <c r="CE35" s="14">
        <v>125.3</v>
      </c>
      <c r="CF35" s="14"/>
      <c r="CG35" s="14">
        <v>76.3</v>
      </c>
      <c r="CH35" s="14">
        <v>28.9</v>
      </c>
      <c r="CI35" s="14"/>
      <c r="CJ35" s="14"/>
      <c r="CK35" s="14"/>
      <c r="CL35" s="14">
        <v>149.4</v>
      </c>
      <c r="CM35" s="14">
        <v>145.80000000000001</v>
      </c>
      <c r="CN35" s="14">
        <v>150</v>
      </c>
      <c r="CO35" s="14"/>
      <c r="CP35" s="14"/>
      <c r="CQ35" s="14"/>
      <c r="CR35" s="14"/>
      <c r="CS35" s="14"/>
      <c r="CT35" s="14"/>
      <c r="CU35" s="14"/>
      <c r="CV35" s="14">
        <v>1.3</v>
      </c>
      <c r="CW35" s="14">
        <v>82.7</v>
      </c>
      <c r="CX35" s="14">
        <v>44.9</v>
      </c>
      <c r="CY35" s="14">
        <v>13.9</v>
      </c>
      <c r="CZ35" s="14">
        <v>0.3</v>
      </c>
      <c r="DA35" s="14">
        <v>20</v>
      </c>
      <c r="DB35" s="14">
        <v>9.9</v>
      </c>
      <c r="DC35" s="14">
        <v>5.5</v>
      </c>
      <c r="DD35" s="14">
        <v>1.2</v>
      </c>
      <c r="DE35" s="14">
        <v>3.2</v>
      </c>
      <c r="DF35" s="14">
        <v>5.0999999999999996</v>
      </c>
      <c r="DG35" s="14">
        <v>18.12</v>
      </c>
      <c r="DH35" s="14">
        <v>15.1</v>
      </c>
      <c r="DI35" s="14">
        <v>18.7</v>
      </c>
      <c r="DJ35" s="14">
        <v>3.6</v>
      </c>
      <c r="DK35" s="14">
        <v>18.5</v>
      </c>
      <c r="DL35" s="14">
        <v>12</v>
      </c>
      <c r="DM35" s="14">
        <v>12.2</v>
      </c>
      <c r="DN35" s="14">
        <v>22.3</v>
      </c>
      <c r="DO35" s="14">
        <v>71.900000000000006</v>
      </c>
      <c r="DP35" s="14"/>
      <c r="DQ35" s="14"/>
      <c r="DR35" s="14"/>
      <c r="DS35" s="14"/>
      <c r="DT35" s="14">
        <v>11.4</v>
      </c>
      <c r="DU35" s="14">
        <v>3.4</v>
      </c>
      <c r="DV35" s="14">
        <v>20.2</v>
      </c>
      <c r="DW35" s="14">
        <v>3.12</v>
      </c>
      <c r="DX35" s="14"/>
      <c r="DY35" s="14">
        <v>19.8</v>
      </c>
      <c r="DZ35" s="14">
        <v>9.1999999999999993</v>
      </c>
      <c r="EA35" s="14">
        <v>15.9</v>
      </c>
      <c r="EB35" s="14">
        <v>20.100000000000001</v>
      </c>
      <c r="EC35" s="14">
        <v>20</v>
      </c>
      <c r="ED35" s="14">
        <v>21.2</v>
      </c>
      <c r="EE35" s="14">
        <v>43</v>
      </c>
      <c r="EF35" s="14">
        <v>30.6</v>
      </c>
      <c r="EG35" s="14">
        <v>99.1</v>
      </c>
      <c r="EH35" s="14">
        <v>96.4</v>
      </c>
      <c r="EI35" s="14">
        <v>17.100000000000001</v>
      </c>
      <c r="EJ35" s="14">
        <v>15.2</v>
      </c>
      <c r="EK35" s="14">
        <v>20.9</v>
      </c>
      <c r="EL35" s="14">
        <v>6.9</v>
      </c>
      <c r="EM35" s="14">
        <v>8</v>
      </c>
      <c r="EN35" s="14">
        <v>20.399999999999999</v>
      </c>
      <c r="EO35" s="14">
        <v>20.399999999999999</v>
      </c>
      <c r="EP35" s="14">
        <v>20.2</v>
      </c>
      <c r="EQ35" s="14">
        <v>11</v>
      </c>
      <c r="ER35" s="14">
        <v>130.4</v>
      </c>
      <c r="ES35" s="14">
        <v>12.8</v>
      </c>
      <c r="ET35" s="14">
        <v>52.5</v>
      </c>
      <c r="EU35" s="14">
        <v>0.6</v>
      </c>
      <c r="EV35" s="14">
        <v>114.9</v>
      </c>
      <c r="EW35" s="14">
        <v>58.8</v>
      </c>
      <c r="EX35" s="14">
        <v>39.5</v>
      </c>
      <c r="EY35" s="14">
        <v>15.9</v>
      </c>
      <c r="EZ35" s="14">
        <v>9.6</v>
      </c>
      <c r="FA35" s="14">
        <v>20</v>
      </c>
      <c r="FB35" s="14">
        <v>8.8000000000000007</v>
      </c>
      <c r="FC35" s="14"/>
      <c r="FD35" s="14"/>
      <c r="FE35" s="14">
        <v>17.100000000000001</v>
      </c>
      <c r="FF35" s="14"/>
      <c r="FG35" s="14"/>
      <c r="FH35" s="14">
        <v>7352.94</v>
      </c>
      <c r="FI35" s="15"/>
      <c r="FJ35" s="14">
        <v>23.29363</v>
      </c>
      <c r="FK35" s="14">
        <v>8.0969999999999995</v>
      </c>
      <c r="FL35" s="14"/>
      <c r="FM35" s="14">
        <v>13.2</v>
      </c>
      <c r="FN35" s="14"/>
      <c r="FO35" s="14">
        <v>9.4370700000000003</v>
      </c>
      <c r="FP35" s="14">
        <v>11.1</v>
      </c>
      <c r="FQ35" s="14">
        <v>16</v>
      </c>
      <c r="FR35" s="14">
        <v>81.127700000000004</v>
      </c>
    </row>
    <row r="36" spans="1:174" ht="24" customHeight="1" x14ac:dyDescent="0.35">
      <c r="A36" s="16" t="s">
        <v>68</v>
      </c>
      <c r="B36" s="16" t="s">
        <v>836</v>
      </c>
      <c r="C36" s="17"/>
      <c r="D36" s="17"/>
      <c r="E36" s="17"/>
      <c r="F36" s="17">
        <v>649.4</v>
      </c>
      <c r="G36" s="17">
        <v>216.1</v>
      </c>
      <c r="H36" s="17"/>
      <c r="I36" s="17"/>
      <c r="J36" s="17">
        <v>90.6</v>
      </c>
      <c r="K36" s="17">
        <v>198.9</v>
      </c>
      <c r="L36" s="17">
        <v>25.5</v>
      </c>
      <c r="M36" s="17"/>
      <c r="N36" s="17">
        <v>111.8</v>
      </c>
      <c r="O36" s="17">
        <v>111.8</v>
      </c>
      <c r="P36" s="17">
        <v>111.2</v>
      </c>
      <c r="Q36" s="17">
        <v>210.4</v>
      </c>
      <c r="R36" s="17">
        <v>203.4</v>
      </c>
      <c r="S36" s="17">
        <v>108.6</v>
      </c>
      <c r="T36" s="17">
        <v>560.70000000000005</v>
      </c>
      <c r="U36" s="17">
        <v>10.4</v>
      </c>
      <c r="V36" s="17"/>
      <c r="W36" s="17"/>
      <c r="X36" s="17"/>
      <c r="Y36" s="17"/>
      <c r="Z36" s="17">
        <v>169.7</v>
      </c>
      <c r="AA36" s="17">
        <v>7.4</v>
      </c>
      <c r="AB36" s="17">
        <v>3.7</v>
      </c>
      <c r="AC36" s="17">
        <v>0</v>
      </c>
      <c r="AD36" s="17">
        <v>6.8</v>
      </c>
      <c r="AE36" s="17">
        <v>10.7</v>
      </c>
      <c r="AF36" s="17">
        <v>75.400000000000006</v>
      </c>
      <c r="AG36" s="17">
        <v>5.7</v>
      </c>
      <c r="AH36" s="17"/>
      <c r="AI36" s="17"/>
      <c r="AJ36" s="17"/>
      <c r="AK36" s="17">
        <v>111.2</v>
      </c>
      <c r="AL36" s="17">
        <v>221.5</v>
      </c>
      <c r="AM36" s="17"/>
      <c r="AN36" s="17"/>
      <c r="AO36" s="17"/>
      <c r="AP36" s="17">
        <v>6.5</v>
      </c>
      <c r="AQ36" s="17">
        <v>230.5</v>
      </c>
      <c r="AR36" s="17">
        <v>80.8</v>
      </c>
      <c r="AS36" s="17">
        <v>149.80000000000001</v>
      </c>
      <c r="AT36" s="17">
        <v>42.4</v>
      </c>
      <c r="AU36" s="17">
        <v>0</v>
      </c>
      <c r="AV36" s="17">
        <v>19.7</v>
      </c>
      <c r="AW36" s="17">
        <v>94.1</v>
      </c>
      <c r="AX36" s="17">
        <v>177</v>
      </c>
      <c r="AY36" s="17">
        <v>177.2</v>
      </c>
      <c r="AZ36" s="17">
        <v>182.8</v>
      </c>
      <c r="BA36" s="17">
        <v>109.6</v>
      </c>
      <c r="BB36" s="17">
        <v>8.4</v>
      </c>
      <c r="BC36" s="17">
        <v>8.9</v>
      </c>
      <c r="BD36" s="17">
        <v>46.8</v>
      </c>
      <c r="BE36" s="17">
        <v>17.899999999999999</v>
      </c>
      <c r="BF36" s="17">
        <v>3.8</v>
      </c>
      <c r="BG36" s="17">
        <v>38</v>
      </c>
      <c r="BH36" s="17">
        <v>175.1</v>
      </c>
      <c r="BI36" s="17">
        <v>47.7</v>
      </c>
      <c r="BJ36" s="17"/>
      <c r="BK36" s="17"/>
      <c r="BL36" s="17">
        <v>0</v>
      </c>
      <c r="BM36" s="17"/>
      <c r="BN36" s="17"/>
      <c r="BO36" s="17"/>
      <c r="BP36" s="17">
        <v>0</v>
      </c>
      <c r="BQ36" s="17"/>
      <c r="BR36" s="17">
        <v>159.9</v>
      </c>
      <c r="BS36" s="17">
        <v>0</v>
      </c>
      <c r="BT36" s="17">
        <v>66.5</v>
      </c>
      <c r="BU36" s="17">
        <v>0</v>
      </c>
      <c r="BV36" s="17"/>
      <c r="BW36" s="17"/>
      <c r="BX36" s="17"/>
      <c r="BY36" s="17"/>
      <c r="BZ36" s="17"/>
      <c r="CA36" s="17"/>
      <c r="CB36" s="17"/>
      <c r="CC36" s="17">
        <v>3.5</v>
      </c>
      <c r="CD36" s="17">
        <v>196.1</v>
      </c>
      <c r="CE36" s="17">
        <v>133.30000000000001</v>
      </c>
      <c r="CF36" s="17"/>
      <c r="CG36" s="17">
        <v>79.400000000000006</v>
      </c>
      <c r="CH36" s="17">
        <v>30.3</v>
      </c>
      <c r="CI36" s="17"/>
      <c r="CJ36" s="17"/>
      <c r="CK36" s="17"/>
      <c r="CL36" s="17">
        <v>149.1</v>
      </c>
      <c r="CM36" s="17">
        <v>146</v>
      </c>
      <c r="CN36" s="17">
        <v>150.80000000000001</v>
      </c>
      <c r="CO36" s="17"/>
      <c r="CP36" s="17"/>
      <c r="CQ36" s="17"/>
      <c r="CR36" s="17"/>
      <c r="CS36" s="17"/>
      <c r="CT36" s="17"/>
      <c r="CU36" s="17"/>
      <c r="CV36" s="17">
        <v>0.8</v>
      </c>
      <c r="CW36" s="17">
        <v>78</v>
      </c>
      <c r="CX36" s="17">
        <v>42.3</v>
      </c>
      <c r="CY36" s="17">
        <v>13.2</v>
      </c>
      <c r="CZ36" s="17">
        <v>0.3</v>
      </c>
      <c r="DA36" s="17">
        <v>19.8</v>
      </c>
      <c r="DB36" s="17">
        <v>9.9</v>
      </c>
      <c r="DC36" s="17">
        <v>5.6</v>
      </c>
      <c r="DD36" s="17">
        <v>1.1000000000000001</v>
      </c>
      <c r="DE36" s="17">
        <v>3.3</v>
      </c>
      <c r="DF36" s="17">
        <v>5</v>
      </c>
      <c r="DG36" s="17">
        <v>20.43</v>
      </c>
      <c r="DH36" s="17">
        <v>15.1</v>
      </c>
      <c r="DI36" s="17">
        <v>18.8</v>
      </c>
      <c r="DJ36" s="17">
        <v>3.6</v>
      </c>
      <c r="DK36" s="17">
        <v>18.2</v>
      </c>
      <c r="DL36" s="17">
        <v>7.1</v>
      </c>
      <c r="DM36" s="17">
        <v>9.6</v>
      </c>
      <c r="DN36" s="17">
        <v>19.899999999999999</v>
      </c>
      <c r="DO36" s="17">
        <v>68.900000000000006</v>
      </c>
      <c r="DP36" s="17"/>
      <c r="DQ36" s="17"/>
      <c r="DR36" s="17"/>
      <c r="DS36" s="17"/>
      <c r="DT36" s="17">
        <v>8.1</v>
      </c>
      <c r="DU36" s="17">
        <v>3.4</v>
      </c>
      <c r="DV36" s="17">
        <v>20.2</v>
      </c>
      <c r="DW36" s="17">
        <v>3.12</v>
      </c>
      <c r="DX36" s="17"/>
      <c r="DY36" s="17">
        <v>19.8</v>
      </c>
      <c r="DZ36" s="17">
        <v>9.3000000000000007</v>
      </c>
      <c r="EA36" s="17">
        <v>16.3</v>
      </c>
      <c r="EB36" s="17">
        <v>20.2</v>
      </c>
      <c r="EC36" s="17">
        <v>19.899999999999999</v>
      </c>
      <c r="ED36" s="17">
        <v>19.3</v>
      </c>
      <c r="EE36" s="17">
        <v>64.900000000000006</v>
      </c>
      <c r="EF36" s="17">
        <v>18.5</v>
      </c>
      <c r="EG36" s="17">
        <v>98.4</v>
      </c>
      <c r="EH36" s="17">
        <v>94.7</v>
      </c>
      <c r="EI36" s="17">
        <v>17.100000000000001</v>
      </c>
      <c r="EJ36" s="17">
        <v>14.6</v>
      </c>
      <c r="EK36" s="17">
        <v>20.9</v>
      </c>
      <c r="EL36" s="17">
        <v>7</v>
      </c>
      <c r="EM36" s="17">
        <v>8.1</v>
      </c>
      <c r="EN36" s="17">
        <v>20.399999999999999</v>
      </c>
      <c r="EO36" s="17">
        <v>20.399999999999999</v>
      </c>
      <c r="EP36" s="17">
        <v>20.2</v>
      </c>
      <c r="EQ36" s="17">
        <v>10.7</v>
      </c>
      <c r="ER36" s="17">
        <v>122.7</v>
      </c>
      <c r="ES36" s="17">
        <v>11.5</v>
      </c>
      <c r="ET36" s="17">
        <v>57.3</v>
      </c>
      <c r="EU36" s="17">
        <v>0.6</v>
      </c>
      <c r="EV36" s="17">
        <v>107.4</v>
      </c>
      <c r="EW36" s="17">
        <v>49.9</v>
      </c>
      <c r="EX36" s="17">
        <v>42.9</v>
      </c>
      <c r="EY36" s="17">
        <v>17.899999999999999</v>
      </c>
      <c r="EZ36" s="17">
        <v>9.5</v>
      </c>
      <c r="FA36" s="17">
        <v>19.899999999999999</v>
      </c>
      <c r="FB36" s="17">
        <v>8.5</v>
      </c>
      <c r="FC36" s="17"/>
      <c r="FD36" s="17"/>
      <c r="FE36" s="17">
        <v>17</v>
      </c>
      <c r="FF36" s="17"/>
      <c r="FG36" s="17"/>
      <c r="FH36" s="17">
        <v>7334.35</v>
      </c>
      <c r="FI36" s="15"/>
      <c r="FJ36" s="17">
        <v>23.293089999999999</v>
      </c>
      <c r="FK36" s="17">
        <v>8.0730000000000004</v>
      </c>
      <c r="FL36" s="17"/>
      <c r="FM36" s="17">
        <v>13.2</v>
      </c>
      <c r="FN36" s="17"/>
      <c r="FO36" s="17">
        <v>9.4381199999999996</v>
      </c>
      <c r="FP36" s="17">
        <v>10.4</v>
      </c>
      <c r="FQ36" s="17">
        <v>16</v>
      </c>
      <c r="FR36" s="17">
        <v>80.404210000000006</v>
      </c>
    </row>
    <row r="37" spans="1:174" ht="24" customHeight="1" x14ac:dyDescent="0.35">
      <c r="A37" s="16" t="s">
        <v>68</v>
      </c>
      <c r="B37" s="16" t="s">
        <v>837</v>
      </c>
      <c r="C37" s="17"/>
      <c r="D37" s="17"/>
      <c r="E37" s="17"/>
      <c r="F37" s="17">
        <v>638.79999999999995</v>
      </c>
      <c r="G37" s="17">
        <v>213.7</v>
      </c>
      <c r="H37" s="17"/>
      <c r="I37" s="17"/>
      <c r="J37" s="17">
        <v>90</v>
      </c>
      <c r="K37" s="17">
        <v>195.2</v>
      </c>
      <c r="L37" s="17">
        <v>26.4</v>
      </c>
      <c r="M37" s="17"/>
      <c r="N37" s="17">
        <v>106.3</v>
      </c>
      <c r="O37" s="17">
        <v>105.7</v>
      </c>
      <c r="P37" s="17">
        <v>106.2</v>
      </c>
      <c r="Q37" s="17">
        <v>206.2</v>
      </c>
      <c r="R37" s="17">
        <v>136.1</v>
      </c>
      <c r="S37" s="17">
        <v>85.7</v>
      </c>
      <c r="T37" s="17">
        <v>542.20000000000005</v>
      </c>
      <c r="U37" s="17">
        <v>10.4</v>
      </c>
      <c r="V37" s="17"/>
      <c r="W37" s="17"/>
      <c r="X37" s="17"/>
      <c r="Y37" s="17"/>
      <c r="Z37" s="17">
        <v>166.1</v>
      </c>
      <c r="AA37" s="17">
        <v>7.1</v>
      </c>
      <c r="AB37" s="17">
        <v>3.5</v>
      </c>
      <c r="AC37" s="17">
        <v>0</v>
      </c>
      <c r="AD37" s="17">
        <v>6.7</v>
      </c>
      <c r="AE37" s="17">
        <v>10.6</v>
      </c>
      <c r="AF37" s="17">
        <v>73.599999999999994</v>
      </c>
      <c r="AG37" s="17">
        <v>5.7</v>
      </c>
      <c r="AH37" s="17"/>
      <c r="AI37" s="17"/>
      <c r="AJ37" s="17"/>
      <c r="AK37" s="17">
        <v>110.1</v>
      </c>
      <c r="AL37" s="17">
        <v>218.6</v>
      </c>
      <c r="AM37" s="17"/>
      <c r="AN37" s="17"/>
      <c r="AO37" s="17"/>
      <c r="AP37" s="17">
        <v>6.5</v>
      </c>
      <c r="AQ37" s="17">
        <v>229.7</v>
      </c>
      <c r="AR37" s="17">
        <v>80.3</v>
      </c>
      <c r="AS37" s="17">
        <v>147.69999999999999</v>
      </c>
      <c r="AT37" s="17">
        <v>42.3</v>
      </c>
      <c r="AU37" s="17">
        <v>0</v>
      </c>
      <c r="AV37" s="17">
        <v>19.7</v>
      </c>
      <c r="AW37" s="17">
        <v>91.3</v>
      </c>
      <c r="AX37" s="17">
        <v>130.80000000000001</v>
      </c>
      <c r="AY37" s="17">
        <v>131.19999999999999</v>
      </c>
      <c r="AZ37" s="17">
        <v>162.5</v>
      </c>
      <c r="BA37" s="17">
        <v>108.5</v>
      </c>
      <c r="BB37" s="17">
        <v>8.4</v>
      </c>
      <c r="BC37" s="17">
        <v>8.9</v>
      </c>
      <c r="BD37" s="17">
        <v>46.3</v>
      </c>
      <c r="BE37" s="17">
        <v>18</v>
      </c>
      <c r="BF37" s="17">
        <v>3.8</v>
      </c>
      <c r="BG37" s="17">
        <v>37.1</v>
      </c>
      <c r="BH37" s="17">
        <v>171.6</v>
      </c>
      <c r="BI37" s="17">
        <v>47.3</v>
      </c>
      <c r="BJ37" s="17"/>
      <c r="BK37" s="17"/>
      <c r="BL37" s="17">
        <v>0</v>
      </c>
      <c r="BM37" s="17"/>
      <c r="BN37" s="17"/>
      <c r="BO37" s="17"/>
      <c r="BP37" s="17">
        <v>0</v>
      </c>
      <c r="BQ37" s="17"/>
      <c r="BR37" s="17">
        <v>159.19999999999999</v>
      </c>
      <c r="BS37" s="17">
        <v>0</v>
      </c>
      <c r="BT37" s="17">
        <v>66.599999999999994</v>
      </c>
      <c r="BU37" s="17">
        <v>0</v>
      </c>
      <c r="BV37" s="17"/>
      <c r="BW37" s="17"/>
      <c r="BX37" s="17"/>
      <c r="BY37" s="17"/>
      <c r="BZ37" s="17"/>
      <c r="CA37" s="17"/>
      <c r="CB37" s="17"/>
      <c r="CC37" s="17">
        <v>3.5</v>
      </c>
      <c r="CD37" s="17">
        <v>178.1</v>
      </c>
      <c r="CE37" s="17">
        <v>129.69999999999999</v>
      </c>
      <c r="CF37" s="17"/>
      <c r="CG37" s="17">
        <v>80.599999999999994</v>
      </c>
      <c r="CH37" s="17">
        <v>29.7</v>
      </c>
      <c r="CI37" s="17"/>
      <c r="CJ37" s="17"/>
      <c r="CK37" s="17"/>
      <c r="CL37" s="17">
        <v>121.8</v>
      </c>
      <c r="CM37" s="17">
        <v>121.7</v>
      </c>
      <c r="CN37" s="17">
        <v>137.4</v>
      </c>
      <c r="CO37" s="17"/>
      <c r="CP37" s="17"/>
      <c r="CQ37" s="17"/>
      <c r="CR37" s="17"/>
      <c r="CS37" s="17"/>
      <c r="CT37" s="17"/>
      <c r="CU37" s="17"/>
      <c r="CV37" s="17">
        <v>1</v>
      </c>
      <c r="CW37" s="17">
        <v>85.3</v>
      </c>
      <c r="CX37" s="17">
        <v>80.5</v>
      </c>
      <c r="CY37" s="17">
        <v>13.3</v>
      </c>
      <c r="CZ37" s="17">
        <v>0.2</v>
      </c>
      <c r="DA37" s="17">
        <v>20</v>
      </c>
      <c r="DB37" s="17">
        <v>9.9</v>
      </c>
      <c r="DC37" s="17">
        <v>5.4</v>
      </c>
      <c r="DD37" s="17">
        <v>1.1000000000000001</v>
      </c>
      <c r="DE37" s="17">
        <v>3.2</v>
      </c>
      <c r="DF37" s="17">
        <v>5</v>
      </c>
      <c r="DG37" s="17">
        <v>19.93</v>
      </c>
      <c r="DH37" s="17">
        <v>15.1</v>
      </c>
      <c r="DI37" s="17">
        <v>18.7</v>
      </c>
      <c r="DJ37" s="17">
        <v>3.5</v>
      </c>
      <c r="DK37" s="17">
        <v>18.399999999999999</v>
      </c>
      <c r="DL37" s="17">
        <v>14.4</v>
      </c>
      <c r="DM37" s="17">
        <v>17.5</v>
      </c>
      <c r="DN37" s="17">
        <v>21.2</v>
      </c>
      <c r="DO37" s="17">
        <v>75</v>
      </c>
      <c r="DP37" s="17"/>
      <c r="DQ37" s="17"/>
      <c r="DR37" s="17"/>
      <c r="DS37" s="17"/>
      <c r="DT37" s="17">
        <v>10.8</v>
      </c>
      <c r="DU37" s="17">
        <v>3.4</v>
      </c>
      <c r="DV37" s="17">
        <v>20</v>
      </c>
      <c r="DW37" s="17">
        <v>3.16</v>
      </c>
      <c r="DX37" s="17"/>
      <c r="DY37" s="17">
        <v>19.8</v>
      </c>
      <c r="DZ37" s="17">
        <v>9.3000000000000007</v>
      </c>
      <c r="EA37" s="17">
        <v>15.9</v>
      </c>
      <c r="EB37" s="17">
        <v>20.2</v>
      </c>
      <c r="EC37" s="17">
        <v>19.7</v>
      </c>
      <c r="ED37" s="17">
        <v>19.8</v>
      </c>
      <c r="EE37" s="17">
        <v>68.3</v>
      </c>
      <c r="EF37" s="17">
        <v>11.6</v>
      </c>
      <c r="EG37" s="17">
        <v>85</v>
      </c>
      <c r="EH37" s="17">
        <v>89.6</v>
      </c>
      <c r="EI37" s="17">
        <v>15.4</v>
      </c>
      <c r="EJ37" s="17">
        <v>9.9</v>
      </c>
      <c r="EK37" s="17">
        <v>20.9</v>
      </c>
      <c r="EL37" s="17">
        <v>7.2</v>
      </c>
      <c r="EM37" s="17">
        <v>8</v>
      </c>
      <c r="EN37" s="17">
        <v>20.399999999999999</v>
      </c>
      <c r="EO37" s="17">
        <v>20.399999999999999</v>
      </c>
      <c r="EP37" s="17">
        <v>20.2</v>
      </c>
      <c r="EQ37" s="17">
        <v>7.9</v>
      </c>
      <c r="ER37" s="17">
        <v>187.3</v>
      </c>
      <c r="ES37" s="17">
        <v>11.1</v>
      </c>
      <c r="ET37" s="17">
        <v>102.8</v>
      </c>
      <c r="EU37" s="17">
        <v>0.6</v>
      </c>
      <c r="EV37" s="17">
        <v>117.2</v>
      </c>
      <c r="EW37" s="17">
        <v>55.7</v>
      </c>
      <c r="EX37" s="17">
        <v>81.900000000000006</v>
      </c>
      <c r="EY37" s="17">
        <v>14.4</v>
      </c>
      <c r="EZ37" s="17">
        <v>9.5</v>
      </c>
      <c r="FA37" s="17">
        <v>19.8</v>
      </c>
      <c r="FB37" s="17">
        <v>8.8000000000000007</v>
      </c>
      <c r="FC37" s="17"/>
      <c r="FD37" s="17"/>
      <c r="FE37" s="17">
        <v>17</v>
      </c>
      <c r="FF37" s="17"/>
      <c r="FG37" s="17"/>
      <c r="FH37" s="17">
        <v>7166.69</v>
      </c>
      <c r="FI37" s="15"/>
      <c r="FJ37" s="17">
        <v>23.289059999999999</v>
      </c>
      <c r="FK37" s="17">
        <v>8.0850000000000009</v>
      </c>
      <c r="FL37" s="17"/>
      <c r="FM37" s="17">
        <v>13.2</v>
      </c>
      <c r="FN37" s="17"/>
      <c r="FO37" s="17">
        <v>9.4388000000000005</v>
      </c>
      <c r="FP37" s="17">
        <v>10.6</v>
      </c>
      <c r="FQ37" s="17">
        <v>16</v>
      </c>
      <c r="FR37" s="17">
        <v>80.612859999999998</v>
      </c>
    </row>
    <row r="38" spans="1:174" ht="24" customHeight="1" x14ac:dyDescent="0.35">
      <c r="A38" s="16" t="s">
        <v>68</v>
      </c>
      <c r="B38" s="16" t="s">
        <v>838</v>
      </c>
      <c r="C38" s="17"/>
      <c r="D38" s="17"/>
      <c r="E38" s="17"/>
      <c r="F38" s="17">
        <v>654.79999999999995</v>
      </c>
      <c r="G38" s="17">
        <v>215.9</v>
      </c>
      <c r="H38" s="17"/>
      <c r="I38" s="17"/>
      <c r="J38" s="17">
        <v>92.5</v>
      </c>
      <c r="K38" s="17">
        <v>200.3</v>
      </c>
      <c r="L38" s="17">
        <v>25.9</v>
      </c>
      <c r="M38" s="17"/>
      <c r="N38" s="17">
        <v>129.69999999999999</v>
      </c>
      <c r="O38" s="17">
        <v>128.4</v>
      </c>
      <c r="P38" s="17">
        <v>128.5</v>
      </c>
      <c r="Q38" s="17">
        <v>213.8</v>
      </c>
      <c r="R38" s="17">
        <v>107.5</v>
      </c>
      <c r="S38" s="17">
        <v>68.3</v>
      </c>
      <c r="T38" s="17">
        <v>578.5</v>
      </c>
      <c r="U38" s="17">
        <v>10.5</v>
      </c>
      <c r="V38" s="17"/>
      <c r="W38" s="17"/>
      <c r="X38" s="17"/>
      <c r="Y38" s="17"/>
      <c r="Z38" s="17">
        <v>168</v>
      </c>
      <c r="AA38" s="17">
        <v>8.4</v>
      </c>
      <c r="AB38" s="17">
        <v>3.5</v>
      </c>
      <c r="AC38" s="17">
        <v>0</v>
      </c>
      <c r="AD38" s="17">
        <v>6.8</v>
      </c>
      <c r="AE38" s="17">
        <v>10.4</v>
      </c>
      <c r="AF38" s="17">
        <v>74.2</v>
      </c>
      <c r="AG38" s="17">
        <v>5.4</v>
      </c>
      <c r="AH38" s="17"/>
      <c r="AI38" s="17"/>
      <c r="AJ38" s="17"/>
      <c r="AK38" s="17">
        <v>111.2</v>
      </c>
      <c r="AL38" s="17">
        <v>222.1</v>
      </c>
      <c r="AM38" s="17"/>
      <c r="AN38" s="17"/>
      <c r="AO38" s="17"/>
      <c r="AP38" s="17">
        <v>6.5</v>
      </c>
      <c r="AQ38" s="17">
        <v>233.3</v>
      </c>
      <c r="AR38" s="17">
        <v>80.900000000000006</v>
      </c>
      <c r="AS38" s="17">
        <v>150.9</v>
      </c>
      <c r="AT38" s="17">
        <v>42.3</v>
      </c>
      <c r="AU38" s="17">
        <v>0</v>
      </c>
      <c r="AV38" s="17">
        <v>19.7</v>
      </c>
      <c r="AW38" s="17">
        <v>88.6</v>
      </c>
      <c r="AX38" s="17">
        <v>123.9</v>
      </c>
      <c r="AY38" s="17">
        <v>125.7</v>
      </c>
      <c r="AZ38" s="17">
        <v>152.6</v>
      </c>
      <c r="BA38" s="17">
        <v>111.3</v>
      </c>
      <c r="BB38" s="17">
        <v>8.4</v>
      </c>
      <c r="BC38" s="17">
        <v>8.9</v>
      </c>
      <c r="BD38" s="17">
        <v>46.9</v>
      </c>
      <c r="BE38" s="17">
        <v>17.8</v>
      </c>
      <c r="BF38" s="17">
        <v>3.7</v>
      </c>
      <c r="BG38" s="17">
        <v>38.6</v>
      </c>
      <c r="BH38" s="17">
        <v>176.5</v>
      </c>
      <c r="BI38" s="17">
        <v>48.3</v>
      </c>
      <c r="BJ38" s="17"/>
      <c r="BK38" s="17"/>
      <c r="BL38" s="17">
        <v>0</v>
      </c>
      <c r="BM38" s="17"/>
      <c r="BN38" s="17"/>
      <c r="BO38" s="17"/>
      <c r="BP38" s="17">
        <v>0</v>
      </c>
      <c r="BQ38" s="17"/>
      <c r="BR38" s="17">
        <v>158.80000000000001</v>
      </c>
      <c r="BS38" s="17">
        <v>0</v>
      </c>
      <c r="BT38" s="17">
        <v>65.3</v>
      </c>
      <c r="BU38" s="17">
        <v>0</v>
      </c>
      <c r="BV38" s="17"/>
      <c r="BW38" s="17"/>
      <c r="BX38" s="17"/>
      <c r="BY38" s="17"/>
      <c r="BZ38" s="17"/>
      <c r="CA38" s="17"/>
      <c r="CB38" s="17"/>
      <c r="CC38" s="17">
        <v>3.5</v>
      </c>
      <c r="CD38" s="17">
        <v>258.60000000000002</v>
      </c>
      <c r="CE38" s="17">
        <v>137.80000000000001</v>
      </c>
      <c r="CF38" s="17"/>
      <c r="CG38" s="17">
        <v>81.8</v>
      </c>
      <c r="CH38" s="17">
        <v>30.7</v>
      </c>
      <c r="CI38" s="17"/>
      <c r="CJ38" s="17"/>
      <c r="CK38" s="17"/>
      <c r="CL38" s="17">
        <v>136.19999999999999</v>
      </c>
      <c r="CM38" s="17">
        <v>136.1</v>
      </c>
      <c r="CN38" s="17">
        <v>146.6</v>
      </c>
      <c r="CO38" s="17"/>
      <c r="CP38" s="17"/>
      <c r="CQ38" s="17"/>
      <c r="CR38" s="17"/>
      <c r="CS38" s="17"/>
      <c r="CT38" s="17"/>
      <c r="CU38" s="17"/>
      <c r="CV38" s="17">
        <v>1</v>
      </c>
      <c r="CW38" s="17">
        <v>85.1</v>
      </c>
      <c r="CX38" s="17">
        <v>78.2</v>
      </c>
      <c r="CY38" s="17">
        <v>13.2</v>
      </c>
      <c r="CZ38" s="17">
        <v>0.1</v>
      </c>
      <c r="DA38" s="17">
        <v>19.899999999999999</v>
      </c>
      <c r="DB38" s="17">
        <v>9.9</v>
      </c>
      <c r="DC38" s="17">
        <v>5.5</v>
      </c>
      <c r="DD38" s="17">
        <v>1.2</v>
      </c>
      <c r="DE38" s="17">
        <v>3.2</v>
      </c>
      <c r="DF38" s="17">
        <v>5</v>
      </c>
      <c r="DG38" s="17">
        <v>20.57</v>
      </c>
      <c r="DH38" s="17">
        <v>15.1</v>
      </c>
      <c r="DI38" s="17">
        <v>18.8</v>
      </c>
      <c r="DJ38" s="17">
        <v>3.6</v>
      </c>
      <c r="DK38" s="17">
        <v>18.399999999999999</v>
      </c>
      <c r="DL38" s="17">
        <v>13.3</v>
      </c>
      <c r="DM38" s="17">
        <v>16</v>
      </c>
      <c r="DN38" s="17">
        <v>18.899999999999999</v>
      </c>
      <c r="DO38" s="17">
        <v>75.099999999999994</v>
      </c>
      <c r="DP38" s="17"/>
      <c r="DQ38" s="17"/>
      <c r="DR38" s="17"/>
      <c r="DS38" s="17"/>
      <c r="DT38" s="17">
        <v>9.4</v>
      </c>
      <c r="DU38" s="17">
        <v>3.4</v>
      </c>
      <c r="DV38" s="17">
        <v>20.2</v>
      </c>
      <c r="DW38" s="17">
        <v>3.12</v>
      </c>
      <c r="DX38" s="17"/>
      <c r="DY38" s="17">
        <v>19.8</v>
      </c>
      <c r="DZ38" s="17">
        <v>9.1999999999999993</v>
      </c>
      <c r="EA38" s="17">
        <v>16.600000000000001</v>
      </c>
      <c r="EB38" s="17">
        <v>20.3</v>
      </c>
      <c r="EC38" s="17">
        <v>20</v>
      </c>
      <c r="ED38" s="17">
        <v>21.6</v>
      </c>
      <c r="EE38" s="17">
        <v>69.400000000000006</v>
      </c>
      <c r="EF38" s="17">
        <v>13</v>
      </c>
      <c r="EG38" s="17">
        <v>84.5</v>
      </c>
      <c r="EH38" s="17">
        <v>88.5</v>
      </c>
      <c r="EI38" s="17">
        <v>15.8</v>
      </c>
      <c r="EJ38" s="17">
        <v>11.8</v>
      </c>
      <c r="EK38" s="17">
        <v>20.9</v>
      </c>
      <c r="EL38" s="17">
        <v>7.3</v>
      </c>
      <c r="EM38" s="17">
        <v>8</v>
      </c>
      <c r="EN38" s="17">
        <v>20.399999999999999</v>
      </c>
      <c r="EO38" s="17">
        <v>20.399999999999999</v>
      </c>
      <c r="EP38" s="17">
        <v>20.2</v>
      </c>
      <c r="EQ38" s="17">
        <v>11</v>
      </c>
      <c r="ER38" s="17">
        <v>157.69999999999999</v>
      </c>
      <c r="ES38" s="17">
        <v>15.1</v>
      </c>
      <c r="ET38" s="17">
        <v>42.9</v>
      </c>
      <c r="EU38" s="17">
        <v>0.6</v>
      </c>
      <c r="EV38" s="17">
        <v>121.9</v>
      </c>
      <c r="EW38" s="17">
        <v>62</v>
      </c>
      <c r="EX38" s="17">
        <v>32.299999999999997</v>
      </c>
      <c r="EY38" s="17">
        <v>14.6</v>
      </c>
      <c r="EZ38" s="17">
        <v>9.5</v>
      </c>
      <c r="FA38" s="17">
        <v>20</v>
      </c>
      <c r="FB38" s="17">
        <v>8.6999999999999993</v>
      </c>
      <c r="FC38" s="17"/>
      <c r="FD38" s="17"/>
      <c r="FE38" s="17">
        <v>17</v>
      </c>
      <c r="FF38" s="17"/>
      <c r="FG38" s="17"/>
      <c r="FH38" s="17">
        <v>7263.99</v>
      </c>
      <c r="FI38" s="15"/>
      <c r="FJ38" s="17">
        <v>23.32245</v>
      </c>
      <c r="FK38" s="17">
        <v>8.09</v>
      </c>
      <c r="FL38" s="17"/>
      <c r="FM38" s="17">
        <v>13.2</v>
      </c>
      <c r="FN38" s="17"/>
      <c r="FO38" s="17">
        <v>9.4394100000000005</v>
      </c>
      <c r="FP38" s="17">
        <v>10.4</v>
      </c>
      <c r="FQ38" s="17">
        <v>15.9</v>
      </c>
      <c r="FR38" s="17">
        <v>80.351860000000002</v>
      </c>
    </row>
    <row r="39" spans="1:174" ht="24" customHeight="1" x14ac:dyDescent="0.35">
      <c r="A39" s="16" t="s">
        <v>68</v>
      </c>
      <c r="B39" s="16" t="s">
        <v>839</v>
      </c>
      <c r="C39" s="17"/>
      <c r="D39" s="17"/>
      <c r="E39" s="17"/>
      <c r="F39" s="17">
        <v>632.9</v>
      </c>
      <c r="G39" s="17">
        <v>211.7</v>
      </c>
      <c r="H39" s="17"/>
      <c r="I39" s="17"/>
      <c r="J39" s="17">
        <v>88.4</v>
      </c>
      <c r="K39" s="17">
        <v>170.9</v>
      </c>
      <c r="L39" s="17">
        <v>25.6</v>
      </c>
      <c r="M39" s="17"/>
      <c r="N39" s="17">
        <v>122.7</v>
      </c>
      <c r="O39" s="17">
        <v>122.2</v>
      </c>
      <c r="P39" s="17">
        <v>122.2</v>
      </c>
      <c r="Q39" s="17">
        <v>225.6</v>
      </c>
      <c r="R39" s="17">
        <v>107.9</v>
      </c>
      <c r="S39" s="17">
        <v>68.3</v>
      </c>
      <c r="T39" s="17">
        <v>537.1</v>
      </c>
      <c r="U39" s="17">
        <v>10</v>
      </c>
      <c r="V39" s="17"/>
      <c r="W39" s="17"/>
      <c r="X39" s="17"/>
      <c r="Y39" s="17"/>
      <c r="Z39" s="17">
        <v>159.30000000000001</v>
      </c>
      <c r="AA39" s="17">
        <v>6.6</v>
      </c>
      <c r="AB39" s="17">
        <v>3.1</v>
      </c>
      <c r="AC39" s="17">
        <v>0</v>
      </c>
      <c r="AD39" s="17">
        <v>6.8</v>
      </c>
      <c r="AE39" s="17">
        <v>10.6</v>
      </c>
      <c r="AF39" s="17">
        <v>70.2</v>
      </c>
      <c r="AG39" s="17">
        <v>5.6</v>
      </c>
      <c r="AH39" s="17"/>
      <c r="AI39" s="17"/>
      <c r="AJ39" s="17"/>
      <c r="AK39" s="17">
        <v>108</v>
      </c>
      <c r="AL39" s="17">
        <v>222</v>
      </c>
      <c r="AM39" s="17"/>
      <c r="AN39" s="17"/>
      <c r="AO39" s="17"/>
      <c r="AP39" s="17">
        <v>6.5</v>
      </c>
      <c r="AQ39" s="17">
        <v>226.1</v>
      </c>
      <c r="AR39" s="17">
        <v>80.900000000000006</v>
      </c>
      <c r="AS39" s="17">
        <v>144.69999999999999</v>
      </c>
      <c r="AT39" s="17">
        <v>41.6</v>
      </c>
      <c r="AU39" s="17">
        <v>0</v>
      </c>
      <c r="AV39" s="17">
        <v>19.7</v>
      </c>
      <c r="AW39" s="17">
        <v>89.1</v>
      </c>
      <c r="AX39" s="17">
        <v>117.9</v>
      </c>
      <c r="AY39" s="17">
        <v>118</v>
      </c>
      <c r="AZ39" s="17">
        <v>151.1</v>
      </c>
      <c r="BA39" s="17">
        <v>105.8</v>
      </c>
      <c r="BB39" s="17">
        <v>8.3000000000000007</v>
      </c>
      <c r="BC39" s="17">
        <v>9</v>
      </c>
      <c r="BD39" s="17">
        <v>45.1</v>
      </c>
      <c r="BE39" s="17">
        <v>11.9</v>
      </c>
      <c r="BF39" s="17">
        <v>3.8</v>
      </c>
      <c r="BG39" s="17">
        <v>37.299999999999997</v>
      </c>
      <c r="BH39" s="17">
        <v>168.8</v>
      </c>
      <c r="BI39" s="17">
        <v>46.4</v>
      </c>
      <c r="BJ39" s="17"/>
      <c r="BK39" s="17"/>
      <c r="BL39" s="17">
        <v>0</v>
      </c>
      <c r="BM39" s="17"/>
      <c r="BN39" s="17"/>
      <c r="BO39" s="17"/>
      <c r="BP39" s="17">
        <v>0</v>
      </c>
      <c r="BQ39" s="17"/>
      <c r="BR39" s="17">
        <v>159.6</v>
      </c>
      <c r="BS39" s="17">
        <v>0</v>
      </c>
      <c r="BT39" s="17">
        <v>66.5</v>
      </c>
      <c r="BU39" s="17">
        <v>0</v>
      </c>
      <c r="BV39" s="17"/>
      <c r="BW39" s="17"/>
      <c r="BX39" s="17"/>
      <c r="BY39" s="17"/>
      <c r="BZ39" s="17"/>
      <c r="CA39" s="17"/>
      <c r="CB39" s="17"/>
      <c r="CC39" s="17">
        <v>3.5</v>
      </c>
      <c r="CD39" s="17">
        <v>194.9</v>
      </c>
      <c r="CE39" s="17">
        <v>128.5</v>
      </c>
      <c r="CF39" s="17"/>
      <c r="CG39" s="17">
        <v>77.8</v>
      </c>
      <c r="CH39" s="17">
        <v>29</v>
      </c>
      <c r="CI39" s="17"/>
      <c r="CJ39" s="17"/>
      <c r="CK39" s="17"/>
      <c r="CL39" s="17">
        <v>146.80000000000001</v>
      </c>
      <c r="CM39" s="17">
        <v>145</v>
      </c>
      <c r="CN39" s="17">
        <v>147.4</v>
      </c>
      <c r="CO39" s="17"/>
      <c r="CP39" s="17"/>
      <c r="CQ39" s="17"/>
      <c r="CR39" s="17"/>
      <c r="CS39" s="17"/>
      <c r="CT39" s="17"/>
      <c r="CU39" s="17"/>
      <c r="CV39" s="17">
        <v>1.3</v>
      </c>
      <c r="CW39" s="17">
        <v>86.9</v>
      </c>
      <c r="CX39" s="17">
        <v>73.7</v>
      </c>
      <c r="CY39" s="17">
        <v>12.9</v>
      </c>
      <c r="CZ39" s="17">
        <v>0.1</v>
      </c>
      <c r="DA39" s="17">
        <v>20</v>
      </c>
      <c r="DB39" s="17">
        <v>9.9</v>
      </c>
      <c r="DC39" s="17">
        <v>5.5</v>
      </c>
      <c r="DD39" s="17">
        <v>1.1000000000000001</v>
      </c>
      <c r="DE39" s="17">
        <v>3.2</v>
      </c>
      <c r="DF39" s="17">
        <v>5.2</v>
      </c>
      <c r="DG39" s="17">
        <v>19.649999999999999</v>
      </c>
      <c r="DH39" s="17">
        <v>15.1</v>
      </c>
      <c r="DI39" s="17">
        <v>18.7</v>
      </c>
      <c r="DJ39" s="17">
        <v>3.5</v>
      </c>
      <c r="DK39" s="17">
        <v>18.399999999999999</v>
      </c>
      <c r="DL39" s="17">
        <v>13.3</v>
      </c>
      <c r="DM39" s="17">
        <v>16.2</v>
      </c>
      <c r="DN39" s="17">
        <v>20.7</v>
      </c>
      <c r="DO39" s="17">
        <v>76.400000000000006</v>
      </c>
      <c r="DP39" s="17"/>
      <c r="DQ39" s="17"/>
      <c r="DR39" s="17"/>
      <c r="DS39" s="17"/>
      <c r="DT39" s="17">
        <v>14.2</v>
      </c>
      <c r="DU39" s="17">
        <v>3.4</v>
      </c>
      <c r="DV39" s="17">
        <v>20.2</v>
      </c>
      <c r="DW39" s="17">
        <v>3.12</v>
      </c>
      <c r="DX39" s="17"/>
      <c r="DY39" s="17">
        <v>19.8</v>
      </c>
      <c r="DZ39" s="17">
        <v>9.1999999999999993</v>
      </c>
      <c r="EA39" s="17">
        <v>15.9</v>
      </c>
      <c r="EB39" s="17">
        <v>20.100000000000001</v>
      </c>
      <c r="EC39" s="17">
        <v>20</v>
      </c>
      <c r="ED39" s="17">
        <v>21.2</v>
      </c>
      <c r="EE39" s="17">
        <v>76.2</v>
      </c>
      <c r="EF39" s="17">
        <v>31.6</v>
      </c>
      <c r="EG39" s="17">
        <v>84.5</v>
      </c>
      <c r="EH39" s="17">
        <v>87.4</v>
      </c>
      <c r="EI39" s="17">
        <v>15.3</v>
      </c>
      <c r="EJ39" s="17">
        <v>13.4</v>
      </c>
      <c r="EK39" s="17">
        <v>20.9</v>
      </c>
      <c r="EL39" s="17">
        <v>7.4</v>
      </c>
      <c r="EM39" s="17">
        <v>8</v>
      </c>
      <c r="EN39" s="17">
        <v>20.399999999999999</v>
      </c>
      <c r="EO39" s="17">
        <v>20.399999999999999</v>
      </c>
      <c r="EP39" s="17">
        <v>20.2</v>
      </c>
      <c r="EQ39" s="17">
        <v>11</v>
      </c>
      <c r="ER39" s="17">
        <v>218.7</v>
      </c>
      <c r="ES39" s="17">
        <v>13.7</v>
      </c>
      <c r="ET39" s="17">
        <v>79.7</v>
      </c>
      <c r="EU39" s="17">
        <v>0.6</v>
      </c>
      <c r="EV39" s="17">
        <v>128.69999999999999</v>
      </c>
      <c r="EW39" s="17">
        <v>66.5</v>
      </c>
      <c r="EX39" s="17">
        <v>68.2</v>
      </c>
      <c r="EY39" s="17">
        <v>7.4</v>
      </c>
      <c r="EZ39" s="17">
        <v>9.5</v>
      </c>
      <c r="FA39" s="17">
        <v>20</v>
      </c>
      <c r="FB39" s="17">
        <v>8.6</v>
      </c>
      <c r="FC39" s="17"/>
      <c r="FD39" s="17"/>
      <c r="FE39" s="17">
        <v>17.100000000000001</v>
      </c>
      <c r="FF39" s="17"/>
      <c r="FG39" s="17"/>
      <c r="FH39" s="17">
        <v>7192.97</v>
      </c>
      <c r="FI39" s="15"/>
      <c r="FJ39" s="17">
        <v>23.28811</v>
      </c>
      <c r="FK39" s="17">
        <v>8.0850000000000009</v>
      </c>
      <c r="FL39" s="17"/>
      <c r="FM39" s="17">
        <v>13.2</v>
      </c>
      <c r="FN39" s="17"/>
      <c r="FO39" s="17">
        <v>9.4401899999999994</v>
      </c>
      <c r="FP39" s="17">
        <v>10.4</v>
      </c>
      <c r="FQ39" s="17">
        <v>16</v>
      </c>
      <c r="FR39" s="17">
        <v>80.413300000000007</v>
      </c>
    </row>
    <row r="40" spans="1:174" ht="24" customHeight="1" x14ac:dyDescent="0.35">
      <c r="A40" s="16" t="s">
        <v>68</v>
      </c>
      <c r="B40" s="16" t="s">
        <v>840</v>
      </c>
      <c r="C40" s="17"/>
      <c r="D40" s="17"/>
      <c r="E40" s="17"/>
      <c r="F40" s="17">
        <v>660.6</v>
      </c>
      <c r="G40" s="17">
        <v>216.8</v>
      </c>
      <c r="H40" s="17"/>
      <c r="I40" s="17"/>
      <c r="J40" s="17">
        <v>92.3</v>
      </c>
      <c r="K40" s="17">
        <v>93.7</v>
      </c>
      <c r="L40" s="17">
        <v>26.4</v>
      </c>
      <c r="M40" s="17"/>
      <c r="N40" s="17">
        <v>129.6</v>
      </c>
      <c r="O40" s="17">
        <v>130.1</v>
      </c>
      <c r="P40" s="17">
        <v>130</v>
      </c>
      <c r="Q40" s="17">
        <v>216.4</v>
      </c>
      <c r="R40" s="17">
        <v>108.2</v>
      </c>
      <c r="S40" s="17">
        <v>68.2</v>
      </c>
      <c r="T40" s="17">
        <v>578.29999999999995</v>
      </c>
      <c r="U40" s="17">
        <v>10.5</v>
      </c>
      <c r="V40" s="17"/>
      <c r="W40" s="17"/>
      <c r="X40" s="17"/>
      <c r="Y40" s="17"/>
      <c r="Z40" s="17">
        <v>171.2</v>
      </c>
      <c r="AA40" s="17">
        <v>8.4</v>
      </c>
      <c r="AB40" s="17">
        <v>3.7</v>
      </c>
      <c r="AC40" s="17">
        <v>0</v>
      </c>
      <c r="AD40" s="17">
        <v>6.8</v>
      </c>
      <c r="AE40" s="17">
        <v>10.3</v>
      </c>
      <c r="AF40" s="17">
        <v>74.2</v>
      </c>
      <c r="AG40" s="17">
        <v>5.6</v>
      </c>
      <c r="AH40" s="17"/>
      <c r="AI40" s="17"/>
      <c r="AJ40" s="17"/>
      <c r="AK40" s="17">
        <v>111.1</v>
      </c>
      <c r="AL40" s="17">
        <v>223.4</v>
      </c>
      <c r="AM40" s="17"/>
      <c r="AN40" s="17"/>
      <c r="AO40" s="17"/>
      <c r="AP40" s="17">
        <v>6.5</v>
      </c>
      <c r="AQ40" s="17">
        <v>232.6</v>
      </c>
      <c r="AR40" s="17">
        <v>80.900000000000006</v>
      </c>
      <c r="AS40" s="17">
        <v>152.19999999999999</v>
      </c>
      <c r="AT40" s="17">
        <v>42.3</v>
      </c>
      <c r="AU40" s="17">
        <v>0</v>
      </c>
      <c r="AV40" s="17">
        <v>19.7</v>
      </c>
      <c r="AW40" s="17">
        <v>92.8</v>
      </c>
      <c r="AX40" s="17">
        <v>125.5</v>
      </c>
      <c r="AY40" s="17">
        <v>124.9</v>
      </c>
      <c r="AZ40" s="17">
        <v>152.5</v>
      </c>
      <c r="BA40" s="17">
        <v>112</v>
      </c>
      <c r="BB40" s="17">
        <v>8.4</v>
      </c>
      <c r="BC40" s="17">
        <v>9</v>
      </c>
      <c r="BD40" s="17">
        <v>47.2</v>
      </c>
      <c r="BE40" s="17">
        <v>12.2</v>
      </c>
      <c r="BF40" s="17">
        <v>3.7</v>
      </c>
      <c r="BG40" s="17">
        <v>38.799999999999997</v>
      </c>
      <c r="BH40" s="17">
        <v>178.3</v>
      </c>
      <c r="BI40" s="17">
        <v>48.3</v>
      </c>
      <c r="BJ40" s="17"/>
      <c r="BK40" s="17"/>
      <c r="BL40" s="17">
        <v>0</v>
      </c>
      <c r="BM40" s="17"/>
      <c r="BN40" s="17"/>
      <c r="BO40" s="17"/>
      <c r="BP40" s="17">
        <v>0</v>
      </c>
      <c r="BQ40" s="17"/>
      <c r="BR40" s="17">
        <v>159.4</v>
      </c>
      <c r="BS40" s="17">
        <v>0</v>
      </c>
      <c r="BT40" s="17">
        <v>68.099999999999994</v>
      </c>
      <c r="BU40" s="17">
        <v>0</v>
      </c>
      <c r="BV40" s="17"/>
      <c r="BW40" s="17"/>
      <c r="BX40" s="17"/>
      <c r="BY40" s="17"/>
      <c r="BZ40" s="17"/>
      <c r="CA40" s="17"/>
      <c r="CB40" s="17"/>
      <c r="CC40" s="17">
        <v>3.6</v>
      </c>
      <c r="CD40" s="17">
        <v>267.60000000000002</v>
      </c>
      <c r="CE40" s="17">
        <v>138.9</v>
      </c>
      <c r="CF40" s="17"/>
      <c r="CG40" s="17">
        <v>80.2</v>
      </c>
      <c r="CH40" s="17">
        <v>30.8</v>
      </c>
      <c r="CI40" s="17"/>
      <c r="CJ40" s="17"/>
      <c r="CK40" s="17"/>
      <c r="CL40" s="17">
        <v>102.6</v>
      </c>
      <c r="CM40" s="17">
        <v>102.1</v>
      </c>
      <c r="CN40" s="17">
        <v>123</v>
      </c>
      <c r="CO40" s="17"/>
      <c r="CP40" s="17"/>
      <c r="CQ40" s="17"/>
      <c r="CR40" s="17"/>
      <c r="CS40" s="17"/>
      <c r="CT40" s="17"/>
      <c r="CU40" s="17"/>
      <c r="CV40" s="17">
        <v>0.5</v>
      </c>
      <c r="CW40" s="17">
        <v>82.6</v>
      </c>
      <c r="CX40" s="17">
        <v>67</v>
      </c>
      <c r="CY40" s="17">
        <v>11.8</v>
      </c>
      <c r="CZ40" s="17">
        <v>0</v>
      </c>
      <c r="DA40" s="17">
        <v>20</v>
      </c>
      <c r="DB40" s="17">
        <v>9.9</v>
      </c>
      <c r="DC40" s="17">
        <v>5.6</v>
      </c>
      <c r="DD40" s="17">
        <v>1.1000000000000001</v>
      </c>
      <c r="DE40" s="17">
        <v>3.2</v>
      </c>
      <c r="DF40" s="17">
        <v>5.2</v>
      </c>
      <c r="DG40" s="17">
        <v>20.81</v>
      </c>
      <c r="DH40" s="17">
        <v>15.1</v>
      </c>
      <c r="DI40" s="17">
        <v>18.8</v>
      </c>
      <c r="DJ40" s="17">
        <v>3.5</v>
      </c>
      <c r="DK40" s="17">
        <v>18.399999999999999</v>
      </c>
      <c r="DL40" s="17">
        <v>12.5</v>
      </c>
      <c r="DM40" s="17">
        <v>15.2</v>
      </c>
      <c r="DN40" s="17">
        <v>22</v>
      </c>
      <c r="DO40" s="17">
        <v>77.5</v>
      </c>
      <c r="DP40" s="17"/>
      <c r="DQ40" s="17"/>
      <c r="DR40" s="17"/>
      <c r="DS40" s="17"/>
      <c r="DT40" s="17">
        <v>10.5</v>
      </c>
      <c r="DU40" s="17">
        <v>3.4</v>
      </c>
      <c r="DV40" s="17">
        <v>20.2</v>
      </c>
      <c r="DW40" s="17">
        <v>3.12</v>
      </c>
      <c r="DX40" s="17"/>
      <c r="DY40" s="17">
        <v>19.8</v>
      </c>
      <c r="DZ40" s="17">
        <v>9.1999999999999993</v>
      </c>
      <c r="EA40" s="17">
        <v>16.7</v>
      </c>
      <c r="EB40" s="17">
        <v>20.3</v>
      </c>
      <c r="EC40" s="17">
        <v>20</v>
      </c>
      <c r="ED40" s="17">
        <v>18.399999999999999</v>
      </c>
      <c r="EE40" s="17">
        <v>76.099999999999994</v>
      </c>
      <c r="EF40" s="17">
        <v>26.6</v>
      </c>
      <c r="EG40" s="17">
        <v>85.6</v>
      </c>
      <c r="EH40" s="17">
        <v>88.6</v>
      </c>
      <c r="EI40" s="17">
        <v>15</v>
      </c>
      <c r="EJ40" s="17">
        <v>11.9</v>
      </c>
      <c r="EK40" s="17">
        <v>20.9</v>
      </c>
      <c r="EL40" s="17">
        <v>7.4</v>
      </c>
      <c r="EM40" s="17">
        <v>8</v>
      </c>
      <c r="EN40" s="17">
        <v>20.399999999999999</v>
      </c>
      <c r="EO40" s="17">
        <v>20.399999999999999</v>
      </c>
      <c r="EP40" s="17">
        <v>20.2</v>
      </c>
      <c r="EQ40" s="17">
        <v>12.2</v>
      </c>
      <c r="ER40" s="17">
        <v>109.4</v>
      </c>
      <c r="ES40" s="17">
        <v>6.8</v>
      </c>
      <c r="ET40" s="17">
        <v>98.8</v>
      </c>
      <c r="EU40" s="17">
        <v>0.6</v>
      </c>
      <c r="EV40" s="17">
        <v>128.4</v>
      </c>
      <c r="EW40" s="17">
        <v>69.099999999999994</v>
      </c>
      <c r="EX40" s="17">
        <v>75.3</v>
      </c>
      <c r="EY40" s="17">
        <v>7.3</v>
      </c>
      <c r="EZ40" s="17">
        <v>9.5</v>
      </c>
      <c r="FA40" s="17">
        <v>20</v>
      </c>
      <c r="FB40" s="17">
        <v>8.8000000000000007</v>
      </c>
      <c r="FC40" s="17"/>
      <c r="FD40" s="17"/>
      <c r="FE40" s="17">
        <v>17.100000000000001</v>
      </c>
      <c r="FF40" s="17"/>
      <c r="FG40" s="17"/>
      <c r="FH40" s="17">
        <v>7156.63</v>
      </c>
      <c r="FI40" s="15"/>
      <c r="FJ40" s="17">
        <v>23.328230000000001</v>
      </c>
      <c r="FK40" s="17">
        <v>8.0939999999999994</v>
      </c>
      <c r="FL40" s="17"/>
      <c r="FM40" s="17">
        <v>7.5</v>
      </c>
      <c r="FN40" s="17"/>
      <c r="FO40" s="17">
        <v>9.4408399999999997</v>
      </c>
      <c r="FP40" s="17">
        <v>10.6</v>
      </c>
      <c r="FQ40" s="17">
        <v>16</v>
      </c>
      <c r="FR40" s="17">
        <v>74.963070000000002</v>
      </c>
    </row>
    <row r="41" spans="1:174" ht="24" customHeight="1" x14ac:dyDescent="0.35">
      <c r="A41" s="16" t="s">
        <v>68</v>
      </c>
      <c r="B41" s="16" t="s">
        <v>841</v>
      </c>
      <c r="C41" s="17"/>
      <c r="D41" s="17"/>
      <c r="E41" s="17"/>
      <c r="F41" s="17">
        <v>643.70000000000005</v>
      </c>
      <c r="G41" s="17">
        <v>215.4</v>
      </c>
      <c r="H41" s="17"/>
      <c r="I41" s="17"/>
      <c r="J41" s="17">
        <v>90.5</v>
      </c>
      <c r="K41" s="17">
        <v>112.4</v>
      </c>
      <c r="L41" s="17">
        <v>25.6</v>
      </c>
      <c r="M41" s="17"/>
      <c r="N41" s="17">
        <v>109.6</v>
      </c>
      <c r="O41" s="17">
        <v>108.7</v>
      </c>
      <c r="P41" s="17">
        <v>109.1</v>
      </c>
      <c r="Q41" s="17">
        <v>210.1</v>
      </c>
      <c r="R41" s="17">
        <v>207.6</v>
      </c>
      <c r="S41" s="17">
        <v>101.6</v>
      </c>
      <c r="T41" s="17">
        <v>553.70000000000005</v>
      </c>
      <c r="U41" s="17">
        <v>10.4</v>
      </c>
      <c r="V41" s="17"/>
      <c r="W41" s="17"/>
      <c r="X41" s="17"/>
      <c r="Y41" s="17"/>
      <c r="Z41" s="17">
        <v>166.8</v>
      </c>
      <c r="AA41" s="17">
        <v>7.2</v>
      </c>
      <c r="AB41" s="17">
        <v>3.7</v>
      </c>
      <c r="AC41" s="17">
        <v>0</v>
      </c>
      <c r="AD41" s="17">
        <v>6.8</v>
      </c>
      <c r="AE41" s="17">
        <v>10.3</v>
      </c>
      <c r="AF41" s="17">
        <v>71.7</v>
      </c>
      <c r="AG41" s="17">
        <v>5.6</v>
      </c>
      <c r="AH41" s="17"/>
      <c r="AI41" s="17"/>
      <c r="AJ41" s="17"/>
      <c r="AK41" s="17">
        <v>110.4</v>
      </c>
      <c r="AL41" s="17">
        <v>194</v>
      </c>
      <c r="AM41" s="17"/>
      <c r="AN41" s="17"/>
      <c r="AO41" s="17"/>
      <c r="AP41" s="17">
        <v>6.5</v>
      </c>
      <c r="AQ41" s="17">
        <v>229.7</v>
      </c>
      <c r="AR41" s="17">
        <v>80.8</v>
      </c>
      <c r="AS41" s="17">
        <v>148.1</v>
      </c>
      <c r="AT41" s="17">
        <v>42.3</v>
      </c>
      <c r="AU41" s="17">
        <v>0</v>
      </c>
      <c r="AV41" s="17">
        <v>19.7</v>
      </c>
      <c r="AW41" s="17">
        <v>92.5</v>
      </c>
      <c r="AX41" s="17">
        <v>154.30000000000001</v>
      </c>
      <c r="AY41" s="17">
        <v>154.80000000000001</v>
      </c>
      <c r="AZ41" s="17">
        <v>167.8</v>
      </c>
      <c r="BA41" s="17">
        <v>108.6</v>
      </c>
      <c r="BB41" s="17">
        <v>8.3000000000000007</v>
      </c>
      <c r="BC41" s="17">
        <v>9.1</v>
      </c>
      <c r="BD41" s="17">
        <v>46.4</v>
      </c>
      <c r="BE41" s="17">
        <v>11.9</v>
      </c>
      <c r="BF41" s="17">
        <v>3.7</v>
      </c>
      <c r="BG41" s="17">
        <v>37.5</v>
      </c>
      <c r="BH41" s="17">
        <v>172.5</v>
      </c>
      <c r="BI41" s="17">
        <v>47.4</v>
      </c>
      <c r="BJ41" s="17"/>
      <c r="BK41" s="17"/>
      <c r="BL41" s="17">
        <v>0</v>
      </c>
      <c r="BM41" s="17"/>
      <c r="BN41" s="17"/>
      <c r="BO41" s="17"/>
      <c r="BP41" s="17">
        <v>0</v>
      </c>
      <c r="BQ41" s="17"/>
      <c r="BR41" s="17">
        <v>159.80000000000001</v>
      </c>
      <c r="BS41" s="17">
        <v>0</v>
      </c>
      <c r="BT41" s="17">
        <v>66.599999999999994</v>
      </c>
      <c r="BU41" s="17">
        <v>0</v>
      </c>
      <c r="BV41" s="17"/>
      <c r="BW41" s="17"/>
      <c r="BX41" s="17"/>
      <c r="BY41" s="17"/>
      <c r="BZ41" s="17"/>
      <c r="CA41" s="17"/>
      <c r="CB41" s="17"/>
      <c r="CC41" s="17">
        <v>3.6</v>
      </c>
      <c r="CD41" s="17">
        <v>203.9</v>
      </c>
      <c r="CE41" s="17">
        <v>133.4</v>
      </c>
      <c r="CF41" s="17"/>
      <c r="CG41" s="17">
        <v>79.2</v>
      </c>
      <c r="CH41" s="17">
        <v>29.9</v>
      </c>
      <c r="CI41" s="17"/>
      <c r="CJ41" s="17"/>
      <c r="CK41" s="17"/>
      <c r="CL41" s="17">
        <v>102.4</v>
      </c>
      <c r="CM41" s="17">
        <v>102.4</v>
      </c>
      <c r="CN41" s="17">
        <v>120.4</v>
      </c>
      <c r="CO41" s="17"/>
      <c r="CP41" s="17"/>
      <c r="CQ41" s="17"/>
      <c r="CR41" s="17"/>
      <c r="CS41" s="17"/>
      <c r="CT41" s="17"/>
      <c r="CU41" s="17"/>
      <c r="CV41" s="17">
        <v>0.5</v>
      </c>
      <c r="CW41" s="17">
        <v>96.5</v>
      </c>
      <c r="CX41" s="17">
        <v>67.2</v>
      </c>
      <c r="CY41" s="17">
        <v>13.5</v>
      </c>
      <c r="CZ41" s="17">
        <v>0</v>
      </c>
      <c r="DA41" s="17">
        <v>20</v>
      </c>
      <c r="DB41" s="17">
        <v>9.9</v>
      </c>
      <c r="DC41" s="17">
        <v>5.5</v>
      </c>
      <c r="DD41" s="17">
        <v>1.1000000000000001</v>
      </c>
      <c r="DE41" s="17">
        <v>3.3</v>
      </c>
      <c r="DF41" s="17">
        <v>5.0999999999999996</v>
      </c>
      <c r="DG41" s="17">
        <v>20.059999999999999</v>
      </c>
      <c r="DH41" s="17">
        <v>15.1</v>
      </c>
      <c r="DI41" s="17">
        <v>18.8</v>
      </c>
      <c r="DJ41" s="17">
        <v>3.5</v>
      </c>
      <c r="DK41" s="17">
        <v>18.399999999999999</v>
      </c>
      <c r="DL41" s="17">
        <v>12.7</v>
      </c>
      <c r="DM41" s="17">
        <v>15.2</v>
      </c>
      <c r="DN41" s="17">
        <v>25.1</v>
      </c>
      <c r="DO41" s="17">
        <v>78.599999999999994</v>
      </c>
      <c r="DP41" s="17"/>
      <c r="DQ41" s="17"/>
      <c r="DR41" s="17"/>
      <c r="DS41" s="17"/>
      <c r="DT41" s="17">
        <v>4.8</v>
      </c>
      <c r="DU41" s="17">
        <v>3.4</v>
      </c>
      <c r="DV41" s="17">
        <v>20.2</v>
      </c>
      <c r="DW41" s="17">
        <v>3.08</v>
      </c>
      <c r="DX41" s="17"/>
      <c r="DY41" s="17">
        <v>19.8</v>
      </c>
      <c r="DZ41" s="17">
        <v>12.7</v>
      </c>
      <c r="EA41" s="17">
        <v>16.100000000000001</v>
      </c>
      <c r="EB41" s="17">
        <v>20.2</v>
      </c>
      <c r="EC41" s="17">
        <v>19.899999999999999</v>
      </c>
      <c r="ED41" s="17">
        <v>15.4</v>
      </c>
      <c r="EE41" s="17">
        <v>75.7</v>
      </c>
      <c r="EF41" s="17">
        <v>30.4</v>
      </c>
      <c r="EG41" s="17">
        <v>85.6</v>
      </c>
      <c r="EH41" s="17">
        <v>86.6</v>
      </c>
      <c r="EI41" s="17">
        <v>15</v>
      </c>
      <c r="EJ41" s="17">
        <v>13.8</v>
      </c>
      <c r="EK41" s="17">
        <v>20.9</v>
      </c>
      <c r="EL41" s="17">
        <v>7.4</v>
      </c>
      <c r="EM41" s="17">
        <v>8.1999999999999993</v>
      </c>
      <c r="EN41" s="17">
        <v>20.399999999999999</v>
      </c>
      <c r="EO41" s="17">
        <v>20.399999999999999</v>
      </c>
      <c r="EP41" s="17">
        <v>20.2</v>
      </c>
      <c r="EQ41" s="17">
        <v>12.5</v>
      </c>
      <c r="ER41" s="17">
        <v>175</v>
      </c>
      <c r="ES41" s="17">
        <v>9.1999999999999993</v>
      </c>
      <c r="ET41" s="17">
        <v>121.2</v>
      </c>
      <c r="EU41" s="17">
        <v>0.6</v>
      </c>
      <c r="EV41" s="17">
        <v>127.3</v>
      </c>
      <c r="EW41" s="17">
        <v>74.900000000000006</v>
      </c>
      <c r="EX41" s="17">
        <v>86.9</v>
      </c>
      <c r="EY41" s="17">
        <v>9.6</v>
      </c>
      <c r="EZ41" s="17">
        <v>9.6</v>
      </c>
      <c r="FA41" s="17">
        <v>19.899999999999999</v>
      </c>
      <c r="FB41" s="17">
        <v>8.8000000000000007</v>
      </c>
      <c r="FC41" s="17"/>
      <c r="FD41" s="17"/>
      <c r="FE41" s="17">
        <v>17</v>
      </c>
      <c r="FF41" s="17"/>
      <c r="FG41" s="17"/>
      <c r="FH41" s="17">
        <v>7261.14</v>
      </c>
      <c r="FI41" s="15"/>
      <c r="FJ41" s="17">
        <v>23.308990000000001</v>
      </c>
      <c r="FK41" s="17">
        <v>8.0939999999999994</v>
      </c>
      <c r="FL41" s="17"/>
      <c r="FM41" s="17">
        <v>7.5</v>
      </c>
      <c r="FN41" s="17"/>
      <c r="FO41" s="17">
        <v>9.4411900000000006</v>
      </c>
      <c r="FP41" s="17">
        <v>10.6</v>
      </c>
      <c r="FQ41" s="17">
        <v>15.9</v>
      </c>
      <c r="FR41" s="17">
        <v>74.844179999999994</v>
      </c>
    </row>
    <row r="42" spans="1:174" ht="24" customHeight="1" x14ac:dyDescent="0.35">
      <c r="A42" s="18" t="s">
        <v>68</v>
      </c>
      <c r="B42" s="18" t="s">
        <v>842</v>
      </c>
      <c r="C42" s="19"/>
      <c r="D42" s="19"/>
      <c r="E42" s="19"/>
      <c r="F42" s="19">
        <v>653.20000000000005</v>
      </c>
      <c r="G42" s="19">
        <v>216.3</v>
      </c>
      <c r="H42" s="19"/>
      <c r="I42" s="19"/>
      <c r="J42" s="19">
        <v>91.8</v>
      </c>
      <c r="K42" s="19">
        <v>159.19999999999999</v>
      </c>
      <c r="L42" s="19">
        <v>26.2</v>
      </c>
      <c r="M42" s="19"/>
      <c r="N42" s="19">
        <v>136.80000000000001</v>
      </c>
      <c r="O42" s="19">
        <v>136.80000000000001</v>
      </c>
      <c r="P42" s="19">
        <v>136.9</v>
      </c>
      <c r="Q42" s="19">
        <v>225.5</v>
      </c>
      <c r="R42" s="19">
        <v>112.5</v>
      </c>
      <c r="S42" s="19">
        <v>76.8</v>
      </c>
      <c r="T42" s="19">
        <v>569.1</v>
      </c>
      <c r="U42" s="19">
        <v>10.5</v>
      </c>
      <c r="V42" s="19"/>
      <c r="W42" s="19"/>
      <c r="X42" s="19"/>
      <c r="Y42" s="19"/>
      <c r="Z42" s="19">
        <v>167</v>
      </c>
      <c r="AA42" s="19">
        <v>8</v>
      </c>
      <c r="AB42" s="19">
        <v>3.9</v>
      </c>
      <c r="AC42" s="19">
        <v>0</v>
      </c>
      <c r="AD42" s="19">
        <v>6.7</v>
      </c>
      <c r="AE42" s="19">
        <v>10.3</v>
      </c>
      <c r="AF42" s="19">
        <v>73.400000000000006</v>
      </c>
      <c r="AG42" s="19">
        <v>5.5</v>
      </c>
      <c r="AH42" s="19"/>
      <c r="AI42" s="19"/>
      <c r="AJ42" s="19"/>
      <c r="AK42" s="19">
        <v>111.3</v>
      </c>
      <c r="AL42" s="19">
        <v>224</v>
      </c>
      <c r="AM42" s="19"/>
      <c r="AN42" s="19"/>
      <c r="AO42" s="19"/>
      <c r="AP42" s="19">
        <v>6.5</v>
      </c>
      <c r="AQ42" s="19">
        <v>230.7</v>
      </c>
      <c r="AR42" s="19">
        <v>80.8</v>
      </c>
      <c r="AS42" s="19">
        <v>150.30000000000001</v>
      </c>
      <c r="AT42" s="19">
        <v>42.3</v>
      </c>
      <c r="AU42" s="19">
        <v>0</v>
      </c>
      <c r="AV42" s="19">
        <v>19.7</v>
      </c>
      <c r="AW42" s="19">
        <v>82.5</v>
      </c>
      <c r="AX42" s="19">
        <v>125.2</v>
      </c>
      <c r="AY42" s="19">
        <v>124.9</v>
      </c>
      <c r="AZ42" s="19">
        <v>153.69999999999999</v>
      </c>
      <c r="BA42" s="19">
        <v>110.5</v>
      </c>
      <c r="BB42" s="19">
        <v>8.3000000000000007</v>
      </c>
      <c r="BC42" s="19">
        <v>9</v>
      </c>
      <c r="BD42" s="19">
        <v>47</v>
      </c>
      <c r="BE42" s="19">
        <v>12</v>
      </c>
      <c r="BF42" s="19">
        <v>3.7</v>
      </c>
      <c r="BG42" s="19">
        <v>38.4</v>
      </c>
      <c r="BH42" s="19">
        <v>176.3</v>
      </c>
      <c r="BI42" s="19">
        <v>48.1</v>
      </c>
      <c r="BJ42" s="19"/>
      <c r="BK42" s="19"/>
      <c r="BL42" s="19">
        <v>0</v>
      </c>
      <c r="BM42" s="19"/>
      <c r="BN42" s="19"/>
      <c r="BO42" s="19"/>
      <c r="BP42" s="19">
        <v>0</v>
      </c>
      <c r="BQ42" s="19"/>
      <c r="BR42" s="19">
        <v>159.30000000000001</v>
      </c>
      <c r="BS42" s="19">
        <v>0</v>
      </c>
      <c r="BT42" s="19">
        <v>66.3</v>
      </c>
      <c r="BU42" s="19">
        <v>0</v>
      </c>
      <c r="BV42" s="19"/>
      <c r="BW42" s="19"/>
      <c r="BX42" s="19"/>
      <c r="BY42" s="19"/>
      <c r="BZ42" s="19"/>
      <c r="CA42" s="19"/>
      <c r="CB42" s="19"/>
      <c r="CC42" s="19">
        <v>3.5</v>
      </c>
      <c r="CD42" s="19">
        <v>265.39999999999998</v>
      </c>
      <c r="CE42" s="19">
        <v>136.30000000000001</v>
      </c>
      <c r="CF42" s="19"/>
      <c r="CG42" s="19">
        <v>77.5</v>
      </c>
      <c r="CH42" s="19">
        <v>30.4</v>
      </c>
      <c r="CI42" s="19"/>
      <c r="CJ42" s="19"/>
      <c r="CK42" s="19"/>
      <c r="CL42" s="19">
        <v>103</v>
      </c>
      <c r="CM42" s="19">
        <v>102.7</v>
      </c>
      <c r="CN42" s="19">
        <v>120.9</v>
      </c>
      <c r="CO42" s="19"/>
      <c r="CP42" s="19"/>
      <c r="CQ42" s="19"/>
      <c r="CR42" s="19"/>
      <c r="CS42" s="19"/>
      <c r="CT42" s="19"/>
      <c r="CU42" s="19"/>
      <c r="CV42" s="19">
        <v>0.4</v>
      </c>
      <c r="CW42" s="19">
        <v>90.6</v>
      </c>
      <c r="CX42" s="19">
        <v>50.1</v>
      </c>
      <c r="CY42" s="19">
        <v>12.4</v>
      </c>
      <c r="CZ42" s="19">
        <v>0</v>
      </c>
      <c r="DA42" s="19">
        <v>20</v>
      </c>
      <c r="DB42" s="19">
        <v>9.9</v>
      </c>
      <c r="DC42" s="19">
        <v>5.5</v>
      </c>
      <c r="DD42" s="19">
        <v>1.1000000000000001</v>
      </c>
      <c r="DE42" s="19">
        <v>3.4</v>
      </c>
      <c r="DF42" s="19">
        <v>5.0999999999999996</v>
      </c>
      <c r="DG42" s="19">
        <v>20.49</v>
      </c>
      <c r="DH42" s="19">
        <v>15.1</v>
      </c>
      <c r="DI42" s="19">
        <v>18.8</v>
      </c>
      <c r="DJ42" s="19">
        <v>3.5</v>
      </c>
      <c r="DK42" s="19">
        <v>18.399999999999999</v>
      </c>
      <c r="DL42" s="19">
        <v>10.199999999999999</v>
      </c>
      <c r="DM42" s="19">
        <v>12.2</v>
      </c>
      <c r="DN42" s="19">
        <v>25.6</v>
      </c>
      <c r="DO42" s="19">
        <v>79</v>
      </c>
      <c r="DP42" s="19"/>
      <c r="DQ42" s="19"/>
      <c r="DR42" s="19"/>
      <c r="DS42" s="19"/>
      <c r="DT42" s="19">
        <v>10.3</v>
      </c>
      <c r="DU42" s="19">
        <v>3.4</v>
      </c>
      <c r="DV42" s="19">
        <v>20.2</v>
      </c>
      <c r="DW42" s="19">
        <v>3.12</v>
      </c>
      <c r="DX42" s="19"/>
      <c r="DY42" s="19">
        <v>19.8</v>
      </c>
      <c r="DZ42" s="19">
        <v>12.8</v>
      </c>
      <c r="EA42" s="19">
        <v>16.5</v>
      </c>
      <c r="EB42" s="19">
        <v>20.3</v>
      </c>
      <c r="EC42" s="19">
        <v>19.899999999999999</v>
      </c>
      <c r="ED42" s="19">
        <v>12.2</v>
      </c>
      <c r="EE42" s="19">
        <v>78.900000000000006</v>
      </c>
      <c r="EF42" s="19">
        <v>22.3</v>
      </c>
      <c r="EG42" s="19">
        <v>85.5</v>
      </c>
      <c r="EH42" s="19">
        <v>87.2</v>
      </c>
      <c r="EI42" s="19">
        <v>14.9</v>
      </c>
      <c r="EJ42" s="19">
        <v>12.5</v>
      </c>
      <c r="EK42" s="19">
        <v>20.9</v>
      </c>
      <c r="EL42" s="19">
        <v>7.5</v>
      </c>
      <c r="EM42" s="19">
        <v>8.1999999999999993</v>
      </c>
      <c r="EN42" s="19">
        <v>20.399999999999999</v>
      </c>
      <c r="EO42" s="19">
        <v>20.399999999999999</v>
      </c>
      <c r="EP42" s="19">
        <v>20.2</v>
      </c>
      <c r="EQ42" s="19">
        <v>11.1</v>
      </c>
      <c r="ER42" s="19">
        <v>84.8</v>
      </c>
      <c r="ES42" s="19">
        <v>3.1</v>
      </c>
      <c r="ET42" s="19">
        <v>92.8</v>
      </c>
      <c r="EU42" s="19">
        <v>0.6</v>
      </c>
      <c r="EV42" s="19">
        <v>128.80000000000001</v>
      </c>
      <c r="EW42" s="19">
        <v>72.900000000000006</v>
      </c>
      <c r="EX42" s="19">
        <v>77.8</v>
      </c>
      <c r="EY42" s="19">
        <v>4</v>
      </c>
      <c r="EZ42" s="19">
        <v>9.4</v>
      </c>
      <c r="FA42" s="19">
        <v>19.899999999999999</v>
      </c>
      <c r="FB42" s="19">
        <v>7.7</v>
      </c>
      <c r="FC42" s="19"/>
      <c r="FD42" s="19"/>
      <c r="FE42" s="19">
        <v>17</v>
      </c>
      <c r="FF42" s="19"/>
      <c r="FG42" s="19"/>
      <c r="FH42" s="19">
        <v>7166.01</v>
      </c>
      <c r="FI42" s="15"/>
      <c r="FJ42" s="19">
        <v>23.3368</v>
      </c>
      <c r="FK42" s="19">
        <v>8.09</v>
      </c>
      <c r="FL42" s="19"/>
      <c r="FM42" s="19">
        <v>7.5</v>
      </c>
      <c r="FN42" s="19"/>
      <c r="FO42" s="19">
        <v>9.4413599999999995</v>
      </c>
      <c r="FP42" s="19">
        <v>10.8</v>
      </c>
      <c r="FQ42" s="19">
        <v>15.9</v>
      </c>
      <c r="FR42" s="19">
        <v>75.068160000000006</v>
      </c>
    </row>
    <row r="43" spans="1:174" ht="24" customHeight="1" x14ac:dyDescent="0.35">
      <c r="A43" s="13" t="s">
        <v>68</v>
      </c>
      <c r="B43" s="13" t="s">
        <v>843</v>
      </c>
      <c r="C43" s="14"/>
      <c r="D43" s="14"/>
      <c r="E43" s="14"/>
      <c r="F43" s="14">
        <v>647.79999999999995</v>
      </c>
      <c r="G43" s="14">
        <v>216.1</v>
      </c>
      <c r="H43" s="14"/>
      <c r="I43" s="14"/>
      <c r="J43" s="14">
        <v>91.8</v>
      </c>
      <c r="K43" s="14">
        <v>160.30000000000001</v>
      </c>
      <c r="L43" s="14">
        <v>26.9</v>
      </c>
      <c r="M43" s="14"/>
      <c r="N43" s="14">
        <v>156.4</v>
      </c>
      <c r="O43" s="14">
        <v>156.30000000000001</v>
      </c>
      <c r="P43" s="14">
        <v>155.6</v>
      </c>
      <c r="Q43" s="14">
        <v>259.60000000000002</v>
      </c>
      <c r="R43" s="14">
        <v>181.1</v>
      </c>
      <c r="S43" s="14">
        <v>86.1</v>
      </c>
      <c r="T43" s="14">
        <v>561.70000000000005</v>
      </c>
      <c r="U43" s="14">
        <v>10.3</v>
      </c>
      <c r="V43" s="14"/>
      <c r="W43" s="14"/>
      <c r="X43" s="14"/>
      <c r="Y43" s="14"/>
      <c r="Z43" s="14">
        <v>169.4</v>
      </c>
      <c r="AA43" s="14">
        <v>7.1</v>
      </c>
      <c r="AB43" s="14">
        <v>3.6</v>
      </c>
      <c r="AC43" s="14">
        <v>0</v>
      </c>
      <c r="AD43" s="14">
        <v>6.7</v>
      </c>
      <c r="AE43" s="14">
        <v>10.3</v>
      </c>
      <c r="AF43" s="14">
        <v>71.7</v>
      </c>
      <c r="AG43" s="14">
        <v>5.8</v>
      </c>
      <c r="AH43" s="14"/>
      <c r="AI43" s="14"/>
      <c r="AJ43" s="14"/>
      <c r="AK43" s="14">
        <v>110.9</v>
      </c>
      <c r="AL43" s="14">
        <v>222.7</v>
      </c>
      <c r="AM43" s="14"/>
      <c r="AN43" s="14"/>
      <c r="AO43" s="14"/>
      <c r="AP43" s="14">
        <v>6.5</v>
      </c>
      <c r="AQ43" s="14">
        <v>233.7</v>
      </c>
      <c r="AR43" s="14">
        <v>81</v>
      </c>
      <c r="AS43" s="14">
        <v>149.6</v>
      </c>
      <c r="AT43" s="14">
        <v>42.4</v>
      </c>
      <c r="AU43" s="14">
        <v>0</v>
      </c>
      <c r="AV43" s="14">
        <v>19.7</v>
      </c>
      <c r="AW43" s="14">
        <v>92.4</v>
      </c>
      <c r="AX43" s="14">
        <v>123.2</v>
      </c>
      <c r="AY43" s="14">
        <v>120.5</v>
      </c>
      <c r="AZ43" s="14">
        <v>152.5</v>
      </c>
      <c r="BA43" s="14">
        <v>112.1</v>
      </c>
      <c r="BB43" s="14">
        <v>8.1999999999999993</v>
      </c>
      <c r="BC43" s="14">
        <v>9</v>
      </c>
      <c r="BD43" s="14">
        <v>47.9</v>
      </c>
      <c r="BE43" s="14">
        <v>11.7</v>
      </c>
      <c r="BF43" s="14">
        <v>3.7</v>
      </c>
      <c r="BG43" s="14">
        <v>38.200000000000003</v>
      </c>
      <c r="BH43" s="14">
        <v>177.7</v>
      </c>
      <c r="BI43" s="14">
        <v>47.8</v>
      </c>
      <c r="BJ43" s="14"/>
      <c r="BK43" s="14"/>
      <c r="BL43" s="14">
        <v>0</v>
      </c>
      <c r="BM43" s="14"/>
      <c r="BN43" s="14"/>
      <c r="BO43" s="14"/>
      <c r="BP43" s="14">
        <v>0</v>
      </c>
      <c r="BQ43" s="14"/>
      <c r="BR43" s="14">
        <v>158.5</v>
      </c>
      <c r="BS43" s="14">
        <v>0</v>
      </c>
      <c r="BT43" s="14">
        <v>65.900000000000006</v>
      </c>
      <c r="BU43" s="14">
        <v>0</v>
      </c>
      <c r="BV43" s="14"/>
      <c r="BW43" s="14"/>
      <c r="BX43" s="14"/>
      <c r="BY43" s="14"/>
      <c r="BZ43" s="14"/>
      <c r="CA43" s="14"/>
      <c r="CB43" s="14"/>
      <c r="CC43" s="14">
        <v>3.5</v>
      </c>
      <c r="CD43" s="14">
        <v>263.8</v>
      </c>
      <c r="CE43" s="14">
        <v>135.9</v>
      </c>
      <c r="CF43" s="14"/>
      <c r="CG43" s="14">
        <v>77.599999999999994</v>
      </c>
      <c r="CH43" s="14">
        <v>30.2</v>
      </c>
      <c r="CI43" s="14"/>
      <c r="CJ43" s="14"/>
      <c r="CK43" s="14"/>
      <c r="CL43" s="14">
        <v>104.6</v>
      </c>
      <c r="CM43" s="14">
        <v>104.1</v>
      </c>
      <c r="CN43" s="14">
        <v>122.9</v>
      </c>
      <c r="CO43" s="14"/>
      <c r="CP43" s="14"/>
      <c r="CQ43" s="14"/>
      <c r="CR43" s="14"/>
      <c r="CS43" s="14"/>
      <c r="CT43" s="14"/>
      <c r="CU43" s="14"/>
      <c r="CV43" s="14">
        <v>0.2</v>
      </c>
      <c r="CW43" s="14">
        <v>71.400000000000006</v>
      </c>
      <c r="CX43" s="14">
        <v>20.2</v>
      </c>
      <c r="CY43" s="14">
        <v>12.6</v>
      </c>
      <c r="CZ43" s="14">
        <v>0</v>
      </c>
      <c r="DA43" s="14">
        <v>20</v>
      </c>
      <c r="DB43" s="14">
        <v>10</v>
      </c>
      <c r="DC43" s="14">
        <v>5.6</v>
      </c>
      <c r="DD43" s="14">
        <v>1.1000000000000001</v>
      </c>
      <c r="DE43" s="14">
        <v>3.3</v>
      </c>
      <c r="DF43" s="14">
        <v>5.0999999999999996</v>
      </c>
      <c r="DG43" s="14">
        <v>20.47</v>
      </c>
      <c r="DH43" s="14">
        <v>15.1</v>
      </c>
      <c r="DI43" s="14">
        <v>18.8</v>
      </c>
      <c r="DJ43" s="14">
        <v>3.5</v>
      </c>
      <c r="DK43" s="14">
        <v>18.399999999999999</v>
      </c>
      <c r="DL43" s="14">
        <v>4.0999999999999996</v>
      </c>
      <c r="DM43" s="14">
        <v>4.7</v>
      </c>
      <c r="DN43" s="14">
        <v>24.2</v>
      </c>
      <c r="DO43" s="14">
        <v>78</v>
      </c>
      <c r="DP43" s="14"/>
      <c r="DQ43" s="14"/>
      <c r="DR43" s="14"/>
      <c r="DS43" s="14"/>
      <c r="DT43" s="14">
        <v>4.0999999999999996</v>
      </c>
      <c r="DU43" s="14">
        <v>3.4</v>
      </c>
      <c r="DV43" s="14">
        <v>20.2</v>
      </c>
      <c r="DW43" s="14">
        <v>3.08</v>
      </c>
      <c r="DX43" s="14"/>
      <c r="DY43" s="14">
        <v>19.8</v>
      </c>
      <c r="DZ43" s="14">
        <v>12.7</v>
      </c>
      <c r="EA43" s="14">
        <v>16.2</v>
      </c>
      <c r="EB43" s="14">
        <v>20.2</v>
      </c>
      <c r="EC43" s="14">
        <v>20</v>
      </c>
      <c r="ED43" s="14">
        <v>13</v>
      </c>
      <c r="EE43" s="14">
        <v>78.599999999999994</v>
      </c>
      <c r="EF43" s="14">
        <v>12.5</v>
      </c>
      <c r="EG43" s="14">
        <v>106.9</v>
      </c>
      <c r="EH43" s="14">
        <v>99.8</v>
      </c>
      <c r="EI43" s="14">
        <v>18.100000000000001</v>
      </c>
      <c r="EJ43" s="14">
        <v>15</v>
      </c>
      <c r="EK43" s="14">
        <v>20.9</v>
      </c>
      <c r="EL43" s="14">
        <v>7.4</v>
      </c>
      <c r="EM43" s="14">
        <v>8.1999999999999993</v>
      </c>
      <c r="EN43" s="14">
        <v>20.399999999999999</v>
      </c>
      <c r="EO43" s="14">
        <v>20.399999999999999</v>
      </c>
      <c r="EP43" s="14">
        <v>20.2</v>
      </c>
      <c r="EQ43" s="14">
        <v>11.2</v>
      </c>
      <c r="ER43" s="14">
        <v>43.2</v>
      </c>
      <c r="ES43" s="14">
        <v>2.4</v>
      </c>
      <c r="ET43" s="14">
        <v>50.6</v>
      </c>
      <c r="EU43" s="14">
        <v>0.6</v>
      </c>
      <c r="EV43" s="14">
        <v>126.6</v>
      </c>
      <c r="EW43" s="14">
        <v>60.5</v>
      </c>
      <c r="EX43" s="14">
        <v>46.5</v>
      </c>
      <c r="EY43" s="14">
        <v>1.8</v>
      </c>
      <c r="EZ43" s="14">
        <v>9.5</v>
      </c>
      <c r="FA43" s="14">
        <v>20</v>
      </c>
      <c r="FB43" s="14">
        <v>8.1</v>
      </c>
      <c r="FC43" s="14"/>
      <c r="FD43" s="14"/>
      <c r="FE43" s="14">
        <v>17</v>
      </c>
      <c r="FF43" s="14"/>
      <c r="FG43" s="14"/>
      <c r="FH43" s="14">
        <v>7158.85</v>
      </c>
      <c r="FI43" s="15"/>
      <c r="FJ43" s="14">
        <v>23.32884</v>
      </c>
      <c r="FK43" s="14">
        <v>8.0820000000000007</v>
      </c>
      <c r="FL43" s="14"/>
      <c r="FM43" s="14">
        <v>7.5</v>
      </c>
      <c r="FN43" s="14"/>
      <c r="FO43" s="14">
        <v>9.4413</v>
      </c>
      <c r="FP43" s="14">
        <v>10.7</v>
      </c>
      <c r="FQ43" s="14">
        <v>16</v>
      </c>
      <c r="FR43" s="14">
        <v>75.052139999999994</v>
      </c>
    </row>
    <row r="44" spans="1:174" ht="24" customHeight="1" x14ac:dyDescent="0.35">
      <c r="A44" s="16" t="s">
        <v>68</v>
      </c>
      <c r="B44" s="16" t="s">
        <v>844</v>
      </c>
      <c r="C44" s="17"/>
      <c r="D44" s="17"/>
      <c r="E44" s="17"/>
      <c r="F44" s="17">
        <v>643.20000000000005</v>
      </c>
      <c r="G44" s="17">
        <v>215.5</v>
      </c>
      <c r="H44" s="17"/>
      <c r="I44" s="17"/>
      <c r="J44" s="17">
        <v>88.7</v>
      </c>
      <c r="K44" s="17">
        <v>163.30000000000001</v>
      </c>
      <c r="L44" s="17">
        <v>26.2</v>
      </c>
      <c r="M44" s="17"/>
      <c r="N44" s="17">
        <v>122.6</v>
      </c>
      <c r="O44" s="17">
        <v>122.7</v>
      </c>
      <c r="P44" s="17">
        <v>122.4</v>
      </c>
      <c r="Q44" s="17">
        <v>232</v>
      </c>
      <c r="R44" s="17">
        <v>204.7</v>
      </c>
      <c r="S44" s="17">
        <v>108.9</v>
      </c>
      <c r="T44" s="17">
        <v>552.29999999999995</v>
      </c>
      <c r="U44" s="17">
        <v>10.4</v>
      </c>
      <c r="V44" s="17"/>
      <c r="W44" s="17"/>
      <c r="X44" s="17"/>
      <c r="Y44" s="17"/>
      <c r="Z44" s="17">
        <v>165.2</v>
      </c>
      <c r="AA44" s="17">
        <v>7</v>
      </c>
      <c r="AB44" s="17">
        <v>3.7</v>
      </c>
      <c r="AC44" s="17">
        <v>0</v>
      </c>
      <c r="AD44" s="17">
        <v>6.7</v>
      </c>
      <c r="AE44" s="17">
        <v>10.5</v>
      </c>
      <c r="AF44" s="17">
        <v>72.099999999999994</v>
      </c>
      <c r="AG44" s="17">
        <v>5.3</v>
      </c>
      <c r="AH44" s="17"/>
      <c r="AI44" s="17"/>
      <c r="AJ44" s="17"/>
      <c r="AK44" s="17">
        <v>110.2</v>
      </c>
      <c r="AL44" s="17">
        <v>218.3</v>
      </c>
      <c r="AM44" s="17"/>
      <c r="AN44" s="17"/>
      <c r="AO44" s="17"/>
      <c r="AP44" s="17">
        <v>6.5</v>
      </c>
      <c r="AQ44" s="17">
        <v>228.6</v>
      </c>
      <c r="AR44" s="17">
        <v>80.900000000000006</v>
      </c>
      <c r="AS44" s="17">
        <v>148.1</v>
      </c>
      <c r="AT44" s="17">
        <v>42.3</v>
      </c>
      <c r="AU44" s="17">
        <v>0</v>
      </c>
      <c r="AV44" s="17">
        <v>19.7</v>
      </c>
      <c r="AW44" s="17">
        <v>91.4</v>
      </c>
      <c r="AX44" s="17">
        <v>168</v>
      </c>
      <c r="AY44" s="17">
        <v>168.4</v>
      </c>
      <c r="AZ44" s="17">
        <v>171.6</v>
      </c>
      <c r="BA44" s="17">
        <v>107.8</v>
      </c>
      <c r="BB44" s="17">
        <v>8.3000000000000007</v>
      </c>
      <c r="BC44" s="17">
        <v>9</v>
      </c>
      <c r="BD44" s="17">
        <v>46.2</v>
      </c>
      <c r="BE44" s="17">
        <v>12</v>
      </c>
      <c r="BF44" s="17">
        <v>3.7</v>
      </c>
      <c r="BG44" s="17">
        <v>37.200000000000003</v>
      </c>
      <c r="BH44" s="17">
        <v>172.7</v>
      </c>
      <c r="BI44" s="17">
        <v>47.4</v>
      </c>
      <c r="BJ44" s="17"/>
      <c r="BK44" s="17"/>
      <c r="BL44" s="17">
        <v>0</v>
      </c>
      <c r="BM44" s="17"/>
      <c r="BN44" s="17"/>
      <c r="BO44" s="17"/>
      <c r="BP44" s="17">
        <v>0</v>
      </c>
      <c r="BQ44" s="17"/>
      <c r="BR44" s="17">
        <v>159.9</v>
      </c>
      <c r="BS44" s="17">
        <v>0</v>
      </c>
      <c r="BT44" s="17">
        <v>65.900000000000006</v>
      </c>
      <c r="BU44" s="17">
        <v>0</v>
      </c>
      <c r="BV44" s="17"/>
      <c r="BW44" s="17"/>
      <c r="BX44" s="17"/>
      <c r="BY44" s="17"/>
      <c r="BZ44" s="17"/>
      <c r="CA44" s="17"/>
      <c r="CB44" s="17"/>
      <c r="CC44" s="17">
        <v>3.5</v>
      </c>
      <c r="CD44" s="17">
        <v>264.3</v>
      </c>
      <c r="CE44" s="17">
        <v>133.19999999999999</v>
      </c>
      <c r="CF44" s="17"/>
      <c r="CG44" s="17">
        <v>77.2</v>
      </c>
      <c r="CH44" s="17">
        <v>29.8</v>
      </c>
      <c r="CI44" s="17"/>
      <c r="CJ44" s="17"/>
      <c r="CK44" s="17"/>
      <c r="CL44" s="17">
        <v>144.30000000000001</v>
      </c>
      <c r="CM44" s="17">
        <v>144.6</v>
      </c>
      <c r="CN44" s="17">
        <v>147.9</v>
      </c>
      <c r="CO44" s="17"/>
      <c r="CP44" s="17"/>
      <c r="CQ44" s="17"/>
      <c r="CR44" s="17"/>
      <c r="CS44" s="17"/>
      <c r="CT44" s="17"/>
      <c r="CU44" s="17"/>
      <c r="CV44" s="17">
        <v>0.1</v>
      </c>
      <c r="CW44" s="17">
        <v>64.7</v>
      </c>
      <c r="CX44" s="17">
        <v>2.5</v>
      </c>
      <c r="CY44" s="17">
        <v>6.2</v>
      </c>
      <c r="CZ44" s="17">
        <v>0</v>
      </c>
      <c r="DA44" s="17">
        <v>20</v>
      </c>
      <c r="DB44" s="17">
        <v>9.9</v>
      </c>
      <c r="DC44" s="17">
        <v>5.5</v>
      </c>
      <c r="DD44" s="17">
        <v>1.1000000000000001</v>
      </c>
      <c r="DE44" s="17">
        <v>3.4</v>
      </c>
      <c r="DF44" s="17">
        <v>5</v>
      </c>
      <c r="DG44" s="17">
        <v>20.03</v>
      </c>
      <c r="DH44" s="17">
        <v>15.3</v>
      </c>
      <c r="DI44" s="17">
        <v>18.8</v>
      </c>
      <c r="DJ44" s="17">
        <v>3.5</v>
      </c>
      <c r="DK44" s="17">
        <v>18.399999999999999</v>
      </c>
      <c r="DL44" s="17">
        <v>0.5</v>
      </c>
      <c r="DM44" s="17">
        <v>0.4</v>
      </c>
      <c r="DN44" s="17">
        <v>19.7</v>
      </c>
      <c r="DO44" s="17">
        <v>67.099999999999994</v>
      </c>
      <c r="DP44" s="17"/>
      <c r="DQ44" s="17"/>
      <c r="DR44" s="17"/>
      <c r="DS44" s="17"/>
      <c r="DT44" s="17">
        <v>0.1</v>
      </c>
      <c r="DU44" s="17">
        <v>3.4</v>
      </c>
      <c r="DV44" s="17">
        <v>20.2</v>
      </c>
      <c r="DW44" s="17">
        <v>3.08</v>
      </c>
      <c r="DX44" s="17"/>
      <c r="DY44" s="17">
        <v>19.8</v>
      </c>
      <c r="DZ44" s="17">
        <v>12.8</v>
      </c>
      <c r="EA44" s="17">
        <v>16.3</v>
      </c>
      <c r="EB44" s="17">
        <v>20.2</v>
      </c>
      <c r="EC44" s="17">
        <v>20</v>
      </c>
      <c r="ED44" s="17">
        <v>14.1</v>
      </c>
      <c r="EE44" s="17">
        <v>76.599999999999994</v>
      </c>
      <c r="EF44" s="17">
        <v>2.1</v>
      </c>
      <c r="EG44" s="17">
        <v>107.7</v>
      </c>
      <c r="EH44" s="17">
        <v>100.4</v>
      </c>
      <c r="EI44" s="17">
        <v>18.600000000000001</v>
      </c>
      <c r="EJ44" s="17">
        <v>13.8</v>
      </c>
      <c r="EK44" s="17">
        <v>20.9</v>
      </c>
      <c r="EL44" s="17">
        <v>7.4</v>
      </c>
      <c r="EM44" s="17">
        <v>7.7</v>
      </c>
      <c r="EN44" s="17">
        <v>20.399999999999999</v>
      </c>
      <c r="EO44" s="17">
        <v>20.399999999999999</v>
      </c>
      <c r="EP44" s="17">
        <v>20.2</v>
      </c>
      <c r="EQ44" s="17">
        <v>7.6</v>
      </c>
      <c r="ER44" s="17">
        <v>10.9</v>
      </c>
      <c r="ES44" s="17">
        <v>0.9</v>
      </c>
      <c r="ET44" s="17">
        <v>8.8000000000000007</v>
      </c>
      <c r="EU44" s="17">
        <v>0.6</v>
      </c>
      <c r="EV44" s="17">
        <v>128.1</v>
      </c>
      <c r="EW44" s="17">
        <v>68.5</v>
      </c>
      <c r="EX44" s="17">
        <v>9.4</v>
      </c>
      <c r="EY44" s="17">
        <v>0.6</v>
      </c>
      <c r="EZ44" s="17">
        <v>9.4</v>
      </c>
      <c r="FA44" s="17">
        <v>20</v>
      </c>
      <c r="FB44" s="17">
        <v>8.6</v>
      </c>
      <c r="FC44" s="17"/>
      <c r="FD44" s="17"/>
      <c r="FE44" s="17">
        <v>17.100000000000001</v>
      </c>
      <c r="FF44" s="17"/>
      <c r="FG44" s="17"/>
      <c r="FH44" s="17">
        <v>7071.11</v>
      </c>
      <c r="FI44" s="15"/>
      <c r="FJ44" s="17">
        <v>23.286079999999998</v>
      </c>
      <c r="FK44" s="17">
        <v>8.09</v>
      </c>
      <c r="FL44" s="17"/>
      <c r="FM44" s="17">
        <v>7.5</v>
      </c>
      <c r="FN44" s="17"/>
      <c r="FO44" s="17">
        <v>9.4410600000000002</v>
      </c>
      <c r="FP44" s="17">
        <v>10.8</v>
      </c>
      <c r="FQ44" s="17">
        <v>16</v>
      </c>
      <c r="FR44" s="17">
        <v>75.117140000000006</v>
      </c>
    </row>
    <row r="45" spans="1:174" ht="24" customHeight="1" x14ac:dyDescent="0.35">
      <c r="A45" s="16" t="s">
        <v>68</v>
      </c>
      <c r="B45" s="16" t="s">
        <v>845</v>
      </c>
      <c r="C45" s="17"/>
      <c r="D45" s="17"/>
      <c r="E45" s="17"/>
      <c r="F45" s="17">
        <v>645.9</v>
      </c>
      <c r="G45" s="17">
        <v>215.9</v>
      </c>
      <c r="H45" s="17"/>
      <c r="I45" s="17"/>
      <c r="J45" s="17">
        <v>89.6</v>
      </c>
      <c r="K45" s="17">
        <v>163.69999999999999</v>
      </c>
      <c r="L45" s="17">
        <v>26.1</v>
      </c>
      <c r="M45" s="17"/>
      <c r="N45" s="17">
        <v>132</v>
      </c>
      <c r="O45" s="17">
        <v>131.69999999999999</v>
      </c>
      <c r="P45" s="17">
        <v>132.1</v>
      </c>
      <c r="Q45" s="17">
        <v>228.8</v>
      </c>
      <c r="R45" s="17">
        <v>205</v>
      </c>
      <c r="S45" s="17">
        <v>109.2</v>
      </c>
      <c r="T45" s="17">
        <v>559.20000000000005</v>
      </c>
      <c r="U45" s="17">
        <v>10.3</v>
      </c>
      <c r="V45" s="17"/>
      <c r="W45" s="17"/>
      <c r="X45" s="17"/>
      <c r="Y45" s="17"/>
      <c r="Z45" s="17">
        <v>164.1</v>
      </c>
      <c r="AA45" s="17">
        <v>7</v>
      </c>
      <c r="AB45" s="17">
        <v>3.6</v>
      </c>
      <c r="AC45" s="17">
        <v>0</v>
      </c>
      <c r="AD45" s="17">
        <v>6.7</v>
      </c>
      <c r="AE45" s="17">
        <v>10.5</v>
      </c>
      <c r="AF45" s="17">
        <v>79.7</v>
      </c>
      <c r="AG45" s="17">
        <v>5.8</v>
      </c>
      <c r="AH45" s="17"/>
      <c r="AI45" s="17"/>
      <c r="AJ45" s="17"/>
      <c r="AK45" s="17">
        <v>110.4</v>
      </c>
      <c r="AL45" s="17">
        <v>222</v>
      </c>
      <c r="AM45" s="17"/>
      <c r="AN45" s="17"/>
      <c r="AO45" s="17"/>
      <c r="AP45" s="17">
        <v>6.5</v>
      </c>
      <c r="AQ45" s="17">
        <v>227.2</v>
      </c>
      <c r="AR45" s="17">
        <v>81</v>
      </c>
      <c r="AS45" s="17">
        <v>148.9</v>
      </c>
      <c r="AT45" s="17">
        <v>42.3</v>
      </c>
      <c r="AU45" s="17">
        <v>0</v>
      </c>
      <c r="AV45" s="17">
        <v>19.7</v>
      </c>
      <c r="AW45" s="17">
        <v>88.4</v>
      </c>
      <c r="AX45" s="17">
        <v>178.3</v>
      </c>
      <c r="AY45" s="17">
        <v>178.2</v>
      </c>
      <c r="AZ45" s="17">
        <v>185.8</v>
      </c>
      <c r="BA45" s="17">
        <v>108.4</v>
      </c>
      <c r="BB45" s="17">
        <v>8.1999999999999993</v>
      </c>
      <c r="BC45" s="17">
        <v>9</v>
      </c>
      <c r="BD45" s="17">
        <v>46.8</v>
      </c>
      <c r="BE45" s="17">
        <v>11.9</v>
      </c>
      <c r="BF45" s="17">
        <v>3.7</v>
      </c>
      <c r="BG45" s="17">
        <v>37.6</v>
      </c>
      <c r="BH45" s="17">
        <v>172.9</v>
      </c>
      <c r="BI45" s="17">
        <v>47.5</v>
      </c>
      <c r="BJ45" s="17"/>
      <c r="BK45" s="17"/>
      <c r="BL45" s="17">
        <v>0</v>
      </c>
      <c r="BM45" s="17"/>
      <c r="BN45" s="17"/>
      <c r="BO45" s="17"/>
      <c r="BP45" s="17">
        <v>23</v>
      </c>
      <c r="BQ45" s="17"/>
      <c r="BR45" s="17">
        <v>159.4</v>
      </c>
      <c r="BS45" s="17">
        <v>0</v>
      </c>
      <c r="BT45" s="17">
        <v>66.099999999999994</v>
      </c>
      <c r="BU45" s="17">
        <v>0</v>
      </c>
      <c r="BV45" s="17"/>
      <c r="BW45" s="17"/>
      <c r="BX45" s="17"/>
      <c r="BY45" s="17"/>
      <c r="BZ45" s="17"/>
      <c r="CA45" s="17"/>
      <c r="CB45" s="17"/>
      <c r="CC45" s="17">
        <v>3.5</v>
      </c>
      <c r="CD45" s="17">
        <v>264.39999999999998</v>
      </c>
      <c r="CE45" s="17">
        <v>119.7</v>
      </c>
      <c r="CF45" s="17"/>
      <c r="CG45" s="17">
        <v>77.3</v>
      </c>
      <c r="CH45" s="17">
        <v>29.9</v>
      </c>
      <c r="CI45" s="17"/>
      <c r="CJ45" s="17"/>
      <c r="CK45" s="17"/>
      <c r="CL45" s="17">
        <v>144.4</v>
      </c>
      <c r="CM45" s="17">
        <v>145.19999999999999</v>
      </c>
      <c r="CN45" s="17">
        <v>148.1</v>
      </c>
      <c r="CO45" s="17"/>
      <c r="CP45" s="17"/>
      <c r="CQ45" s="17"/>
      <c r="CR45" s="17"/>
      <c r="CS45" s="17"/>
      <c r="CT45" s="17"/>
      <c r="CU45" s="17"/>
      <c r="CV45" s="17">
        <v>0</v>
      </c>
      <c r="CW45" s="17">
        <v>66</v>
      </c>
      <c r="CX45" s="17">
        <v>0</v>
      </c>
      <c r="CY45" s="17">
        <v>6.5</v>
      </c>
      <c r="CZ45" s="17">
        <v>0</v>
      </c>
      <c r="DA45" s="17">
        <v>20</v>
      </c>
      <c r="DB45" s="17">
        <v>9.9</v>
      </c>
      <c r="DC45" s="17">
        <v>5.5</v>
      </c>
      <c r="DD45" s="17">
        <v>1.2</v>
      </c>
      <c r="DE45" s="17">
        <v>3.4</v>
      </c>
      <c r="DF45" s="17">
        <v>5</v>
      </c>
      <c r="DG45" s="17">
        <v>20.059999999999999</v>
      </c>
      <c r="DH45" s="17">
        <v>15.3</v>
      </c>
      <c r="DI45" s="17">
        <v>18.8</v>
      </c>
      <c r="DJ45" s="17">
        <v>3.5</v>
      </c>
      <c r="DK45" s="17">
        <v>18.399999999999999</v>
      </c>
      <c r="DL45" s="17">
        <v>0</v>
      </c>
      <c r="DM45" s="17">
        <v>0</v>
      </c>
      <c r="DN45" s="17">
        <v>18.399999999999999</v>
      </c>
      <c r="DO45" s="17">
        <v>61.4</v>
      </c>
      <c r="DP45" s="17"/>
      <c r="DQ45" s="17"/>
      <c r="DR45" s="17"/>
      <c r="DS45" s="17"/>
      <c r="DT45" s="17">
        <v>0</v>
      </c>
      <c r="DU45" s="17">
        <v>3.4</v>
      </c>
      <c r="DV45" s="17">
        <v>20.2</v>
      </c>
      <c r="DW45" s="17">
        <v>3.08</v>
      </c>
      <c r="DX45" s="17"/>
      <c r="DY45" s="17">
        <v>19.8</v>
      </c>
      <c r="DZ45" s="17">
        <v>12.8</v>
      </c>
      <c r="EA45" s="17">
        <v>16.3</v>
      </c>
      <c r="EB45" s="17">
        <v>20.2</v>
      </c>
      <c r="EC45" s="17">
        <v>20</v>
      </c>
      <c r="ED45" s="17">
        <v>10.9</v>
      </c>
      <c r="EE45" s="17">
        <v>78.400000000000006</v>
      </c>
      <c r="EF45" s="17">
        <v>0</v>
      </c>
      <c r="EG45" s="17">
        <v>109.1</v>
      </c>
      <c r="EH45" s="17">
        <v>101</v>
      </c>
      <c r="EI45" s="17">
        <v>17.100000000000001</v>
      </c>
      <c r="EJ45" s="17">
        <v>13.6</v>
      </c>
      <c r="EK45" s="17">
        <v>20.9</v>
      </c>
      <c r="EL45" s="17">
        <v>7.3</v>
      </c>
      <c r="EM45" s="17">
        <v>7.7</v>
      </c>
      <c r="EN45" s="17">
        <v>20.399999999999999</v>
      </c>
      <c r="EO45" s="17">
        <v>20.399999999999999</v>
      </c>
      <c r="EP45" s="17">
        <v>20.2</v>
      </c>
      <c r="EQ45" s="17">
        <v>6</v>
      </c>
      <c r="ER45" s="17">
        <v>0</v>
      </c>
      <c r="ES45" s="17">
        <v>0</v>
      </c>
      <c r="ET45" s="17">
        <v>0</v>
      </c>
      <c r="EU45" s="17">
        <v>0.6</v>
      </c>
      <c r="EV45" s="17">
        <v>128</v>
      </c>
      <c r="EW45" s="17">
        <v>62.6</v>
      </c>
      <c r="EX45" s="17">
        <v>0</v>
      </c>
      <c r="EY45" s="17">
        <v>0</v>
      </c>
      <c r="EZ45" s="17">
        <v>0</v>
      </c>
      <c r="FA45" s="17">
        <v>20</v>
      </c>
      <c r="FB45" s="17">
        <v>9.6</v>
      </c>
      <c r="FC45" s="17"/>
      <c r="FD45" s="17"/>
      <c r="FE45" s="17">
        <v>17</v>
      </c>
      <c r="FF45" s="17"/>
      <c r="FG45" s="17"/>
      <c r="FH45" s="17">
        <v>7102.54</v>
      </c>
      <c r="FI45" s="15"/>
      <c r="FJ45" s="17">
        <v>23.282769999999999</v>
      </c>
      <c r="FK45" s="17">
        <v>8.0709999999999997</v>
      </c>
      <c r="FL45" s="17"/>
      <c r="FM45" s="17">
        <v>7.5</v>
      </c>
      <c r="FN45" s="17"/>
      <c r="FO45" s="17">
        <v>9.4405699999999992</v>
      </c>
      <c r="FP45" s="17">
        <v>10.8</v>
      </c>
      <c r="FQ45" s="17">
        <v>0</v>
      </c>
      <c r="FR45" s="17">
        <v>59.094340000000003</v>
      </c>
    </row>
    <row r="46" spans="1:174" ht="24" customHeight="1" x14ac:dyDescent="0.35">
      <c r="A46" s="16" t="s">
        <v>68</v>
      </c>
      <c r="B46" s="16" t="s">
        <v>846</v>
      </c>
      <c r="C46" s="17"/>
      <c r="D46" s="17"/>
      <c r="E46" s="17"/>
      <c r="F46" s="17">
        <v>648.6</v>
      </c>
      <c r="G46" s="17">
        <v>216.5</v>
      </c>
      <c r="H46" s="17"/>
      <c r="I46" s="17"/>
      <c r="J46" s="17">
        <v>90.8</v>
      </c>
      <c r="K46" s="17">
        <v>170.7</v>
      </c>
      <c r="L46" s="17">
        <v>25.9</v>
      </c>
      <c r="M46" s="17"/>
      <c r="N46" s="17">
        <v>155.80000000000001</v>
      </c>
      <c r="O46" s="17">
        <v>156.1</v>
      </c>
      <c r="P46" s="17">
        <v>155.9</v>
      </c>
      <c r="Q46" s="17">
        <v>250.9</v>
      </c>
      <c r="R46" s="17">
        <v>205.3</v>
      </c>
      <c r="S46" s="17">
        <v>109.3</v>
      </c>
      <c r="T46" s="17">
        <v>563</v>
      </c>
      <c r="U46" s="17">
        <v>10.4</v>
      </c>
      <c r="V46" s="17"/>
      <c r="W46" s="17"/>
      <c r="X46" s="17"/>
      <c r="Y46" s="17"/>
      <c r="Z46" s="17">
        <v>164</v>
      </c>
      <c r="AA46" s="17">
        <v>7.4</v>
      </c>
      <c r="AB46" s="17">
        <v>3.7</v>
      </c>
      <c r="AC46" s="17">
        <v>1.4</v>
      </c>
      <c r="AD46" s="17">
        <v>6.7</v>
      </c>
      <c r="AE46" s="17">
        <v>11.1</v>
      </c>
      <c r="AF46" s="17">
        <v>81.3</v>
      </c>
      <c r="AG46" s="17">
        <v>5.7</v>
      </c>
      <c r="AH46" s="17"/>
      <c r="AI46" s="17"/>
      <c r="AJ46" s="17"/>
      <c r="AK46" s="17">
        <v>111.1</v>
      </c>
      <c r="AL46" s="17">
        <v>221.7</v>
      </c>
      <c r="AM46" s="17"/>
      <c r="AN46" s="17"/>
      <c r="AO46" s="17"/>
      <c r="AP46" s="17">
        <v>6.5</v>
      </c>
      <c r="AQ46" s="17">
        <v>229</v>
      </c>
      <c r="AR46" s="17">
        <v>81</v>
      </c>
      <c r="AS46" s="17">
        <v>149.30000000000001</v>
      </c>
      <c r="AT46" s="17">
        <v>42.3</v>
      </c>
      <c r="AU46" s="17">
        <v>0</v>
      </c>
      <c r="AV46" s="17">
        <v>19.7</v>
      </c>
      <c r="AW46" s="17">
        <v>88.6</v>
      </c>
      <c r="AX46" s="17">
        <v>180.7</v>
      </c>
      <c r="AY46" s="17">
        <v>181.7</v>
      </c>
      <c r="AZ46" s="17">
        <v>183.9</v>
      </c>
      <c r="BA46" s="17">
        <v>109.4</v>
      </c>
      <c r="BB46" s="17">
        <v>8.1999999999999993</v>
      </c>
      <c r="BC46" s="17">
        <v>9</v>
      </c>
      <c r="BD46" s="17">
        <v>47.3</v>
      </c>
      <c r="BE46" s="17">
        <v>11.8</v>
      </c>
      <c r="BF46" s="17">
        <v>3.7</v>
      </c>
      <c r="BG46" s="17">
        <v>38.1</v>
      </c>
      <c r="BH46" s="17">
        <v>174.4</v>
      </c>
      <c r="BI46" s="17">
        <v>47.8</v>
      </c>
      <c r="BJ46" s="17"/>
      <c r="BK46" s="17"/>
      <c r="BL46" s="17">
        <v>0</v>
      </c>
      <c r="BM46" s="17"/>
      <c r="BN46" s="17"/>
      <c r="BO46" s="17"/>
      <c r="BP46" s="17">
        <v>42.8</v>
      </c>
      <c r="BQ46" s="17"/>
      <c r="BR46" s="17">
        <v>173.4</v>
      </c>
      <c r="BS46" s="17">
        <v>0</v>
      </c>
      <c r="BT46" s="17">
        <v>71.3</v>
      </c>
      <c r="BU46" s="17">
        <v>0</v>
      </c>
      <c r="BV46" s="17"/>
      <c r="BW46" s="17"/>
      <c r="BX46" s="17"/>
      <c r="BY46" s="17"/>
      <c r="BZ46" s="17"/>
      <c r="CA46" s="17"/>
      <c r="CB46" s="17"/>
      <c r="CC46" s="17">
        <v>3.5</v>
      </c>
      <c r="CD46" s="17">
        <v>270.2</v>
      </c>
      <c r="CE46" s="17">
        <v>121.4</v>
      </c>
      <c r="CF46" s="17"/>
      <c r="CG46" s="17">
        <v>79.599999999999994</v>
      </c>
      <c r="CH46" s="17">
        <v>30.2</v>
      </c>
      <c r="CI46" s="17"/>
      <c r="CJ46" s="17"/>
      <c r="CK46" s="17"/>
      <c r="CL46" s="17">
        <v>145.30000000000001</v>
      </c>
      <c r="CM46" s="17">
        <v>146.30000000000001</v>
      </c>
      <c r="CN46" s="17">
        <v>148.9</v>
      </c>
      <c r="CO46" s="17"/>
      <c r="CP46" s="17"/>
      <c r="CQ46" s="17"/>
      <c r="CR46" s="17"/>
      <c r="CS46" s="17"/>
      <c r="CT46" s="17"/>
      <c r="CU46" s="17"/>
      <c r="CV46" s="17">
        <v>0</v>
      </c>
      <c r="CW46" s="17">
        <v>64.5</v>
      </c>
      <c r="CX46" s="17">
        <v>0</v>
      </c>
      <c r="CY46" s="17">
        <v>2.5</v>
      </c>
      <c r="CZ46" s="17">
        <v>0</v>
      </c>
      <c r="DA46" s="17">
        <v>20</v>
      </c>
      <c r="DB46" s="17">
        <v>9.9</v>
      </c>
      <c r="DC46" s="17">
        <v>5.6</v>
      </c>
      <c r="DD46" s="17">
        <v>1.2</v>
      </c>
      <c r="DE46" s="17">
        <v>3.4</v>
      </c>
      <c r="DF46" s="17">
        <v>5.2</v>
      </c>
      <c r="DG46" s="17">
        <v>20.22</v>
      </c>
      <c r="DH46" s="17">
        <v>15.3</v>
      </c>
      <c r="DI46" s="17">
        <v>18.8</v>
      </c>
      <c r="DJ46" s="17">
        <v>3.5</v>
      </c>
      <c r="DK46" s="17">
        <v>18.399999999999999</v>
      </c>
      <c r="DL46" s="17">
        <v>0</v>
      </c>
      <c r="DM46" s="17">
        <v>0</v>
      </c>
      <c r="DN46" s="17">
        <v>17.2</v>
      </c>
      <c r="DO46" s="17">
        <v>64.3</v>
      </c>
      <c r="DP46" s="17"/>
      <c r="DQ46" s="17"/>
      <c r="DR46" s="17"/>
      <c r="DS46" s="17"/>
      <c r="DT46" s="17">
        <v>0</v>
      </c>
      <c r="DU46" s="17">
        <v>3.4</v>
      </c>
      <c r="DV46" s="17">
        <v>20.2</v>
      </c>
      <c r="DW46" s="17">
        <v>2.96</v>
      </c>
      <c r="DX46" s="17"/>
      <c r="DY46" s="17">
        <v>19.8</v>
      </c>
      <c r="DZ46" s="17">
        <v>12.9</v>
      </c>
      <c r="EA46" s="17">
        <v>16.3</v>
      </c>
      <c r="EB46" s="17">
        <v>20.3</v>
      </c>
      <c r="EC46" s="17">
        <v>20</v>
      </c>
      <c r="ED46" s="17">
        <v>10</v>
      </c>
      <c r="EE46" s="17">
        <v>81</v>
      </c>
      <c r="EF46" s="17">
        <v>0</v>
      </c>
      <c r="EG46" s="17">
        <v>111.3</v>
      </c>
      <c r="EH46" s="17">
        <v>101.3</v>
      </c>
      <c r="EI46" s="17">
        <v>16.2</v>
      </c>
      <c r="EJ46" s="17">
        <v>10.6</v>
      </c>
      <c r="EK46" s="17">
        <v>20.9</v>
      </c>
      <c r="EL46" s="17">
        <v>7.3</v>
      </c>
      <c r="EM46" s="17">
        <v>8</v>
      </c>
      <c r="EN46" s="17">
        <v>20.399999999999999</v>
      </c>
      <c r="EO46" s="17">
        <v>20.399999999999999</v>
      </c>
      <c r="EP46" s="17">
        <v>20.2</v>
      </c>
      <c r="EQ46" s="17">
        <v>2</v>
      </c>
      <c r="ER46" s="17">
        <v>0</v>
      </c>
      <c r="ES46" s="17">
        <v>0</v>
      </c>
      <c r="ET46" s="17">
        <v>0</v>
      </c>
      <c r="EU46" s="17">
        <v>0.6</v>
      </c>
      <c r="EV46" s="17">
        <v>128.1</v>
      </c>
      <c r="EW46" s="17">
        <v>64.099999999999994</v>
      </c>
      <c r="EX46" s="17">
        <v>0</v>
      </c>
      <c r="EY46" s="17">
        <v>0</v>
      </c>
      <c r="EZ46" s="17">
        <v>0</v>
      </c>
      <c r="FA46" s="17">
        <v>20</v>
      </c>
      <c r="FB46" s="17">
        <v>9</v>
      </c>
      <c r="FC46" s="17"/>
      <c r="FD46" s="17"/>
      <c r="FE46" s="17">
        <v>17.100000000000001</v>
      </c>
      <c r="FF46" s="17"/>
      <c r="FG46" s="17"/>
      <c r="FH46" s="17">
        <v>7272.98</v>
      </c>
      <c r="FI46" s="15"/>
      <c r="FJ46" s="17">
        <v>23.29402</v>
      </c>
      <c r="FK46" s="17">
        <v>8.0709999999999997</v>
      </c>
      <c r="FL46" s="17"/>
      <c r="FM46" s="17">
        <v>7.5</v>
      </c>
      <c r="FN46" s="17"/>
      <c r="FO46" s="17">
        <v>9.4402299999999997</v>
      </c>
      <c r="FP46" s="17">
        <v>10.9</v>
      </c>
      <c r="FQ46" s="17">
        <v>0</v>
      </c>
      <c r="FR46" s="17">
        <v>59.205249999999999</v>
      </c>
    </row>
    <row r="47" spans="1:174" ht="24" customHeight="1" x14ac:dyDescent="0.35">
      <c r="A47" s="16" t="s">
        <v>68</v>
      </c>
      <c r="B47" s="16" t="s">
        <v>847</v>
      </c>
      <c r="C47" s="17"/>
      <c r="D47" s="17"/>
      <c r="E47" s="17"/>
      <c r="F47" s="17">
        <v>652.5</v>
      </c>
      <c r="G47" s="17">
        <v>216.6</v>
      </c>
      <c r="H47" s="17"/>
      <c r="I47" s="17"/>
      <c r="J47" s="17">
        <v>91</v>
      </c>
      <c r="K47" s="17">
        <v>171</v>
      </c>
      <c r="L47" s="17">
        <v>83</v>
      </c>
      <c r="M47" s="17"/>
      <c r="N47" s="17">
        <v>181.2</v>
      </c>
      <c r="O47" s="17">
        <v>201.6</v>
      </c>
      <c r="P47" s="17">
        <v>201.6</v>
      </c>
      <c r="Q47" s="17">
        <v>287.60000000000002</v>
      </c>
      <c r="R47" s="17">
        <v>205.6</v>
      </c>
      <c r="S47" s="17">
        <v>109.6</v>
      </c>
      <c r="T47" s="17">
        <v>569.70000000000005</v>
      </c>
      <c r="U47" s="17">
        <v>10.4</v>
      </c>
      <c r="V47" s="17"/>
      <c r="W47" s="17"/>
      <c r="X47" s="17"/>
      <c r="Y47" s="17"/>
      <c r="Z47" s="17">
        <v>161.1</v>
      </c>
      <c r="AA47" s="17">
        <v>7.4</v>
      </c>
      <c r="AB47" s="17">
        <v>3.8</v>
      </c>
      <c r="AC47" s="17">
        <v>22.1</v>
      </c>
      <c r="AD47" s="17">
        <v>6.7</v>
      </c>
      <c r="AE47" s="17">
        <v>11.6</v>
      </c>
      <c r="AF47" s="17">
        <v>142.5</v>
      </c>
      <c r="AG47" s="17">
        <v>5.8</v>
      </c>
      <c r="AH47" s="17"/>
      <c r="AI47" s="17"/>
      <c r="AJ47" s="17"/>
      <c r="AK47" s="17">
        <v>0</v>
      </c>
      <c r="AL47" s="17">
        <v>225.8</v>
      </c>
      <c r="AM47" s="17"/>
      <c r="AN47" s="17"/>
      <c r="AO47" s="17"/>
      <c r="AP47" s="17">
        <v>6.5</v>
      </c>
      <c r="AQ47" s="17">
        <v>229.7</v>
      </c>
      <c r="AR47" s="17">
        <v>81.2</v>
      </c>
      <c r="AS47" s="17">
        <v>149.5</v>
      </c>
      <c r="AT47" s="17">
        <v>42.3</v>
      </c>
      <c r="AU47" s="17">
        <v>0</v>
      </c>
      <c r="AV47" s="17">
        <v>19.7</v>
      </c>
      <c r="AW47" s="17">
        <v>81</v>
      </c>
      <c r="AX47" s="17">
        <v>182.2</v>
      </c>
      <c r="AY47" s="17">
        <v>182.7</v>
      </c>
      <c r="AZ47" s="17">
        <v>185.4</v>
      </c>
      <c r="BA47" s="17">
        <v>109</v>
      </c>
      <c r="BB47" s="17">
        <v>8.1999999999999993</v>
      </c>
      <c r="BC47" s="17">
        <v>8.9</v>
      </c>
      <c r="BD47" s="17">
        <v>46.8</v>
      </c>
      <c r="BE47" s="17">
        <v>12.1</v>
      </c>
      <c r="BF47" s="17">
        <v>3.7</v>
      </c>
      <c r="BG47" s="17">
        <v>38.299999999999997</v>
      </c>
      <c r="BH47" s="17">
        <v>175.8</v>
      </c>
      <c r="BI47" s="17">
        <v>47.9</v>
      </c>
      <c r="BJ47" s="17"/>
      <c r="BK47" s="17"/>
      <c r="BL47" s="17">
        <v>0</v>
      </c>
      <c r="BM47" s="17"/>
      <c r="BN47" s="17"/>
      <c r="BO47" s="17"/>
      <c r="BP47" s="17">
        <v>42.8</v>
      </c>
      <c r="BQ47" s="17"/>
      <c r="BR47" s="17">
        <v>176.4</v>
      </c>
      <c r="BS47" s="17">
        <v>22.5</v>
      </c>
      <c r="BT47" s="17">
        <v>71.900000000000006</v>
      </c>
      <c r="BU47" s="17">
        <v>61.6</v>
      </c>
      <c r="BV47" s="17"/>
      <c r="BW47" s="17"/>
      <c r="BX47" s="17"/>
      <c r="BY47" s="17"/>
      <c r="BZ47" s="17"/>
      <c r="CA47" s="17"/>
      <c r="CB47" s="17"/>
      <c r="CC47" s="17">
        <v>3.5</v>
      </c>
      <c r="CD47" s="17">
        <v>275.10000000000002</v>
      </c>
      <c r="CE47" s="17">
        <v>134.4</v>
      </c>
      <c r="CF47" s="17"/>
      <c r="CG47" s="17">
        <v>79.400000000000006</v>
      </c>
      <c r="CH47" s="17">
        <v>30.3</v>
      </c>
      <c r="CI47" s="17"/>
      <c r="CJ47" s="17"/>
      <c r="CK47" s="17"/>
      <c r="CL47" s="17">
        <v>145</v>
      </c>
      <c r="CM47" s="17">
        <v>146.1</v>
      </c>
      <c r="CN47" s="17">
        <v>156.80000000000001</v>
      </c>
      <c r="CO47" s="17"/>
      <c r="CP47" s="17"/>
      <c r="CQ47" s="17"/>
      <c r="CR47" s="17"/>
      <c r="CS47" s="17"/>
      <c r="CT47" s="17"/>
      <c r="CU47" s="17"/>
      <c r="CV47" s="17">
        <v>0</v>
      </c>
      <c r="CW47" s="17">
        <v>64.3</v>
      </c>
      <c r="CX47" s="17">
        <v>0</v>
      </c>
      <c r="CY47" s="17">
        <v>5.4</v>
      </c>
      <c r="CZ47" s="17">
        <v>0</v>
      </c>
      <c r="DA47" s="17">
        <v>19.8</v>
      </c>
      <c r="DB47" s="17">
        <v>9.9</v>
      </c>
      <c r="DC47" s="17">
        <v>5.6</v>
      </c>
      <c r="DD47" s="17">
        <v>0</v>
      </c>
      <c r="DE47" s="17">
        <v>3.4</v>
      </c>
      <c r="DF47" s="17">
        <v>5.2</v>
      </c>
      <c r="DG47" s="17">
        <v>20.420000000000002</v>
      </c>
      <c r="DH47" s="17">
        <v>15.3</v>
      </c>
      <c r="DI47" s="17">
        <v>18.8</v>
      </c>
      <c r="DJ47" s="17">
        <v>3.6</v>
      </c>
      <c r="DK47" s="17">
        <v>18.399999999999999</v>
      </c>
      <c r="DL47" s="17">
        <v>0</v>
      </c>
      <c r="DM47" s="17">
        <v>0</v>
      </c>
      <c r="DN47" s="17">
        <v>16.399999999999999</v>
      </c>
      <c r="DO47" s="17">
        <v>63.8</v>
      </c>
      <c r="DP47" s="17"/>
      <c r="DQ47" s="17"/>
      <c r="DR47" s="17"/>
      <c r="DS47" s="17"/>
      <c r="DT47" s="17">
        <v>0</v>
      </c>
      <c r="DU47" s="17">
        <v>3.4</v>
      </c>
      <c r="DV47" s="17">
        <v>20.3</v>
      </c>
      <c r="DW47" s="17">
        <v>3.12</v>
      </c>
      <c r="DX47" s="17"/>
      <c r="DY47" s="17">
        <v>19.8</v>
      </c>
      <c r="DZ47" s="17">
        <v>12.9</v>
      </c>
      <c r="EA47" s="17">
        <v>16.399999999999999</v>
      </c>
      <c r="EB47" s="17">
        <v>20.3</v>
      </c>
      <c r="EC47" s="17">
        <v>20.2</v>
      </c>
      <c r="ED47" s="17">
        <v>10</v>
      </c>
      <c r="EE47" s="17">
        <v>81.400000000000006</v>
      </c>
      <c r="EF47" s="17">
        <v>0</v>
      </c>
      <c r="EG47" s="17">
        <v>107.2</v>
      </c>
      <c r="EH47" s="17">
        <v>101.1</v>
      </c>
      <c r="EI47" s="17">
        <v>18.100000000000001</v>
      </c>
      <c r="EJ47" s="17">
        <v>11.5</v>
      </c>
      <c r="EK47" s="17">
        <v>20.9</v>
      </c>
      <c r="EL47" s="17">
        <v>7.3</v>
      </c>
      <c r="EM47" s="17">
        <v>8</v>
      </c>
      <c r="EN47" s="17">
        <v>0</v>
      </c>
      <c r="EO47" s="17">
        <v>0</v>
      </c>
      <c r="EP47" s="17">
        <v>0</v>
      </c>
      <c r="EQ47" s="17">
        <v>4</v>
      </c>
      <c r="ER47" s="17">
        <v>0</v>
      </c>
      <c r="ES47" s="17">
        <v>0</v>
      </c>
      <c r="ET47" s="17">
        <v>0</v>
      </c>
      <c r="EU47" s="17">
        <v>0.6</v>
      </c>
      <c r="EV47" s="17">
        <v>127.9</v>
      </c>
      <c r="EW47" s="17">
        <v>64.8</v>
      </c>
      <c r="EX47" s="17">
        <v>0</v>
      </c>
      <c r="EY47" s="17">
        <v>0</v>
      </c>
      <c r="EZ47" s="17">
        <v>9.4</v>
      </c>
      <c r="FA47" s="17">
        <v>20.3</v>
      </c>
      <c r="FB47" s="17">
        <v>9.1999999999999993</v>
      </c>
      <c r="FC47" s="17"/>
      <c r="FD47" s="17"/>
      <c r="FE47" s="17">
        <v>17.100000000000001</v>
      </c>
      <c r="FF47" s="17"/>
      <c r="FG47" s="17"/>
      <c r="FH47" s="17">
        <v>7530.44</v>
      </c>
      <c r="FI47" s="15"/>
      <c r="FJ47" s="17">
        <v>23.309339999999999</v>
      </c>
      <c r="FK47" s="17">
        <v>8.0760000000000005</v>
      </c>
      <c r="FL47" s="17"/>
      <c r="FM47" s="17">
        <v>7.5</v>
      </c>
      <c r="FN47" s="17"/>
      <c r="FO47" s="17">
        <v>9.4398300000000006</v>
      </c>
      <c r="FP47" s="17">
        <v>11</v>
      </c>
      <c r="FQ47" s="17">
        <v>0</v>
      </c>
      <c r="FR47" s="17">
        <v>59.32517</v>
      </c>
    </row>
    <row r="48" spans="1:174" ht="24" customHeight="1" x14ac:dyDescent="0.35">
      <c r="A48" s="16" t="s">
        <v>68</v>
      </c>
      <c r="B48" s="16" t="s">
        <v>848</v>
      </c>
      <c r="C48" s="17"/>
      <c r="D48" s="17"/>
      <c r="E48" s="17"/>
      <c r="F48" s="17">
        <v>643.4</v>
      </c>
      <c r="G48" s="17">
        <v>215.5</v>
      </c>
      <c r="H48" s="17"/>
      <c r="I48" s="17"/>
      <c r="J48" s="17">
        <v>89.1</v>
      </c>
      <c r="K48" s="17">
        <v>174.1</v>
      </c>
      <c r="L48" s="17">
        <v>82.4</v>
      </c>
      <c r="M48" s="17"/>
      <c r="N48" s="17">
        <v>158.80000000000001</v>
      </c>
      <c r="O48" s="17">
        <v>158.69999999999999</v>
      </c>
      <c r="P48" s="17">
        <v>158.69999999999999</v>
      </c>
      <c r="Q48" s="17">
        <v>257.60000000000002</v>
      </c>
      <c r="R48" s="17">
        <v>209.5</v>
      </c>
      <c r="S48" s="17">
        <v>109.8</v>
      </c>
      <c r="T48" s="17">
        <v>556.1</v>
      </c>
      <c r="U48" s="17">
        <v>10.3</v>
      </c>
      <c r="V48" s="17"/>
      <c r="W48" s="17"/>
      <c r="X48" s="17"/>
      <c r="Y48" s="17"/>
      <c r="Z48" s="17">
        <v>162</v>
      </c>
      <c r="AA48" s="17">
        <v>6.7</v>
      </c>
      <c r="AB48" s="17">
        <v>3.5</v>
      </c>
      <c r="AC48" s="17">
        <v>22</v>
      </c>
      <c r="AD48" s="17">
        <v>6.7</v>
      </c>
      <c r="AE48" s="17">
        <v>15</v>
      </c>
      <c r="AF48" s="17">
        <v>141.19999999999999</v>
      </c>
      <c r="AG48" s="17">
        <v>7.6</v>
      </c>
      <c r="AH48" s="17"/>
      <c r="AI48" s="17"/>
      <c r="AJ48" s="17"/>
      <c r="AK48" s="17">
        <v>7.1</v>
      </c>
      <c r="AL48" s="17">
        <v>222.4</v>
      </c>
      <c r="AM48" s="17"/>
      <c r="AN48" s="17"/>
      <c r="AO48" s="17"/>
      <c r="AP48" s="17">
        <v>6.5</v>
      </c>
      <c r="AQ48" s="17">
        <v>228.5</v>
      </c>
      <c r="AR48" s="17">
        <v>81.7</v>
      </c>
      <c r="AS48" s="17">
        <v>147.69999999999999</v>
      </c>
      <c r="AT48" s="17">
        <v>42.3</v>
      </c>
      <c r="AU48" s="17">
        <v>0</v>
      </c>
      <c r="AV48" s="17">
        <v>19.7</v>
      </c>
      <c r="AW48" s="17">
        <v>90.8</v>
      </c>
      <c r="AX48" s="17">
        <v>178</v>
      </c>
      <c r="AY48" s="17">
        <v>178.5</v>
      </c>
      <c r="AZ48" s="17">
        <v>182.9</v>
      </c>
      <c r="BA48" s="17">
        <v>107.5</v>
      </c>
      <c r="BB48" s="17">
        <v>8.1999999999999993</v>
      </c>
      <c r="BC48" s="17">
        <v>9</v>
      </c>
      <c r="BD48" s="17">
        <v>46</v>
      </c>
      <c r="BE48" s="17">
        <v>17.899999999999999</v>
      </c>
      <c r="BF48" s="17">
        <v>3.7</v>
      </c>
      <c r="BG48" s="17">
        <v>37.299999999999997</v>
      </c>
      <c r="BH48" s="17">
        <v>172.2</v>
      </c>
      <c r="BI48" s="17">
        <v>47.2</v>
      </c>
      <c r="BJ48" s="17"/>
      <c r="BK48" s="17"/>
      <c r="BL48" s="17">
        <v>0</v>
      </c>
      <c r="BM48" s="17"/>
      <c r="BN48" s="17"/>
      <c r="BO48" s="17"/>
      <c r="BP48" s="17">
        <v>81.3</v>
      </c>
      <c r="BQ48" s="17"/>
      <c r="BR48" s="17">
        <v>174</v>
      </c>
      <c r="BS48" s="17">
        <v>142.6</v>
      </c>
      <c r="BT48" s="17">
        <v>72.8</v>
      </c>
      <c r="BU48" s="17">
        <v>76.2</v>
      </c>
      <c r="BV48" s="17"/>
      <c r="BW48" s="17"/>
      <c r="BX48" s="17"/>
      <c r="BY48" s="17"/>
      <c r="BZ48" s="17"/>
      <c r="CA48" s="17"/>
      <c r="CB48" s="17"/>
      <c r="CC48" s="17">
        <v>3.6</v>
      </c>
      <c r="CD48" s="17">
        <v>264.5</v>
      </c>
      <c r="CE48" s="17">
        <v>131.69999999999999</v>
      </c>
      <c r="CF48" s="17"/>
      <c r="CG48" s="17">
        <v>79.099999999999994</v>
      </c>
      <c r="CH48" s="17">
        <v>29.8</v>
      </c>
      <c r="CI48" s="17"/>
      <c r="CJ48" s="17"/>
      <c r="CK48" s="17"/>
      <c r="CL48" s="17">
        <v>145.80000000000001</v>
      </c>
      <c r="CM48" s="17">
        <v>146.9</v>
      </c>
      <c r="CN48" s="17">
        <v>169.6</v>
      </c>
      <c r="CO48" s="17"/>
      <c r="CP48" s="17"/>
      <c r="CQ48" s="17"/>
      <c r="CR48" s="17"/>
      <c r="CS48" s="17"/>
      <c r="CT48" s="17"/>
      <c r="CU48" s="17"/>
      <c r="CV48" s="17">
        <v>0</v>
      </c>
      <c r="CW48" s="17">
        <v>64.599999999999994</v>
      </c>
      <c r="CX48" s="17">
        <v>0</v>
      </c>
      <c r="CY48" s="17">
        <v>1.7</v>
      </c>
      <c r="CZ48" s="17">
        <v>0</v>
      </c>
      <c r="DA48" s="17">
        <v>19.899999999999999</v>
      </c>
      <c r="DB48" s="17">
        <v>9.9</v>
      </c>
      <c r="DC48" s="17">
        <v>5.5</v>
      </c>
      <c r="DD48" s="17">
        <v>0</v>
      </c>
      <c r="DE48" s="17">
        <v>3.4</v>
      </c>
      <c r="DF48" s="17">
        <v>5.2</v>
      </c>
      <c r="DG48" s="17">
        <v>19.97</v>
      </c>
      <c r="DH48" s="17">
        <v>15.3</v>
      </c>
      <c r="DI48" s="17">
        <v>18.899999999999999</v>
      </c>
      <c r="DJ48" s="17">
        <v>3.6</v>
      </c>
      <c r="DK48" s="17">
        <v>18.399999999999999</v>
      </c>
      <c r="DL48" s="17">
        <v>0</v>
      </c>
      <c r="DM48" s="17">
        <v>0</v>
      </c>
      <c r="DN48" s="17">
        <v>16.399999999999999</v>
      </c>
      <c r="DO48" s="17">
        <v>65.3</v>
      </c>
      <c r="DP48" s="17"/>
      <c r="DQ48" s="17"/>
      <c r="DR48" s="17"/>
      <c r="DS48" s="17"/>
      <c r="DT48" s="17">
        <v>0</v>
      </c>
      <c r="DU48" s="17">
        <v>3.4</v>
      </c>
      <c r="DV48" s="17">
        <v>20.2</v>
      </c>
      <c r="DW48" s="17">
        <v>3.12</v>
      </c>
      <c r="DX48" s="17"/>
      <c r="DY48" s="17">
        <v>19.8</v>
      </c>
      <c r="DZ48" s="17">
        <v>12.9</v>
      </c>
      <c r="EA48" s="17">
        <v>16.100000000000001</v>
      </c>
      <c r="EB48" s="17">
        <v>20.2</v>
      </c>
      <c r="EC48" s="17">
        <v>20</v>
      </c>
      <c r="ED48" s="17">
        <v>9</v>
      </c>
      <c r="EE48" s="17">
        <v>79.8</v>
      </c>
      <c r="EF48" s="17">
        <v>0</v>
      </c>
      <c r="EG48" s="17">
        <v>99.8</v>
      </c>
      <c r="EH48" s="17">
        <v>99</v>
      </c>
      <c r="EI48" s="17">
        <v>13.5</v>
      </c>
      <c r="EJ48" s="17">
        <v>9.4</v>
      </c>
      <c r="EK48" s="17">
        <v>20.9</v>
      </c>
      <c r="EL48" s="17">
        <v>7.3</v>
      </c>
      <c r="EM48" s="17">
        <v>8</v>
      </c>
      <c r="EN48" s="17">
        <v>0</v>
      </c>
      <c r="EO48" s="17">
        <v>0</v>
      </c>
      <c r="EP48" s="17">
        <v>10.1</v>
      </c>
      <c r="EQ48" s="17">
        <v>0.5</v>
      </c>
      <c r="ER48" s="17">
        <v>0</v>
      </c>
      <c r="ES48" s="17">
        <v>0</v>
      </c>
      <c r="ET48" s="17">
        <v>0</v>
      </c>
      <c r="EU48" s="17">
        <v>0.6</v>
      </c>
      <c r="EV48" s="17">
        <v>127.7</v>
      </c>
      <c r="EW48" s="17">
        <v>63.5</v>
      </c>
      <c r="EX48" s="17">
        <v>0</v>
      </c>
      <c r="EY48" s="17">
        <v>0</v>
      </c>
      <c r="EZ48" s="17">
        <v>9.4</v>
      </c>
      <c r="FA48" s="17">
        <v>20</v>
      </c>
      <c r="FB48" s="17">
        <v>9.1999999999999993</v>
      </c>
      <c r="FC48" s="17"/>
      <c r="FD48" s="17"/>
      <c r="FE48" s="17">
        <v>17</v>
      </c>
      <c r="FF48" s="17"/>
      <c r="FG48" s="17"/>
      <c r="FH48" s="17">
        <v>7530.19</v>
      </c>
      <c r="FI48" s="15"/>
      <c r="FJ48" s="17">
        <v>23.272369999999999</v>
      </c>
      <c r="FK48" s="17">
        <v>8.0630000000000006</v>
      </c>
      <c r="FL48" s="17"/>
      <c r="FM48" s="17">
        <v>7.5</v>
      </c>
      <c r="FN48" s="17"/>
      <c r="FO48" s="17">
        <v>9.4389199999999995</v>
      </c>
      <c r="FP48" s="17">
        <v>10.9</v>
      </c>
      <c r="FQ48" s="17">
        <v>8</v>
      </c>
      <c r="FR48" s="17">
        <v>67.174289999999999</v>
      </c>
    </row>
    <row r="49" spans="1:174" ht="24" customHeight="1" x14ac:dyDescent="0.35">
      <c r="A49" s="16" t="s">
        <v>68</v>
      </c>
      <c r="B49" s="16" t="s">
        <v>849</v>
      </c>
      <c r="C49" s="17"/>
      <c r="D49" s="17"/>
      <c r="E49" s="17"/>
      <c r="F49" s="17">
        <v>646.9</v>
      </c>
      <c r="G49" s="17">
        <v>215.8</v>
      </c>
      <c r="H49" s="17"/>
      <c r="I49" s="17"/>
      <c r="J49" s="17">
        <v>90.2</v>
      </c>
      <c r="K49" s="17">
        <v>180.2</v>
      </c>
      <c r="L49" s="17">
        <v>26.2</v>
      </c>
      <c r="M49" s="17"/>
      <c r="N49" s="17">
        <v>127</v>
      </c>
      <c r="O49" s="17">
        <v>127.4</v>
      </c>
      <c r="P49" s="17">
        <v>127.2</v>
      </c>
      <c r="Q49" s="17">
        <v>224.8</v>
      </c>
      <c r="R49" s="17">
        <v>207.6</v>
      </c>
      <c r="S49" s="17">
        <v>109.4</v>
      </c>
      <c r="T49" s="17">
        <v>558.4</v>
      </c>
      <c r="U49" s="17">
        <v>10.4</v>
      </c>
      <c r="V49" s="17"/>
      <c r="W49" s="17"/>
      <c r="X49" s="17"/>
      <c r="Y49" s="17"/>
      <c r="Z49" s="17">
        <v>166.4</v>
      </c>
      <c r="AA49" s="17">
        <v>7.2</v>
      </c>
      <c r="AB49" s="17">
        <v>3.7</v>
      </c>
      <c r="AC49" s="17">
        <v>22.1</v>
      </c>
      <c r="AD49" s="17">
        <v>6.7</v>
      </c>
      <c r="AE49" s="17">
        <v>15</v>
      </c>
      <c r="AF49" s="17">
        <v>141.80000000000001</v>
      </c>
      <c r="AG49" s="17">
        <v>7.7</v>
      </c>
      <c r="AH49" s="17"/>
      <c r="AI49" s="17"/>
      <c r="AJ49" s="17"/>
      <c r="AK49" s="17">
        <v>110.9</v>
      </c>
      <c r="AL49" s="17">
        <v>223.5</v>
      </c>
      <c r="AM49" s="17"/>
      <c r="AN49" s="17"/>
      <c r="AO49" s="17"/>
      <c r="AP49" s="17">
        <v>6.5</v>
      </c>
      <c r="AQ49" s="17">
        <v>228.9</v>
      </c>
      <c r="AR49" s="17">
        <v>81.900000000000006</v>
      </c>
      <c r="AS49" s="17">
        <v>149.1</v>
      </c>
      <c r="AT49" s="17">
        <v>42.3</v>
      </c>
      <c r="AU49" s="17">
        <v>0</v>
      </c>
      <c r="AV49" s="17">
        <v>19.7</v>
      </c>
      <c r="AW49" s="17">
        <v>89</v>
      </c>
      <c r="AX49" s="17">
        <v>180.5</v>
      </c>
      <c r="AY49" s="17">
        <v>181</v>
      </c>
      <c r="AZ49" s="17">
        <v>183.4</v>
      </c>
      <c r="BA49" s="17">
        <v>108.7</v>
      </c>
      <c r="BB49" s="17">
        <v>8.1999999999999993</v>
      </c>
      <c r="BC49" s="17">
        <v>9</v>
      </c>
      <c r="BD49" s="17">
        <v>46.8</v>
      </c>
      <c r="BE49" s="17">
        <v>18.100000000000001</v>
      </c>
      <c r="BF49" s="17">
        <v>3.7</v>
      </c>
      <c r="BG49" s="17">
        <v>38.200000000000003</v>
      </c>
      <c r="BH49" s="17">
        <v>174</v>
      </c>
      <c r="BI49" s="17">
        <v>47.7</v>
      </c>
      <c r="BJ49" s="17"/>
      <c r="BK49" s="17"/>
      <c r="BL49" s="17">
        <v>0</v>
      </c>
      <c r="BM49" s="17"/>
      <c r="BN49" s="17"/>
      <c r="BO49" s="17"/>
      <c r="BP49" s="17">
        <v>86.8</v>
      </c>
      <c r="BQ49" s="17"/>
      <c r="BR49" s="17">
        <v>173.2</v>
      </c>
      <c r="BS49" s="17">
        <v>176.1</v>
      </c>
      <c r="BT49" s="17">
        <v>72.3</v>
      </c>
      <c r="BU49" s="17">
        <v>75.400000000000006</v>
      </c>
      <c r="BV49" s="17"/>
      <c r="BW49" s="17"/>
      <c r="BX49" s="17"/>
      <c r="BY49" s="17"/>
      <c r="BZ49" s="17"/>
      <c r="CA49" s="17"/>
      <c r="CB49" s="17"/>
      <c r="CC49" s="17">
        <v>3.5</v>
      </c>
      <c r="CD49" s="17">
        <v>246.3</v>
      </c>
      <c r="CE49" s="17">
        <v>125.8</v>
      </c>
      <c r="CF49" s="17"/>
      <c r="CG49" s="17">
        <v>79.3</v>
      </c>
      <c r="CH49" s="17">
        <v>30.1</v>
      </c>
      <c r="CI49" s="17"/>
      <c r="CJ49" s="17"/>
      <c r="CK49" s="17"/>
      <c r="CL49" s="17">
        <v>145.5</v>
      </c>
      <c r="CM49" s="17">
        <v>146.30000000000001</v>
      </c>
      <c r="CN49" s="17">
        <v>166.2</v>
      </c>
      <c r="CO49" s="17"/>
      <c r="CP49" s="17"/>
      <c r="CQ49" s="17"/>
      <c r="CR49" s="17"/>
      <c r="CS49" s="17"/>
      <c r="CT49" s="17"/>
      <c r="CU49" s="17"/>
      <c r="CV49" s="17">
        <v>0</v>
      </c>
      <c r="CW49" s="17">
        <v>65</v>
      </c>
      <c r="CX49" s="17">
        <v>0</v>
      </c>
      <c r="CY49" s="17">
        <v>0.8</v>
      </c>
      <c r="CZ49" s="17">
        <v>0</v>
      </c>
      <c r="DA49" s="17">
        <v>20</v>
      </c>
      <c r="DB49" s="17">
        <v>9.9</v>
      </c>
      <c r="DC49" s="17">
        <v>5.5</v>
      </c>
      <c r="DD49" s="17">
        <v>0</v>
      </c>
      <c r="DE49" s="17">
        <v>3.4</v>
      </c>
      <c r="DF49" s="17">
        <v>5.2</v>
      </c>
      <c r="DG49" s="17">
        <v>20.3</v>
      </c>
      <c r="DH49" s="17">
        <v>15.3</v>
      </c>
      <c r="DI49" s="17">
        <v>18.8</v>
      </c>
      <c r="DJ49" s="17">
        <v>3.6</v>
      </c>
      <c r="DK49" s="17">
        <v>18.399999999999999</v>
      </c>
      <c r="DL49" s="17">
        <v>0</v>
      </c>
      <c r="DM49" s="17">
        <v>0</v>
      </c>
      <c r="DN49" s="17">
        <v>20</v>
      </c>
      <c r="DO49" s="17">
        <v>66.3</v>
      </c>
      <c r="DP49" s="17"/>
      <c r="DQ49" s="17"/>
      <c r="DR49" s="17"/>
      <c r="DS49" s="17"/>
      <c r="DT49" s="17">
        <v>0</v>
      </c>
      <c r="DU49" s="17">
        <v>3.4</v>
      </c>
      <c r="DV49" s="17">
        <v>20.2</v>
      </c>
      <c r="DW49" s="17">
        <v>3.08</v>
      </c>
      <c r="DX49" s="17"/>
      <c r="DY49" s="17">
        <v>19.8</v>
      </c>
      <c r="DZ49" s="17">
        <v>12.9</v>
      </c>
      <c r="EA49" s="17">
        <v>16.100000000000001</v>
      </c>
      <c r="EB49" s="17">
        <v>20.2</v>
      </c>
      <c r="EC49" s="17">
        <v>19.899999999999999</v>
      </c>
      <c r="ED49" s="17">
        <v>9.5</v>
      </c>
      <c r="EE49" s="17">
        <v>73.599999999999994</v>
      </c>
      <c r="EF49" s="17">
        <v>0</v>
      </c>
      <c r="EG49" s="17">
        <v>94.6</v>
      </c>
      <c r="EH49" s="17">
        <v>98.4</v>
      </c>
      <c r="EI49" s="17">
        <v>13.2</v>
      </c>
      <c r="EJ49" s="17">
        <v>4.5999999999999996</v>
      </c>
      <c r="EK49" s="17">
        <v>20.9</v>
      </c>
      <c r="EL49" s="17">
        <v>7.2</v>
      </c>
      <c r="EM49" s="17">
        <v>8</v>
      </c>
      <c r="EN49" s="17">
        <v>0</v>
      </c>
      <c r="EO49" s="17">
        <v>10.199999999999999</v>
      </c>
      <c r="EP49" s="17">
        <v>10.1</v>
      </c>
      <c r="EQ49" s="17">
        <v>0.3</v>
      </c>
      <c r="ER49" s="17">
        <v>0</v>
      </c>
      <c r="ES49" s="17">
        <v>0</v>
      </c>
      <c r="ET49" s="17">
        <v>0</v>
      </c>
      <c r="EU49" s="17">
        <v>0.6</v>
      </c>
      <c r="EV49" s="17">
        <v>125.4</v>
      </c>
      <c r="EW49" s="17">
        <v>61.1</v>
      </c>
      <c r="EX49" s="17">
        <v>0</v>
      </c>
      <c r="EY49" s="17">
        <v>0</v>
      </c>
      <c r="EZ49" s="17">
        <v>9.4</v>
      </c>
      <c r="FA49" s="17">
        <v>19.899999999999999</v>
      </c>
      <c r="FB49" s="17">
        <v>9.1</v>
      </c>
      <c r="FC49" s="17"/>
      <c r="FD49" s="17"/>
      <c r="FE49" s="17">
        <v>17</v>
      </c>
      <c r="FF49" s="17"/>
      <c r="FG49" s="17"/>
      <c r="FH49" s="17">
        <v>7481.18</v>
      </c>
      <c r="FI49" s="15"/>
      <c r="FJ49" s="17">
        <v>23.304790000000001</v>
      </c>
      <c r="FK49" s="17">
        <v>8.0690000000000008</v>
      </c>
      <c r="FL49" s="17"/>
      <c r="FM49" s="17">
        <v>7.5</v>
      </c>
      <c r="FN49" s="17"/>
      <c r="FO49" s="17">
        <v>9.43797</v>
      </c>
      <c r="FP49" s="17">
        <v>11</v>
      </c>
      <c r="FQ49" s="17">
        <v>7.9</v>
      </c>
      <c r="FR49" s="17">
        <v>67.211759999999998</v>
      </c>
    </row>
    <row r="50" spans="1:174" ht="24" customHeight="1" x14ac:dyDescent="0.35">
      <c r="A50" s="18" t="s">
        <v>68</v>
      </c>
      <c r="B50" s="18" t="s">
        <v>850</v>
      </c>
      <c r="C50" s="19"/>
      <c r="D50" s="19"/>
      <c r="E50" s="19"/>
      <c r="F50" s="19">
        <v>649.6</v>
      </c>
      <c r="G50" s="19">
        <v>215.9</v>
      </c>
      <c r="H50" s="19"/>
      <c r="I50" s="19"/>
      <c r="J50" s="19">
        <v>89.5</v>
      </c>
      <c r="K50" s="19">
        <v>179.9</v>
      </c>
      <c r="L50" s="19">
        <v>26</v>
      </c>
      <c r="M50" s="19"/>
      <c r="N50" s="19">
        <v>155.9</v>
      </c>
      <c r="O50" s="19">
        <v>155.5</v>
      </c>
      <c r="P50" s="19">
        <v>155.6</v>
      </c>
      <c r="Q50" s="19">
        <v>244.7</v>
      </c>
      <c r="R50" s="19">
        <v>208.1</v>
      </c>
      <c r="S50" s="19">
        <v>110</v>
      </c>
      <c r="T50" s="19">
        <v>562.79999999999995</v>
      </c>
      <c r="U50" s="19">
        <v>10.4</v>
      </c>
      <c r="V50" s="19"/>
      <c r="W50" s="19"/>
      <c r="X50" s="19"/>
      <c r="Y50" s="19"/>
      <c r="Z50" s="19">
        <v>161</v>
      </c>
      <c r="AA50" s="19">
        <v>7.1</v>
      </c>
      <c r="AB50" s="19">
        <v>3.6</v>
      </c>
      <c r="AC50" s="19">
        <v>22</v>
      </c>
      <c r="AD50" s="19">
        <v>6.7</v>
      </c>
      <c r="AE50" s="19">
        <v>15</v>
      </c>
      <c r="AF50" s="19">
        <v>70</v>
      </c>
      <c r="AG50" s="19">
        <v>7.7</v>
      </c>
      <c r="AH50" s="19"/>
      <c r="AI50" s="19"/>
      <c r="AJ50" s="19"/>
      <c r="AK50" s="19">
        <v>111.1</v>
      </c>
      <c r="AL50" s="19">
        <v>224.1</v>
      </c>
      <c r="AM50" s="19"/>
      <c r="AN50" s="19"/>
      <c r="AO50" s="19"/>
      <c r="AP50" s="19">
        <v>6.5</v>
      </c>
      <c r="AQ50" s="19">
        <v>230.9</v>
      </c>
      <c r="AR50" s="19">
        <v>81.900000000000006</v>
      </c>
      <c r="AS50" s="19">
        <v>149.1</v>
      </c>
      <c r="AT50" s="19">
        <v>42.3</v>
      </c>
      <c r="AU50" s="19">
        <v>8.8000000000000007</v>
      </c>
      <c r="AV50" s="19">
        <v>19.7</v>
      </c>
      <c r="AW50" s="19">
        <v>89.6</v>
      </c>
      <c r="AX50" s="19">
        <v>179.6</v>
      </c>
      <c r="AY50" s="19">
        <v>179.5</v>
      </c>
      <c r="AZ50" s="19">
        <v>184.6</v>
      </c>
      <c r="BA50" s="19">
        <v>109.2</v>
      </c>
      <c r="BB50" s="19">
        <v>8.3000000000000007</v>
      </c>
      <c r="BC50" s="19">
        <v>9</v>
      </c>
      <c r="BD50" s="19">
        <v>46.8</v>
      </c>
      <c r="BE50" s="19">
        <v>17.899999999999999</v>
      </c>
      <c r="BF50" s="19">
        <v>3.7</v>
      </c>
      <c r="BG50" s="19">
        <v>37.799999999999997</v>
      </c>
      <c r="BH50" s="19">
        <v>174.4</v>
      </c>
      <c r="BI50" s="19">
        <v>47.6</v>
      </c>
      <c r="BJ50" s="19"/>
      <c r="BK50" s="19"/>
      <c r="BL50" s="19">
        <v>0</v>
      </c>
      <c r="BM50" s="19"/>
      <c r="BN50" s="19"/>
      <c r="BO50" s="19"/>
      <c r="BP50" s="19">
        <v>86.8</v>
      </c>
      <c r="BQ50" s="19"/>
      <c r="BR50" s="19">
        <v>174.2</v>
      </c>
      <c r="BS50" s="19">
        <v>67.099999999999994</v>
      </c>
      <c r="BT50" s="19">
        <v>73.400000000000006</v>
      </c>
      <c r="BU50" s="19">
        <v>75.7</v>
      </c>
      <c r="BV50" s="19"/>
      <c r="BW50" s="19"/>
      <c r="BX50" s="19"/>
      <c r="BY50" s="19"/>
      <c r="BZ50" s="19"/>
      <c r="CA50" s="19"/>
      <c r="CB50" s="19"/>
      <c r="CC50" s="19">
        <v>3.5</v>
      </c>
      <c r="CD50" s="19">
        <v>269</v>
      </c>
      <c r="CE50" s="19">
        <v>133.5</v>
      </c>
      <c r="CF50" s="19"/>
      <c r="CG50" s="19">
        <v>79.3</v>
      </c>
      <c r="CH50" s="19">
        <v>30.1</v>
      </c>
      <c r="CI50" s="19"/>
      <c r="CJ50" s="19"/>
      <c r="CK50" s="19"/>
      <c r="CL50" s="19">
        <v>145.9</v>
      </c>
      <c r="CM50" s="19">
        <v>146.80000000000001</v>
      </c>
      <c r="CN50" s="19">
        <v>151.30000000000001</v>
      </c>
      <c r="CO50" s="19"/>
      <c r="CP50" s="19"/>
      <c r="CQ50" s="19"/>
      <c r="CR50" s="19"/>
      <c r="CS50" s="19"/>
      <c r="CT50" s="19"/>
      <c r="CU50" s="19"/>
      <c r="CV50" s="19">
        <v>0</v>
      </c>
      <c r="CW50" s="19">
        <v>66.900000000000006</v>
      </c>
      <c r="CX50" s="19">
        <v>0</v>
      </c>
      <c r="CY50" s="19">
        <v>0.8</v>
      </c>
      <c r="CZ50" s="19">
        <v>0</v>
      </c>
      <c r="DA50" s="19">
        <v>19.899999999999999</v>
      </c>
      <c r="DB50" s="19">
        <v>9.9</v>
      </c>
      <c r="DC50" s="19">
        <v>5.3</v>
      </c>
      <c r="DD50" s="19">
        <v>0</v>
      </c>
      <c r="DE50" s="19">
        <v>3.4</v>
      </c>
      <c r="DF50" s="19">
        <v>5.0999999999999996</v>
      </c>
      <c r="DG50" s="19">
        <v>20.3</v>
      </c>
      <c r="DH50" s="19">
        <v>15.3</v>
      </c>
      <c r="DI50" s="19">
        <v>18.8</v>
      </c>
      <c r="DJ50" s="19">
        <v>3.6</v>
      </c>
      <c r="DK50" s="19">
        <v>18.5</v>
      </c>
      <c r="DL50" s="19">
        <v>0</v>
      </c>
      <c r="DM50" s="19">
        <v>0</v>
      </c>
      <c r="DN50" s="19">
        <v>20.399999999999999</v>
      </c>
      <c r="DO50" s="19">
        <v>67.3</v>
      </c>
      <c r="DP50" s="19"/>
      <c r="DQ50" s="19"/>
      <c r="DR50" s="19"/>
      <c r="DS50" s="19"/>
      <c r="DT50" s="19">
        <v>0</v>
      </c>
      <c r="DU50" s="19">
        <v>3.4</v>
      </c>
      <c r="DV50" s="19">
        <v>20.2</v>
      </c>
      <c r="DW50" s="19">
        <v>3.08</v>
      </c>
      <c r="DX50" s="19"/>
      <c r="DY50" s="19">
        <v>19.8</v>
      </c>
      <c r="DZ50" s="19">
        <v>12.9</v>
      </c>
      <c r="EA50" s="19">
        <v>16</v>
      </c>
      <c r="EB50" s="19">
        <v>20.2</v>
      </c>
      <c r="EC50" s="19">
        <v>20</v>
      </c>
      <c r="ED50" s="19">
        <v>6.9</v>
      </c>
      <c r="EE50" s="19">
        <v>72.7</v>
      </c>
      <c r="EF50" s="19">
        <v>0</v>
      </c>
      <c r="EG50" s="19">
        <v>102</v>
      </c>
      <c r="EH50" s="19">
        <v>100.4</v>
      </c>
      <c r="EI50" s="19">
        <v>15.1</v>
      </c>
      <c r="EJ50" s="19">
        <v>8</v>
      </c>
      <c r="EK50" s="19">
        <v>20.9</v>
      </c>
      <c r="EL50" s="19">
        <v>7.2</v>
      </c>
      <c r="EM50" s="19">
        <v>8</v>
      </c>
      <c r="EN50" s="19">
        <v>10.199999999999999</v>
      </c>
      <c r="EO50" s="19">
        <v>20.399999999999999</v>
      </c>
      <c r="EP50" s="19">
        <v>10.1</v>
      </c>
      <c r="EQ50" s="19">
        <v>0.2</v>
      </c>
      <c r="ER50" s="19">
        <v>0</v>
      </c>
      <c r="ES50" s="19">
        <v>0</v>
      </c>
      <c r="ET50" s="19">
        <v>0</v>
      </c>
      <c r="EU50" s="19">
        <v>0.6</v>
      </c>
      <c r="EV50" s="19">
        <v>122.9</v>
      </c>
      <c r="EW50" s="19">
        <v>55.1</v>
      </c>
      <c r="EX50" s="19">
        <v>0</v>
      </c>
      <c r="EY50" s="19">
        <v>0</v>
      </c>
      <c r="EZ50" s="19">
        <v>9.4</v>
      </c>
      <c r="FA50" s="19">
        <v>20.100000000000001</v>
      </c>
      <c r="FB50" s="19">
        <v>9.1999999999999993</v>
      </c>
      <c r="FC50" s="19"/>
      <c r="FD50" s="19"/>
      <c r="FE50" s="19">
        <v>17</v>
      </c>
      <c r="FF50" s="19"/>
      <c r="FG50" s="19"/>
      <c r="FH50" s="19">
        <v>7463.48</v>
      </c>
      <c r="FI50" s="15"/>
      <c r="FJ50" s="19">
        <v>23.293679999999998</v>
      </c>
      <c r="FK50" s="19">
        <v>8.0719999999999992</v>
      </c>
      <c r="FL50" s="19"/>
      <c r="FM50" s="19">
        <v>7.5</v>
      </c>
      <c r="FN50" s="19"/>
      <c r="FO50" s="19">
        <v>9.4373199999999997</v>
      </c>
      <c r="FP50" s="19">
        <v>11.1</v>
      </c>
      <c r="FQ50" s="19">
        <v>7.9</v>
      </c>
      <c r="FR50" s="19">
        <v>67.302999999999997</v>
      </c>
    </row>
    <row r="51" spans="1:174" ht="24" customHeight="1" x14ac:dyDescent="0.35">
      <c r="A51" s="13" t="s">
        <v>68</v>
      </c>
      <c r="B51" s="13" t="s">
        <v>851</v>
      </c>
      <c r="C51" s="14"/>
      <c r="D51" s="14"/>
      <c r="E51" s="14"/>
      <c r="F51" s="14">
        <v>650.70000000000005</v>
      </c>
      <c r="G51" s="14">
        <v>216.4</v>
      </c>
      <c r="H51" s="14"/>
      <c r="I51" s="14"/>
      <c r="J51" s="14">
        <v>90.4</v>
      </c>
      <c r="K51" s="14">
        <v>182.2</v>
      </c>
      <c r="L51" s="14">
        <v>0</v>
      </c>
      <c r="M51" s="14"/>
      <c r="N51" s="14">
        <v>147.5</v>
      </c>
      <c r="O51" s="14">
        <v>147</v>
      </c>
      <c r="P51" s="14">
        <v>147.4</v>
      </c>
      <c r="Q51" s="14">
        <v>243.2</v>
      </c>
      <c r="R51" s="14">
        <v>207.5</v>
      </c>
      <c r="S51" s="14">
        <v>110.1</v>
      </c>
      <c r="T51" s="14">
        <v>558.29999999999995</v>
      </c>
      <c r="U51" s="14">
        <v>10.5</v>
      </c>
      <c r="V51" s="14"/>
      <c r="W51" s="14"/>
      <c r="X51" s="14"/>
      <c r="Y51" s="14"/>
      <c r="Z51" s="14">
        <v>165.9</v>
      </c>
      <c r="AA51" s="14">
        <v>7.4</v>
      </c>
      <c r="AB51" s="14">
        <v>3.7</v>
      </c>
      <c r="AC51" s="14">
        <v>22.2</v>
      </c>
      <c r="AD51" s="14">
        <v>6.7</v>
      </c>
      <c r="AE51" s="14">
        <v>12.2</v>
      </c>
      <c r="AF51" s="14">
        <v>71</v>
      </c>
      <c r="AG51" s="14">
        <v>7.9</v>
      </c>
      <c r="AH51" s="14"/>
      <c r="AI51" s="14"/>
      <c r="AJ51" s="14"/>
      <c r="AK51" s="14">
        <v>111.3</v>
      </c>
      <c r="AL51" s="14">
        <v>222.6</v>
      </c>
      <c r="AM51" s="14"/>
      <c r="AN51" s="14"/>
      <c r="AO51" s="14"/>
      <c r="AP51" s="14">
        <v>6.5</v>
      </c>
      <c r="AQ51" s="14">
        <v>231</v>
      </c>
      <c r="AR51" s="14">
        <v>81.8</v>
      </c>
      <c r="AS51" s="14">
        <v>149.30000000000001</v>
      </c>
      <c r="AT51" s="14">
        <v>42.3</v>
      </c>
      <c r="AU51" s="14">
        <v>9.1999999999999993</v>
      </c>
      <c r="AV51" s="14">
        <v>19.7</v>
      </c>
      <c r="AW51" s="14">
        <v>90.9</v>
      </c>
      <c r="AX51" s="14">
        <v>181.7</v>
      </c>
      <c r="AY51" s="14">
        <v>182.6</v>
      </c>
      <c r="AZ51" s="14">
        <v>183.6</v>
      </c>
      <c r="BA51" s="14">
        <v>108.7</v>
      </c>
      <c r="BB51" s="14">
        <v>8.1999999999999993</v>
      </c>
      <c r="BC51" s="14">
        <v>9</v>
      </c>
      <c r="BD51" s="14">
        <v>46.9</v>
      </c>
      <c r="BE51" s="14">
        <v>17.8</v>
      </c>
      <c r="BF51" s="14">
        <v>3.7</v>
      </c>
      <c r="BG51" s="14">
        <v>38.299999999999997</v>
      </c>
      <c r="BH51" s="14">
        <v>175.2</v>
      </c>
      <c r="BI51" s="14">
        <v>48</v>
      </c>
      <c r="BJ51" s="14"/>
      <c r="BK51" s="14"/>
      <c r="BL51" s="14">
        <v>0</v>
      </c>
      <c r="BM51" s="14"/>
      <c r="BN51" s="14"/>
      <c r="BO51" s="14"/>
      <c r="BP51" s="14">
        <v>86.9</v>
      </c>
      <c r="BQ51" s="14"/>
      <c r="BR51" s="14">
        <v>174</v>
      </c>
      <c r="BS51" s="14">
        <v>68</v>
      </c>
      <c r="BT51" s="14">
        <v>73.400000000000006</v>
      </c>
      <c r="BU51" s="14">
        <v>75.7</v>
      </c>
      <c r="BV51" s="14"/>
      <c r="BW51" s="14"/>
      <c r="BX51" s="14"/>
      <c r="BY51" s="14"/>
      <c r="BZ51" s="14"/>
      <c r="CA51" s="14"/>
      <c r="CB51" s="14"/>
      <c r="CC51" s="14">
        <v>3.5</v>
      </c>
      <c r="CD51" s="14">
        <v>263.5</v>
      </c>
      <c r="CE51" s="14">
        <v>134.4</v>
      </c>
      <c r="CF51" s="14"/>
      <c r="CG51" s="14">
        <v>79.599999999999994</v>
      </c>
      <c r="CH51" s="14">
        <v>30.4</v>
      </c>
      <c r="CI51" s="14"/>
      <c r="CJ51" s="14"/>
      <c r="CK51" s="14"/>
      <c r="CL51" s="14">
        <v>146</v>
      </c>
      <c r="CM51" s="14">
        <v>146.80000000000001</v>
      </c>
      <c r="CN51" s="14">
        <v>149.4</v>
      </c>
      <c r="CO51" s="14"/>
      <c r="CP51" s="14"/>
      <c r="CQ51" s="14"/>
      <c r="CR51" s="14"/>
      <c r="CS51" s="14"/>
      <c r="CT51" s="14"/>
      <c r="CU51" s="14"/>
      <c r="CV51" s="14">
        <v>0</v>
      </c>
      <c r="CW51" s="14">
        <v>70.599999999999994</v>
      </c>
      <c r="CX51" s="14">
        <v>0</v>
      </c>
      <c r="CY51" s="14">
        <v>1.9</v>
      </c>
      <c r="CZ51" s="14">
        <v>0</v>
      </c>
      <c r="DA51" s="14">
        <v>19.899999999999999</v>
      </c>
      <c r="DB51" s="14">
        <v>10</v>
      </c>
      <c r="DC51" s="14">
        <v>5.4</v>
      </c>
      <c r="DD51" s="14">
        <v>0</v>
      </c>
      <c r="DE51" s="14">
        <v>3.4</v>
      </c>
      <c r="DF51" s="14">
        <v>5.0999999999999996</v>
      </c>
      <c r="DG51" s="14">
        <v>20.54</v>
      </c>
      <c r="DH51" s="14">
        <v>15.3</v>
      </c>
      <c r="DI51" s="14">
        <v>18.8</v>
      </c>
      <c r="DJ51" s="14">
        <v>3.6</v>
      </c>
      <c r="DK51" s="14">
        <v>18.399999999999999</v>
      </c>
      <c r="DL51" s="14">
        <v>0</v>
      </c>
      <c r="DM51" s="14">
        <v>0</v>
      </c>
      <c r="DN51" s="14">
        <v>22.7</v>
      </c>
      <c r="DO51" s="14">
        <v>61.6</v>
      </c>
      <c r="DP51" s="14"/>
      <c r="DQ51" s="14"/>
      <c r="DR51" s="14"/>
      <c r="DS51" s="14"/>
      <c r="DT51" s="14">
        <v>0</v>
      </c>
      <c r="DU51" s="14">
        <v>3.3</v>
      </c>
      <c r="DV51" s="14">
        <v>20.2</v>
      </c>
      <c r="DW51" s="14">
        <v>3.16</v>
      </c>
      <c r="DX51" s="14"/>
      <c r="DY51" s="14">
        <v>19.8</v>
      </c>
      <c r="DZ51" s="14">
        <v>12.9</v>
      </c>
      <c r="EA51" s="14">
        <v>15.8</v>
      </c>
      <c r="EB51" s="14">
        <v>20.3</v>
      </c>
      <c r="EC51" s="14">
        <v>20</v>
      </c>
      <c r="ED51" s="14">
        <v>5.8</v>
      </c>
      <c r="EE51" s="14">
        <v>67.7</v>
      </c>
      <c r="EF51" s="14">
        <v>0</v>
      </c>
      <c r="EG51" s="14">
        <v>103.7</v>
      </c>
      <c r="EH51" s="14">
        <v>99.8</v>
      </c>
      <c r="EI51" s="14">
        <v>15.6</v>
      </c>
      <c r="EJ51" s="14">
        <v>9.4</v>
      </c>
      <c r="EK51" s="14">
        <v>20.9</v>
      </c>
      <c r="EL51" s="14">
        <v>7.5</v>
      </c>
      <c r="EM51" s="14">
        <v>8</v>
      </c>
      <c r="EN51" s="14">
        <v>20.399999999999999</v>
      </c>
      <c r="EO51" s="14">
        <v>20.399999999999999</v>
      </c>
      <c r="EP51" s="14">
        <v>20.2</v>
      </c>
      <c r="EQ51" s="14">
        <v>0.6</v>
      </c>
      <c r="ER51" s="14">
        <v>0</v>
      </c>
      <c r="ES51" s="14">
        <v>0</v>
      </c>
      <c r="ET51" s="14">
        <v>0</v>
      </c>
      <c r="EU51" s="14">
        <v>0.6</v>
      </c>
      <c r="EV51" s="14">
        <v>120.4</v>
      </c>
      <c r="EW51" s="14">
        <v>55.9</v>
      </c>
      <c r="EX51" s="14">
        <v>0</v>
      </c>
      <c r="EY51" s="14">
        <v>0</v>
      </c>
      <c r="EZ51" s="14">
        <v>9.4</v>
      </c>
      <c r="FA51" s="14">
        <v>20</v>
      </c>
      <c r="FB51" s="14">
        <v>9.1999999999999993</v>
      </c>
      <c r="FC51" s="14"/>
      <c r="FD51" s="14"/>
      <c r="FE51" s="14">
        <v>17.100000000000001</v>
      </c>
      <c r="FF51" s="14"/>
      <c r="FG51" s="14"/>
      <c r="FH51" s="14">
        <v>7433.4</v>
      </c>
      <c r="FI51" s="15"/>
      <c r="FJ51" s="14">
        <v>23.28565</v>
      </c>
      <c r="FK51" s="14">
        <v>8.0820000000000007</v>
      </c>
      <c r="FL51" s="14"/>
      <c r="FM51" s="14">
        <v>7.5</v>
      </c>
      <c r="FN51" s="14"/>
      <c r="FO51" s="14">
        <v>9.4366699999999994</v>
      </c>
      <c r="FP51" s="14">
        <v>11.2</v>
      </c>
      <c r="FQ51" s="14">
        <v>7.9</v>
      </c>
      <c r="FR51" s="14">
        <v>67.404319999999998</v>
      </c>
    </row>
    <row r="52" spans="1:174" ht="24" customHeight="1" x14ac:dyDescent="0.35">
      <c r="A52" s="16" t="s">
        <v>68</v>
      </c>
      <c r="B52" s="16" t="s">
        <v>852</v>
      </c>
      <c r="C52" s="17"/>
      <c r="D52" s="17"/>
      <c r="E52" s="17"/>
      <c r="F52" s="17">
        <v>644</v>
      </c>
      <c r="G52" s="17">
        <v>215.2</v>
      </c>
      <c r="H52" s="17"/>
      <c r="I52" s="17"/>
      <c r="J52" s="17">
        <v>89.7</v>
      </c>
      <c r="K52" s="17">
        <v>179.2</v>
      </c>
      <c r="L52" s="17">
        <v>0</v>
      </c>
      <c r="M52" s="17"/>
      <c r="N52" s="17">
        <v>150.5</v>
      </c>
      <c r="O52" s="17">
        <v>150.6</v>
      </c>
      <c r="P52" s="17">
        <v>150.5</v>
      </c>
      <c r="Q52" s="17">
        <v>246.1</v>
      </c>
      <c r="R52" s="17">
        <v>209.1</v>
      </c>
      <c r="S52" s="17">
        <v>110</v>
      </c>
      <c r="T52" s="17">
        <v>556.1</v>
      </c>
      <c r="U52" s="17">
        <v>10.5</v>
      </c>
      <c r="V52" s="17"/>
      <c r="W52" s="17"/>
      <c r="X52" s="17"/>
      <c r="Y52" s="17"/>
      <c r="Z52" s="17">
        <v>164.2</v>
      </c>
      <c r="AA52" s="17">
        <v>7</v>
      </c>
      <c r="AB52" s="17">
        <v>3.5</v>
      </c>
      <c r="AC52" s="17">
        <v>22.1</v>
      </c>
      <c r="AD52" s="17">
        <v>6.7</v>
      </c>
      <c r="AE52" s="17">
        <v>10</v>
      </c>
      <c r="AF52" s="17">
        <v>69.8</v>
      </c>
      <c r="AG52" s="17">
        <v>4.7</v>
      </c>
      <c r="AH52" s="17"/>
      <c r="AI52" s="17"/>
      <c r="AJ52" s="17"/>
      <c r="AK52" s="17">
        <v>110.4</v>
      </c>
      <c r="AL52" s="17">
        <v>223.1</v>
      </c>
      <c r="AM52" s="17"/>
      <c r="AN52" s="17"/>
      <c r="AO52" s="17"/>
      <c r="AP52" s="17">
        <v>6.5</v>
      </c>
      <c r="AQ52" s="17">
        <v>227.1</v>
      </c>
      <c r="AR52" s="17">
        <v>81.8</v>
      </c>
      <c r="AS52" s="17">
        <v>148.5</v>
      </c>
      <c r="AT52" s="17">
        <v>42.2</v>
      </c>
      <c r="AU52" s="17">
        <v>9.1999999999999993</v>
      </c>
      <c r="AV52" s="17">
        <v>19.7</v>
      </c>
      <c r="AW52" s="17">
        <v>88.1</v>
      </c>
      <c r="AX52" s="17">
        <v>179.1</v>
      </c>
      <c r="AY52" s="17">
        <v>178.5</v>
      </c>
      <c r="AZ52" s="17">
        <v>182.9</v>
      </c>
      <c r="BA52" s="17">
        <v>108.5</v>
      </c>
      <c r="BB52" s="17">
        <v>8.1999999999999993</v>
      </c>
      <c r="BC52" s="17">
        <v>9</v>
      </c>
      <c r="BD52" s="17">
        <v>46.8</v>
      </c>
      <c r="BE52" s="17">
        <v>17.7</v>
      </c>
      <c r="BF52" s="17">
        <v>3.7</v>
      </c>
      <c r="BG52" s="17">
        <v>37.5</v>
      </c>
      <c r="BH52" s="17">
        <v>172.1</v>
      </c>
      <c r="BI52" s="17">
        <v>47.3</v>
      </c>
      <c r="BJ52" s="17"/>
      <c r="BK52" s="17"/>
      <c r="BL52" s="17">
        <v>0</v>
      </c>
      <c r="BM52" s="17"/>
      <c r="BN52" s="17"/>
      <c r="BO52" s="17"/>
      <c r="BP52" s="17">
        <v>86.4</v>
      </c>
      <c r="BQ52" s="17"/>
      <c r="BR52" s="17">
        <v>174.4</v>
      </c>
      <c r="BS52" s="17">
        <v>67.400000000000006</v>
      </c>
      <c r="BT52" s="17">
        <v>72.5</v>
      </c>
      <c r="BU52" s="17">
        <v>75.7</v>
      </c>
      <c r="BV52" s="17"/>
      <c r="BW52" s="17"/>
      <c r="BX52" s="17"/>
      <c r="BY52" s="17"/>
      <c r="BZ52" s="17"/>
      <c r="CA52" s="17"/>
      <c r="CB52" s="17"/>
      <c r="CC52" s="17">
        <v>3.5</v>
      </c>
      <c r="CD52" s="17">
        <v>262.2</v>
      </c>
      <c r="CE52" s="17">
        <v>132.1</v>
      </c>
      <c r="CF52" s="17"/>
      <c r="CG52" s="17">
        <v>79.2</v>
      </c>
      <c r="CH52" s="17">
        <v>29.8</v>
      </c>
      <c r="CI52" s="17"/>
      <c r="CJ52" s="17"/>
      <c r="CK52" s="17"/>
      <c r="CL52" s="17">
        <v>145.19999999999999</v>
      </c>
      <c r="CM52" s="17">
        <v>146.30000000000001</v>
      </c>
      <c r="CN52" s="17">
        <v>148.19999999999999</v>
      </c>
      <c r="CO52" s="17"/>
      <c r="CP52" s="17"/>
      <c r="CQ52" s="17"/>
      <c r="CR52" s="17"/>
      <c r="CS52" s="17"/>
      <c r="CT52" s="17"/>
      <c r="CU52" s="17"/>
      <c r="CV52" s="17">
        <v>0</v>
      </c>
      <c r="CW52" s="17">
        <v>74.2</v>
      </c>
      <c r="CX52" s="17">
        <v>0</v>
      </c>
      <c r="CY52" s="17">
        <v>1.9</v>
      </c>
      <c r="CZ52" s="17">
        <v>0</v>
      </c>
      <c r="DA52" s="17">
        <v>19.899999999999999</v>
      </c>
      <c r="DB52" s="17">
        <v>9.9</v>
      </c>
      <c r="DC52" s="17">
        <v>5.5</v>
      </c>
      <c r="DD52" s="17">
        <v>0</v>
      </c>
      <c r="DE52" s="17">
        <v>3.3</v>
      </c>
      <c r="DF52" s="17">
        <v>5.2</v>
      </c>
      <c r="DG52" s="17">
        <v>19.95</v>
      </c>
      <c r="DH52" s="17">
        <v>18.3</v>
      </c>
      <c r="DI52" s="17">
        <v>18.8</v>
      </c>
      <c r="DJ52" s="17">
        <v>3.5</v>
      </c>
      <c r="DK52" s="17">
        <v>18.399999999999999</v>
      </c>
      <c r="DL52" s="17">
        <v>0</v>
      </c>
      <c r="DM52" s="17">
        <v>0</v>
      </c>
      <c r="DN52" s="17">
        <v>21.4</v>
      </c>
      <c r="DO52" s="17">
        <v>62</v>
      </c>
      <c r="DP52" s="17"/>
      <c r="DQ52" s="17"/>
      <c r="DR52" s="17"/>
      <c r="DS52" s="17"/>
      <c r="DT52" s="17">
        <v>0</v>
      </c>
      <c r="DU52" s="17">
        <v>3.4</v>
      </c>
      <c r="DV52" s="17">
        <v>20.2</v>
      </c>
      <c r="DW52" s="17">
        <v>3.08</v>
      </c>
      <c r="DX52" s="17"/>
      <c r="DY52" s="17">
        <v>19.8</v>
      </c>
      <c r="DZ52" s="17">
        <v>12.9</v>
      </c>
      <c r="EA52" s="17">
        <v>15.3</v>
      </c>
      <c r="EB52" s="17">
        <v>20.2</v>
      </c>
      <c r="EC52" s="17">
        <v>20</v>
      </c>
      <c r="ED52" s="17">
        <v>3.6</v>
      </c>
      <c r="EE52" s="17">
        <v>69.8</v>
      </c>
      <c r="EF52" s="17">
        <v>0</v>
      </c>
      <c r="EG52" s="17">
        <v>92.4</v>
      </c>
      <c r="EH52" s="17">
        <v>101</v>
      </c>
      <c r="EI52" s="17">
        <v>14.1</v>
      </c>
      <c r="EJ52" s="17">
        <v>7.4</v>
      </c>
      <c r="EK52" s="17">
        <v>20.9</v>
      </c>
      <c r="EL52" s="17">
        <v>7.6</v>
      </c>
      <c r="EM52" s="17">
        <v>8</v>
      </c>
      <c r="EN52" s="17">
        <v>20.399999999999999</v>
      </c>
      <c r="EO52" s="17">
        <v>20.399999999999999</v>
      </c>
      <c r="EP52" s="17">
        <v>20.2</v>
      </c>
      <c r="EQ52" s="17">
        <v>1</v>
      </c>
      <c r="ER52" s="17">
        <v>0</v>
      </c>
      <c r="ES52" s="17">
        <v>0</v>
      </c>
      <c r="ET52" s="17">
        <v>0</v>
      </c>
      <c r="EU52" s="17">
        <v>0.6</v>
      </c>
      <c r="EV52" s="17">
        <v>113.6</v>
      </c>
      <c r="EW52" s="17">
        <v>44</v>
      </c>
      <c r="EX52" s="17">
        <v>0</v>
      </c>
      <c r="EY52" s="17">
        <v>0</v>
      </c>
      <c r="EZ52" s="17">
        <v>9.4</v>
      </c>
      <c r="FA52" s="17">
        <v>20</v>
      </c>
      <c r="FB52" s="17">
        <v>9.1999999999999993</v>
      </c>
      <c r="FC52" s="17"/>
      <c r="FD52" s="17"/>
      <c r="FE52" s="17">
        <v>17.100000000000001</v>
      </c>
      <c r="FF52" s="17"/>
      <c r="FG52" s="17"/>
      <c r="FH52" s="17">
        <v>7368.13</v>
      </c>
      <c r="FI52" s="15"/>
      <c r="FJ52" s="17">
        <v>23.27101</v>
      </c>
      <c r="FK52" s="17">
        <v>8.0860000000000003</v>
      </c>
      <c r="FL52" s="17"/>
      <c r="FM52" s="17">
        <v>7.5</v>
      </c>
      <c r="FN52" s="17"/>
      <c r="FO52" s="17">
        <v>9.4360999999999997</v>
      </c>
      <c r="FP52" s="17">
        <v>11.2</v>
      </c>
      <c r="FQ52" s="17">
        <v>7.9</v>
      </c>
      <c r="FR52" s="17">
        <v>67.393109999999993</v>
      </c>
    </row>
    <row r="53" spans="1:174" ht="24" customHeight="1" x14ac:dyDescent="0.35">
      <c r="A53" s="16" t="s">
        <v>68</v>
      </c>
      <c r="B53" s="16" t="s">
        <v>853</v>
      </c>
      <c r="C53" s="17"/>
      <c r="D53" s="17"/>
      <c r="E53" s="17"/>
      <c r="F53" s="17">
        <v>644.6</v>
      </c>
      <c r="G53" s="17">
        <v>215.2</v>
      </c>
      <c r="H53" s="17"/>
      <c r="I53" s="17"/>
      <c r="J53" s="17">
        <v>90.1</v>
      </c>
      <c r="K53" s="17">
        <v>179.3</v>
      </c>
      <c r="L53" s="17">
        <v>0</v>
      </c>
      <c r="M53" s="17"/>
      <c r="N53" s="17">
        <v>136.69999999999999</v>
      </c>
      <c r="O53" s="17">
        <v>136.19999999999999</v>
      </c>
      <c r="P53" s="17">
        <v>136.1</v>
      </c>
      <c r="Q53" s="17">
        <v>230.9</v>
      </c>
      <c r="R53" s="17">
        <v>209.6</v>
      </c>
      <c r="S53" s="17">
        <v>110.1</v>
      </c>
      <c r="T53" s="17">
        <v>557</v>
      </c>
      <c r="U53" s="17">
        <v>10.4</v>
      </c>
      <c r="V53" s="17"/>
      <c r="W53" s="17"/>
      <c r="X53" s="17"/>
      <c r="Y53" s="17"/>
      <c r="Z53" s="17">
        <v>161.19999999999999</v>
      </c>
      <c r="AA53" s="17">
        <v>7.2</v>
      </c>
      <c r="AB53" s="17">
        <v>3.6</v>
      </c>
      <c r="AC53" s="17">
        <v>22.2</v>
      </c>
      <c r="AD53" s="17">
        <v>6.7</v>
      </c>
      <c r="AE53" s="17">
        <v>10</v>
      </c>
      <c r="AF53" s="17">
        <v>70.2</v>
      </c>
      <c r="AG53" s="17">
        <v>5.8</v>
      </c>
      <c r="AH53" s="17"/>
      <c r="AI53" s="17"/>
      <c r="AJ53" s="17"/>
      <c r="AK53" s="17">
        <v>110.3</v>
      </c>
      <c r="AL53" s="17">
        <v>222.5</v>
      </c>
      <c r="AM53" s="17"/>
      <c r="AN53" s="17"/>
      <c r="AO53" s="17"/>
      <c r="AP53" s="17">
        <v>6.5</v>
      </c>
      <c r="AQ53" s="17">
        <v>227.4</v>
      </c>
      <c r="AR53" s="17">
        <v>81.8</v>
      </c>
      <c r="AS53" s="17">
        <v>147</v>
      </c>
      <c r="AT53" s="17">
        <v>42.2</v>
      </c>
      <c r="AU53" s="17">
        <v>9.1</v>
      </c>
      <c r="AV53" s="17">
        <v>19.7</v>
      </c>
      <c r="AW53" s="17">
        <v>89</v>
      </c>
      <c r="AX53" s="17">
        <v>178.3</v>
      </c>
      <c r="AY53" s="17">
        <v>179</v>
      </c>
      <c r="AZ53" s="17">
        <v>183.6</v>
      </c>
      <c r="BA53" s="17">
        <v>108.1</v>
      </c>
      <c r="BB53" s="17">
        <v>8.1999999999999993</v>
      </c>
      <c r="BC53" s="17">
        <v>9</v>
      </c>
      <c r="BD53" s="17">
        <v>46.4</v>
      </c>
      <c r="BE53" s="17">
        <v>17.899999999999999</v>
      </c>
      <c r="BF53" s="17">
        <v>3.8</v>
      </c>
      <c r="BG53" s="17">
        <v>37.200000000000003</v>
      </c>
      <c r="BH53" s="17">
        <v>172.1</v>
      </c>
      <c r="BI53" s="17">
        <v>47.3</v>
      </c>
      <c r="BJ53" s="17"/>
      <c r="BK53" s="17"/>
      <c r="BL53" s="17">
        <v>0</v>
      </c>
      <c r="BM53" s="17"/>
      <c r="BN53" s="17"/>
      <c r="BO53" s="17"/>
      <c r="BP53" s="17">
        <v>86.3</v>
      </c>
      <c r="BQ53" s="17"/>
      <c r="BR53" s="17">
        <v>174.2</v>
      </c>
      <c r="BS53" s="17">
        <v>67.5</v>
      </c>
      <c r="BT53" s="17">
        <v>74.2</v>
      </c>
      <c r="BU53" s="17">
        <v>76.099999999999994</v>
      </c>
      <c r="BV53" s="17"/>
      <c r="BW53" s="17"/>
      <c r="BX53" s="17"/>
      <c r="BY53" s="17"/>
      <c r="BZ53" s="17"/>
      <c r="CA53" s="17"/>
      <c r="CB53" s="17"/>
      <c r="CC53" s="17">
        <v>3.5</v>
      </c>
      <c r="CD53" s="17">
        <v>251.1</v>
      </c>
      <c r="CE53" s="17">
        <v>131.6</v>
      </c>
      <c r="CF53" s="17"/>
      <c r="CG53" s="17">
        <v>79.099999999999994</v>
      </c>
      <c r="CH53" s="17">
        <v>29.7</v>
      </c>
      <c r="CI53" s="17"/>
      <c r="CJ53" s="17"/>
      <c r="CK53" s="17"/>
      <c r="CL53" s="17">
        <v>145.4</v>
      </c>
      <c r="CM53" s="17">
        <v>146.30000000000001</v>
      </c>
      <c r="CN53" s="17">
        <v>148.4</v>
      </c>
      <c r="CO53" s="17"/>
      <c r="CP53" s="17"/>
      <c r="CQ53" s="17"/>
      <c r="CR53" s="17"/>
      <c r="CS53" s="17"/>
      <c r="CT53" s="17"/>
      <c r="CU53" s="17"/>
      <c r="CV53" s="17">
        <v>0</v>
      </c>
      <c r="CW53" s="17">
        <v>72.7</v>
      </c>
      <c r="CX53" s="17">
        <v>0</v>
      </c>
      <c r="CY53" s="17">
        <v>4.9000000000000004</v>
      </c>
      <c r="CZ53" s="17">
        <v>0</v>
      </c>
      <c r="DA53" s="17">
        <v>19.899999999999999</v>
      </c>
      <c r="DB53" s="17">
        <v>9.9</v>
      </c>
      <c r="DC53" s="17">
        <v>5.6</v>
      </c>
      <c r="DD53" s="17">
        <v>0</v>
      </c>
      <c r="DE53" s="17">
        <v>3.3</v>
      </c>
      <c r="DF53" s="17">
        <v>5.2</v>
      </c>
      <c r="DG53" s="17">
        <v>19.940000000000001</v>
      </c>
      <c r="DH53" s="17">
        <v>19</v>
      </c>
      <c r="DI53" s="17">
        <v>18.7</v>
      </c>
      <c r="DJ53" s="17">
        <v>3.5</v>
      </c>
      <c r="DK53" s="17">
        <v>18.399999999999999</v>
      </c>
      <c r="DL53" s="17">
        <v>0</v>
      </c>
      <c r="DM53" s="17">
        <v>0</v>
      </c>
      <c r="DN53" s="17">
        <v>23.4</v>
      </c>
      <c r="DO53" s="17">
        <v>61.9</v>
      </c>
      <c r="DP53" s="17"/>
      <c r="DQ53" s="17"/>
      <c r="DR53" s="17"/>
      <c r="DS53" s="17"/>
      <c r="DT53" s="17">
        <v>0</v>
      </c>
      <c r="DU53" s="17">
        <v>3.3</v>
      </c>
      <c r="DV53" s="17">
        <v>20.2</v>
      </c>
      <c r="DW53" s="17">
        <v>3.12</v>
      </c>
      <c r="DX53" s="17"/>
      <c r="DY53" s="17">
        <v>19.8</v>
      </c>
      <c r="DZ53" s="17">
        <v>12.9</v>
      </c>
      <c r="EA53" s="17">
        <v>15.2</v>
      </c>
      <c r="EB53" s="17">
        <v>20.2</v>
      </c>
      <c r="EC53" s="17">
        <v>20</v>
      </c>
      <c r="ED53" s="17">
        <v>4.5999999999999996</v>
      </c>
      <c r="EE53" s="17">
        <v>66.2</v>
      </c>
      <c r="EF53" s="17">
        <v>0</v>
      </c>
      <c r="EG53" s="17">
        <v>102.7</v>
      </c>
      <c r="EH53" s="17">
        <v>100.5</v>
      </c>
      <c r="EI53" s="17">
        <v>12.7</v>
      </c>
      <c r="EJ53" s="17">
        <v>6.1</v>
      </c>
      <c r="EK53" s="17">
        <v>20.9</v>
      </c>
      <c r="EL53" s="17">
        <v>7.7</v>
      </c>
      <c r="EM53" s="17">
        <v>7.8</v>
      </c>
      <c r="EN53" s="17">
        <v>20.399999999999999</v>
      </c>
      <c r="EO53" s="17">
        <v>20.399999999999999</v>
      </c>
      <c r="EP53" s="17">
        <v>20.2</v>
      </c>
      <c r="EQ53" s="17">
        <v>0</v>
      </c>
      <c r="ER53" s="17">
        <v>0</v>
      </c>
      <c r="ES53" s="17">
        <v>0</v>
      </c>
      <c r="ET53" s="17">
        <v>0</v>
      </c>
      <c r="EU53" s="17">
        <v>0.6</v>
      </c>
      <c r="EV53" s="17">
        <v>108.3</v>
      </c>
      <c r="EW53" s="17">
        <v>42.4</v>
      </c>
      <c r="EX53" s="17">
        <v>0</v>
      </c>
      <c r="EY53" s="17">
        <v>0</v>
      </c>
      <c r="EZ53" s="17">
        <v>9.4</v>
      </c>
      <c r="FA53" s="17">
        <v>20</v>
      </c>
      <c r="FB53" s="17">
        <v>8.8000000000000007</v>
      </c>
      <c r="FC53" s="17"/>
      <c r="FD53" s="17"/>
      <c r="FE53" s="17">
        <v>17.2</v>
      </c>
      <c r="FF53" s="17"/>
      <c r="FG53" s="17"/>
      <c r="FH53" s="17">
        <v>7300.86</v>
      </c>
      <c r="FI53" s="15"/>
      <c r="FJ53" s="17">
        <v>23.286180000000002</v>
      </c>
      <c r="FK53" s="17">
        <v>8.077</v>
      </c>
      <c r="FL53" s="17"/>
      <c r="FM53" s="17">
        <v>7.5</v>
      </c>
      <c r="FN53" s="17"/>
      <c r="FO53" s="17">
        <v>9.4372399999999992</v>
      </c>
      <c r="FP53" s="17">
        <v>11.2</v>
      </c>
      <c r="FQ53" s="17">
        <v>7.9</v>
      </c>
      <c r="FR53" s="17">
        <v>67.400419999999997</v>
      </c>
    </row>
    <row r="54" spans="1:174" ht="24" customHeight="1" x14ac:dyDescent="0.35">
      <c r="A54" s="16" t="s">
        <v>68</v>
      </c>
      <c r="B54" s="16" t="s">
        <v>854</v>
      </c>
      <c r="C54" s="17"/>
      <c r="D54" s="17"/>
      <c r="E54" s="17"/>
      <c r="F54" s="17">
        <v>644.79999999999995</v>
      </c>
      <c r="G54" s="17">
        <v>215.7</v>
      </c>
      <c r="H54" s="17"/>
      <c r="I54" s="17"/>
      <c r="J54" s="17">
        <v>0</v>
      </c>
      <c r="K54" s="17">
        <v>180.2</v>
      </c>
      <c r="L54" s="17">
        <v>0</v>
      </c>
      <c r="M54" s="17"/>
      <c r="N54" s="17">
        <v>141.5</v>
      </c>
      <c r="O54" s="17">
        <v>142</v>
      </c>
      <c r="P54" s="17">
        <v>141.9</v>
      </c>
      <c r="Q54" s="17">
        <v>245.5</v>
      </c>
      <c r="R54" s="17">
        <v>208.5</v>
      </c>
      <c r="S54" s="17">
        <v>110.1</v>
      </c>
      <c r="T54" s="17">
        <v>558</v>
      </c>
      <c r="U54" s="17">
        <v>10.4</v>
      </c>
      <c r="V54" s="17"/>
      <c r="W54" s="17"/>
      <c r="X54" s="17"/>
      <c r="Y54" s="17"/>
      <c r="Z54" s="17">
        <v>162.30000000000001</v>
      </c>
      <c r="AA54" s="17">
        <v>7.3</v>
      </c>
      <c r="AB54" s="17">
        <v>3.5</v>
      </c>
      <c r="AC54" s="17">
        <v>22.1</v>
      </c>
      <c r="AD54" s="17">
        <v>6.7</v>
      </c>
      <c r="AE54" s="17">
        <v>10.199999999999999</v>
      </c>
      <c r="AF54" s="17">
        <v>60.3</v>
      </c>
      <c r="AG54" s="17">
        <v>5.9</v>
      </c>
      <c r="AH54" s="17"/>
      <c r="AI54" s="17"/>
      <c r="AJ54" s="17"/>
      <c r="AK54" s="17">
        <v>110.8</v>
      </c>
      <c r="AL54" s="17">
        <v>223.4</v>
      </c>
      <c r="AM54" s="17"/>
      <c r="AN54" s="17"/>
      <c r="AO54" s="17"/>
      <c r="AP54" s="17">
        <v>6.5</v>
      </c>
      <c r="AQ54" s="17">
        <v>228.4</v>
      </c>
      <c r="AR54" s="17">
        <v>81.900000000000006</v>
      </c>
      <c r="AS54" s="17">
        <v>148.80000000000001</v>
      </c>
      <c r="AT54" s="17">
        <v>42.3</v>
      </c>
      <c r="AU54" s="17">
        <v>9.1999999999999993</v>
      </c>
      <c r="AV54" s="17">
        <v>19.7</v>
      </c>
      <c r="AW54" s="17">
        <v>88.6</v>
      </c>
      <c r="AX54" s="17">
        <v>179.7</v>
      </c>
      <c r="AY54" s="17">
        <v>180.1</v>
      </c>
      <c r="AZ54" s="17">
        <v>182.9</v>
      </c>
      <c r="BA54" s="17">
        <v>108.5</v>
      </c>
      <c r="BB54" s="17">
        <v>8.1999999999999993</v>
      </c>
      <c r="BC54" s="17">
        <v>8.9</v>
      </c>
      <c r="BD54" s="17">
        <v>46.8</v>
      </c>
      <c r="BE54" s="17">
        <v>17.899999999999999</v>
      </c>
      <c r="BF54" s="17">
        <v>3.7</v>
      </c>
      <c r="BG54" s="17">
        <v>37.5</v>
      </c>
      <c r="BH54" s="17">
        <v>172.8</v>
      </c>
      <c r="BI54" s="17">
        <v>47.6</v>
      </c>
      <c r="BJ54" s="17"/>
      <c r="BK54" s="17"/>
      <c r="BL54" s="17">
        <v>0</v>
      </c>
      <c r="BM54" s="17"/>
      <c r="BN54" s="17"/>
      <c r="BO54" s="17"/>
      <c r="BP54" s="17">
        <v>86.8</v>
      </c>
      <c r="BQ54" s="17"/>
      <c r="BR54" s="17">
        <v>174</v>
      </c>
      <c r="BS54" s="17">
        <v>67.400000000000006</v>
      </c>
      <c r="BT54" s="17">
        <v>73.099999999999994</v>
      </c>
      <c r="BU54" s="17">
        <v>75</v>
      </c>
      <c r="BV54" s="17"/>
      <c r="BW54" s="17"/>
      <c r="BX54" s="17"/>
      <c r="BY54" s="17"/>
      <c r="BZ54" s="17"/>
      <c r="CA54" s="17"/>
      <c r="CB54" s="17"/>
      <c r="CC54" s="17">
        <v>3.5</v>
      </c>
      <c r="CD54" s="17">
        <v>266.10000000000002</v>
      </c>
      <c r="CE54" s="17">
        <v>129.9</v>
      </c>
      <c r="CF54" s="17"/>
      <c r="CG54" s="17">
        <v>79.5</v>
      </c>
      <c r="CH54" s="17">
        <v>30</v>
      </c>
      <c r="CI54" s="17"/>
      <c r="CJ54" s="17"/>
      <c r="CK54" s="17"/>
      <c r="CL54" s="17">
        <v>145.69999999999999</v>
      </c>
      <c r="CM54" s="17">
        <v>146.5</v>
      </c>
      <c r="CN54" s="17">
        <v>149.1</v>
      </c>
      <c r="CO54" s="17"/>
      <c r="CP54" s="17"/>
      <c r="CQ54" s="17"/>
      <c r="CR54" s="17"/>
      <c r="CS54" s="17"/>
      <c r="CT54" s="17"/>
      <c r="CU54" s="17"/>
      <c r="CV54" s="17">
        <v>0</v>
      </c>
      <c r="CW54" s="17">
        <v>77.7</v>
      </c>
      <c r="CX54" s="17">
        <v>0</v>
      </c>
      <c r="CY54" s="17">
        <v>3.3</v>
      </c>
      <c r="CZ54" s="17">
        <v>0</v>
      </c>
      <c r="DA54" s="17">
        <v>19.899999999999999</v>
      </c>
      <c r="DB54" s="17">
        <v>0</v>
      </c>
      <c r="DC54" s="17">
        <v>3</v>
      </c>
      <c r="DD54" s="17">
        <v>0</v>
      </c>
      <c r="DE54" s="17">
        <v>3.4</v>
      </c>
      <c r="DF54" s="17">
        <v>5.2</v>
      </c>
      <c r="DG54" s="17">
        <v>20.059999999999999</v>
      </c>
      <c r="DH54" s="17">
        <v>19</v>
      </c>
      <c r="DI54" s="17">
        <v>18.600000000000001</v>
      </c>
      <c r="DJ54" s="17">
        <v>3.5</v>
      </c>
      <c r="DK54" s="17">
        <v>18.399999999999999</v>
      </c>
      <c r="DL54" s="17">
        <v>0</v>
      </c>
      <c r="DM54" s="17">
        <v>0</v>
      </c>
      <c r="DN54" s="17">
        <v>22.1</v>
      </c>
      <c r="DO54" s="17">
        <v>67.099999999999994</v>
      </c>
      <c r="DP54" s="17"/>
      <c r="DQ54" s="17"/>
      <c r="DR54" s="17"/>
      <c r="DS54" s="17"/>
      <c r="DT54" s="17">
        <v>0</v>
      </c>
      <c r="DU54" s="17">
        <v>3.4</v>
      </c>
      <c r="DV54" s="17">
        <v>20.3</v>
      </c>
      <c r="DW54" s="17">
        <v>3.08</v>
      </c>
      <c r="DX54" s="17"/>
      <c r="DY54" s="17">
        <v>19.8</v>
      </c>
      <c r="DZ54" s="17">
        <v>12.9</v>
      </c>
      <c r="EA54" s="17">
        <v>15</v>
      </c>
      <c r="EB54" s="17">
        <v>20.2</v>
      </c>
      <c r="EC54" s="17">
        <v>20</v>
      </c>
      <c r="ED54" s="17">
        <v>5.9</v>
      </c>
      <c r="EE54" s="17">
        <v>63.7</v>
      </c>
      <c r="EF54" s="17">
        <v>0</v>
      </c>
      <c r="EG54" s="17">
        <v>88.9</v>
      </c>
      <c r="EH54" s="17">
        <v>96.2</v>
      </c>
      <c r="EI54" s="17">
        <v>13.3</v>
      </c>
      <c r="EJ54" s="17">
        <v>6.6</v>
      </c>
      <c r="EK54" s="17">
        <v>20.9</v>
      </c>
      <c r="EL54" s="17">
        <v>7.7</v>
      </c>
      <c r="EM54" s="17">
        <v>7.8</v>
      </c>
      <c r="EN54" s="17">
        <v>20.399999999999999</v>
      </c>
      <c r="EO54" s="17">
        <v>20.399999999999999</v>
      </c>
      <c r="EP54" s="17">
        <v>20.2</v>
      </c>
      <c r="EQ54" s="17">
        <v>0</v>
      </c>
      <c r="ER54" s="17">
        <v>0</v>
      </c>
      <c r="ES54" s="17">
        <v>0</v>
      </c>
      <c r="ET54" s="17">
        <v>0</v>
      </c>
      <c r="EU54" s="17">
        <v>0.6</v>
      </c>
      <c r="EV54" s="17">
        <v>96.2</v>
      </c>
      <c r="EW54" s="17">
        <v>33.1</v>
      </c>
      <c r="EX54" s="17">
        <v>0</v>
      </c>
      <c r="EY54" s="17">
        <v>0</v>
      </c>
      <c r="EZ54" s="17">
        <v>9.4</v>
      </c>
      <c r="FA54" s="17">
        <v>20</v>
      </c>
      <c r="FB54" s="17">
        <v>8.8000000000000007</v>
      </c>
      <c r="FC54" s="17"/>
      <c r="FD54" s="17"/>
      <c r="FE54" s="17">
        <v>17</v>
      </c>
      <c r="FF54" s="17"/>
      <c r="FG54" s="17"/>
      <c r="FH54" s="17">
        <v>7210.74</v>
      </c>
      <c r="FI54" s="15"/>
      <c r="FJ54" s="17">
        <v>23.292490000000001</v>
      </c>
      <c r="FK54" s="17">
        <v>8.0790000000000006</v>
      </c>
      <c r="FL54" s="17"/>
      <c r="FM54" s="17">
        <v>7.5</v>
      </c>
      <c r="FN54" s="17"/>
      <c r="FO54" s="17">
        <v>9.4387500000000006</v>
      </c>
      <c r="FP54" s="17">
        <v>11.2</v>
      </c>
      <c r="FQ54" s="17">
        <v>7.9</v>
      </c>
      <c r="FR54" s="17">
        <v>67.410240000000002</v>
      </c>
    </row>
    <row r="55" spans="1:174" ht="24" customHeight="1" x14ac:dyDescent="0.35">
      <c r="A55" s="16" t="s">
        <v>68</v>
      </c>
      <c r="B55" s="16" t="s">
        <v>855</v>
      </c>
      <c r="C55" s="17"/>
      <c r="D55" s="17"/>
      <c r="E55" s="17"/>
      <c r="F55" s="17">
        <v>646.79999999999995</v>
      </c>
      <c r="G55" s="17">
        <v>216.2</v>
      </c>
      <c r="H55" s="17"/>
      <c r="I55" s="17"/>
      <c r="J55" s="17">
        <v>0</v>
      </c>
      <c r="K55" s="17">
        <v>178.7</v>
      </c>
      <c r="L55" s="17">
        <v>0</v>
      </c>
      <c r="M55" s="17"/>
      <c r="N55" s="17">
        <v>128.19999999999999</v>
      </c>
      <c r="O55" s="17">
        <v>128.19999999999999</v>
      </c>
      <c r="P55" s="17">
        <v>128.6</v>
      </c>
      <c r="Q55" s="17">
        <v>231.1</v>
      </c>
      <c r="R55" s="17">
        <v>210.2</v>
      </c>
      <c r="S55" s="17">
        <v>110.5</v>
      </c>
      <c r="T55" s="17">
        <v>558.4</v>
      </c>
      <c r="U55" s="17">
        <v>10.3</v>
      </c>
      <c r="V55" s="17"/>
      <c r="W55" s="17"/>
      <c r="X55" s="17"/>
      <c r="Y55" s="17"/>
      <c r="Z55" s="17">
        <v>161</v>
      </c>
      <c r="AA55" s="17">
        <v>7.2</v>
      </c>
      <c r="AB55" s="17">
        <v>3.5</v>
      </c>
      <c r="AC55" s="17">
        <v>22.2</v>
      </c>
      <c r="AD55" s="17">
        <v>6.7</v>
      </c>
      <c r="AE55" s="17">
        <v>9.8000000000000007</v>
      </c>
      <c r="AF55" s="17">
        <v>60.4</v>
      </c>
      <c r="AG55" s="17">
        <v>5.3</v>
      </c>
      <c r="AH55" s="17"/>
      <c r="AI55" s="17"/>
      <c r="AJ55" s="17"/>
      <c r="AK55" s="17">
        <v>110.5</v>
      </c>
      <c r="AL55" s="17">
        <v>222.4</v>
      </c>
      <c r="AM55" s="17"/>
      <c r="AN55" s="17"/>
      <c r="AO55" s="17"/>
      <c r="AP55" s="17">
        <v>6.5</v>
      </c>
      <c r="AQ55" s="17">
        <v>231.1</v>
      </c>
      <c r="AR55" s="17">
        <v>81.8</v>
      </c>
      <c r="AS55" s="17">
        <v>148</v>
      </c>
      <c r="AT55" s="17">
        <v>42.3</v>
      </c>
      <c r="AU55" s="17">
        <v>9.1</v>
      </c>
      <c r="AV55" s="17">
        <v>19.7</v>
      </c>
      <c r="AW55" s="17">
        <v>90.4</v>
      </c>
      <c r="AX55" s="17">
        <v>178.1</v>
      </c>
      <c r="AY55" s="17">
        <v>178.9</v>
      </c>
      <c r="AZ55" s="17">
        <v>184</v>
      </c>
      <c r="BA55" s="17">
        <v>107.7</v>
      </c>
      <c r="BB55" s="17">
        <v>8.1999999999999993</v>
      </c>
      <c r="BC55" s="17">
        <v>9</v>
      </c>
      <c r="BD55" s="17">
        <v>46</v>
      </c>
      <c r="BE55" s="17">
        <v>24.1</v>
      </c>
      <c r="BF55" s="17">
        <v>3.8</v>
      </c>
      <c r="BG55" s="17">
        <v>37.200000000000003</v>
      </c>
      <c r="BH55" s="17">
        <v>172.7</v>
      </c>
      <c r="BI55" s="17">
        <v>47.4</v>
      </c>
      <c r="BJ55" s="17"/>
      <c r="BK55" s="17"/>
      <c r="BL55" s="17">
        <v>0</v>
      </c>
      <c r="BM55" s="17"/>
      <c r="BN55" s="17"/>
      <c r="BO55" s="17"/>
      <c r="BP55" s="17">
        <v>86.3</v>
      </c>
      <c r="BQ55" s="17"/>
      <c r="BR55" s="17">
        <v>174.7</v>
      </c>
      <c r="BS55" s="17">
        <v>45.4</v>
      </c>
      <c r="BT55" s="17">
        <v>73.099999999999994</v>
      </c>
      <c r="BU55" s="17">
        <v>75.599999999999994</v>
      </c>
      <c r="BV55" s="17"/>
      <c r="BW55" s="17"/>
      <c r="BX55" s="17"/>
      <c r="BY55" s="17"/>
      <c r="BZ55" s="17"/>
      <c r="CA55" s="17"/>
      <c r="CB55" s="17"/>
      <c r="CC55" s="17">
        <v>3.5</v>
      </c>
      <c r="CD55" s="17">
        <v>247.4</v>
      </c>
      <c r="CE55" s="17">
        <v>124.9</v>
      </c>
      <c r="CF55" s="17"/>
      <c r="CG55" s="17">
        <v>79.400000000000006</v>
      </c>
      <c r="CH55" s="17">
        <v>29.8</v>
      </c>
      <c r="CI55" s="17"/>
      <c r="CJ55" s="17"/>
      <c r="CK55" s="17"/>
      <c r="CL55" s="17">
        <v>146.80000000000001</v>
      </c>
      <c r="CM55" s="17">
        <v>147.6</v>
      </c>
      <c r="CN55" s="17">
        <v>150.19999999999999</v>
      </c>
      <c r="CO55" s="17"/>
      <c r="CP55" s="17"/>
      <c r="CQ55" s="17"/>
      <c r="CR55" s="17"/>
      <c r="CS55" s="17"/>
      <c r="CT55" s="17"/>
      <c r="CU55" s="17"/>
      <c r="CV55" s="17">
        <v>0</v>
      </c>
      <c r="CW55" s="17">
        <v>71.5</v>
      </c>
      <c r="CX55" s="17">
        <v>0</v>
      </c>
      <c r="CY55" s="17">
        <v>0.7</v>
      </c>
      <c r="CZ55" s="17">
        <v>0</v>
      </c>
      <c r="DA55" s="17">
        <v>19.899999999999999</v>
      </c>
      <c r="DB55" s="17">
        <v>0</v>
      </c>
      <c r="DC55" s="17">
        <v>0</v>
      </c>
      <c r="DD55" s="17">
        <v>1.1000000000000001</v>
      </c>
      <c r="DE55" s="17">
        <v>3.4</v>
      </c>
      <c r="DF55" s="17">
        <v>5.2</v>
      </c>
      <c r="DG55" s="17">
        <v>20.12</v>
      </c>
      <c r="DH55" s="17">
        <v>19</v>
      </c>
      <c r="DI55" s="17">
        <v>18.600000000000001</v>
      </c>
      <c r="DJ55" s="17">
        <v>3.5</v>
      </c>
      <c r="DK55" s="17">
        <v>18.399999999999999</v>
      </c>
      <c r="DL55" s="17">
        <v>0</v>
      </c>
      <c r="DM55" s="17">
        <v>0</v>
      </c>
      <c r="DN55" s="17">
        <v>22.2</v>
      </c>
      <c r="DO55" s="17">
        <v>73</v>
      </c>
      <c r="DP55" s="17"/>
      <c r="DQ55" s="17"/>
      <c r="DR55" s="17"/>
      <c r="DS55" s="17"/>
      <c r="DT55" s="17">
        <v>0</v>
      </c>
      <c r="DU55" s="17">
        <v>3.4</v>
      </c>
      <c r="DV55" s="17">
        <v>20.3</v>
      </c>
      <c r="DW55" s="17">
        <v>3.08</v>
      </c>
      <c r="DX55" s="17"/>
      <c r="DY55" s="17">
        <v>19.8</v>
      </c>
      <c r="DZ55" s="17">
        <v>12.9</v>
      </c>
      <c r="EA55" s="17">
        <v>14.7</v>
      </c>
      <c r="EB55" s="17">
        <v>20.2</v>
      </c>
      <c r="EC55" s="17">
        <v>20</v>
      </c>
      <c r="ED55" s="17">
        <v>4.0999999999999996</v>
      </c>
      <c r="EE55" s="17">
        <v>63.1</v>
      </c>
      <c r="EF55" s="17">
        <v>0</v>
      </c>
      <c r="EG55" s="17">
        <v>80.5</v>
      </c>
      <c r="EH55" s="17">
        <v>97.2</v>
      </c>
      <c r="EI55" s="17">
        <v>11.8</v>
      </c>
      <c r="EJ55" s="17">
        <v>5.4</v>
      </c>
      <c r="EK55" s="17">
        <v>20.9</v>
      </c>
      <c r="EL55" s="17">
        <v>7.7</v>
      </c>
      <c r="EM55" s="17">
        <v>6.9</v>
      </c>
      <c r="EN55" s="17">
        <v>20.399999999999999</v>
      </c>
      <c r="EO55" s="17">
        <v>20.399999999999999</v>
      </c>
      <c r="EP55" s="17">
        <v>20.2</v>
      </c>
      <c r="EQ55" s="17">
        <v>0</v>
      </c>
      <c r="ER55" s="17">
        <v>0</v>
      </c>
      <c r="ES55" s="17">
        <v>0</v>
      </c>
      <c r="ET55" s="17">
        <v>0</v>
      </c>
      <c r="EU55" s="17">
        <v>0.6</v>
      </c>
      <c r="EV55" s="17">
        <v>65.400000000000006</v>
      </c>
      <c r="EW55" s="17">
        <v>25.1</v>
      </c>
      <c r="EX55" s="17">
        <v>0</v>
      </c>
      <c r="EY55" s="17">
        <v>0</v>
      </c>
      <c r="EZ55" s="17">
        <v>9.4</v>
      </c>
      <c r="FA55" s="17">
        <v>20</v>
      </c>
      <c r="FB55" s="17">
        <v>8.8000000000000007</v>
      </c>
      <c r="FC55" s="17"/>
      <c r="FD55" s="17"/>
      <c r="FE55" s="17">
        <v>16.899999999999999</v>
      </c>
      <c r="FF55" s="17"/>
      <c r="FG55" s="17"/>
      <c r="FH55" s="17">
        <v>7062.7</v>
      </c>
      <c r="FI55" s="15"/>
      <c r="FJ55" s="17">
        <v>23.31701</v>
      </c>
      <c r="FK55" s="17">
        <v>8.0809999999999995</v>
      </c>
      <c r="FL55" s="17"/>
      <c r="FM55" s="17">
        <v>7.5</v>
      </c>
      <c r="FN55" s="17"/>
      <c r="FO55" s="17">
        <v>9.4404199999999996</v>
      </c>
      <c r="FP55" s="17">
        <v>11.2</v>
      </c>
      <c r="FQ55" s="17">
        <v>8</v>
      </c>
      <c r="FR55" s="17">
        <v>67.538430000000005</v>
      </c>
    </row>
    <row r="56" spans="1:174" ht="24" customHeight="1" x14ac:dyDescent="0.35">
      <c r="A56" s="16" t="s">
        <v>68</v>
      </c>
      <c r="B56" s="16" t="s">
        <v>856</v>
      </c>
      <c r="C56" s="17"/>
      <c r="D56" s="17"/>
      <c r="E56" s="17"/>
      <c r="F56" s="17">
        <v>647.29999999999995</v>
      </c>
      <c r="G56" s="17">
        <v>216</v>
      </c>
      <c r="H56" s="17"/>
      <c r="I56" s="17"/>
      <c r="J56" s="17">
        <v>0</v>
      </c>
      <c r="K56" s="17">
        <v>170</v>
      </c>
      <c r="L56" s="17">
        <v>0</v>
      </c>
      <c r="M56" s="17"/>
      <c r="N56" s="17">
        <v>121.5</v>
      </c>
      <c r="O56" s="17">
        <v>122.1</v>
      </c>
      <c r="P56" s="17">
        <v>121.7</v>
      </c>
      <c r="Q56" s="17">
        <v>227.7</v>
      </c>
      <c r="R56" s="17">
        <v>209.4</v>
      </c>
      <c r="S56" s="17">
        <v>110</v>
      </c>
      <c r="T56" s="17">
        <v>558.6</v>
      </c>
      <c r="U56" s="17">
        <v>10.4</v>
      </c>
      <c r="V56" s="17"/>
      <c r="W56" s="17"/>
      <c r="X56" s="17"/>
      <c r="Y56" s="17"/>
      <c r="Z56" s="17">
        <v>163.30000000000001</v>
      </c>
      <c r="AA56" s="17">
        <v>7.5</v>
      </c>
      <c r="AB56" s="17">
        <v>3.6</v>
      </c>
      <c r="AC56" s="17">
        <v>0</v>
      </c>
      <c r="AD56" s="17">
        <v>6.7</v>
      </c>
      <c r="AE56" s="17">
        <v>9</v>
      </c>
      <c r="AF56" s="17">
        <v>60.4</v>
      </c>
      <c r="AG56" s="17">
        <v>5.3</v>
      </c>
      <c r="AH56" s="17"/>
      <c r="AI56" s="17"/>
      <c r="AJ56" s="17"/>
      <c r="AK56" s="17">
        <v>111</v>
      </c>
      <c r="AL56" s="17">
        <v>222.3</v>
      </c>
      <c r="AM56" s="17"/>
      <c r="AN56" s="17"/>
      <c r="AO56" s="17"/>
      <c r="AP56" s="17">
        <v>6.5</v>
      </c>
      <c r="AQ56" s="17">
        <v>229.3</v>
      </c>
      <c r="AR56" s="17">
        <v>81.900000000000006</v>
      </c>
      <c r="AS56" s="17">
        <v>149.19999999999999</v>
      </c>
      <c r="AT56" s="17">
        <v>42.3</v>
      </c>
      <c r="AU56" s="17">
        <v>9.1</v>
      </c>
      <c r="AV56" s="17">
        <v>19.7</v>
      </c>
      <c r="AW56" s="17">
        <v>90.9</v>
      </c>
      <c r="AX56" s="17">
        <v>180.7</v>
      </c>
      <c r="AY56" s="17">
        <v>181.4</v>
      </c>
      <c r="AZ56" s="17">
        <v>183.1</v>
      </c>
      <c r="BA56" s="17">
        <v>108.5</v>
      </c>
      <c r="BB56" s="17">
        <v>8.1999999999999993</v>
      </c>
      <c r="BC56" s="17">
        <v>8.9</v>
      </c>
      <c r="BD56" s="17">
        <v>46.9</v>
      </c>
      <c r="BE56" s="17">
        <v>24.1</v>
      </c>
      <c r="BF56" s="17">
        <v>3.7</v>
      </c>
      <c r="BG56" s="17">
        <v>37.9</v>
      </c>
      <c r="BH56" s="17">
        <v>174</v>
      </c>
      <c r="BI56" s="17">
        <v>47.8</v>
      </c>
      <c r="BJ56" s="17"/>
      <c r="BK56" s="17"/>
      <c r="BL56" s="17">
        <v>0</v>
      </c>
      <c r="BM56" s="17"/>
      <c r="BN56" s="17"/>
      <c r="BO56" s="17"/>
      <c r="BP56" s="17">
        <v>86.8</v>
      </c>
      <c r="BQ56" s="17"/>
      <c r="BR56" s="17">
        <v>174.5</v>
      </c>
      <c r="BS56" s="17">
        <v>0</v>
      </c>
      <c r="BT56" s="17">
        <v>74.099999999999994</v>
      </c>
      <c r="BU56" s="17">
        <v>0</v>
      </c>
      <c r="BV56" s="17"/>
      <c r="BW56" s="17"/>
      <c r="BX56" s="17"/>
      <c r="BY56" s="17"/>
      <c r="BZ56" s="17"/>
      <c r="CA56" s="17"/>
      <c r="CB56" s="17"/>
      <c r="CC56" s="17">
        <v>3.5</v>
      </c>
      <c r="CD56" s="17">
        <v>231</v>
      </c>
      <c r="CE56" s="17">
        <v>132.6</v>
      </c>
      <c r="CF56" s="17"/>
      <c r="CG56" s="17">
        <v>79.5</v>
      </c>
      <c r="CH56" s="17">
        <v>30.2</v>
      </c>
      <c r="CI56" s="17"/>
      <c r="CJ56" s="17"/>
      <c r="CK56" s="17"/>
      <c r="CL56" s="17">
        <v>146.19999999999999</v>
      </c>
      <c r="CM56" s="17">
        <v>147</v>
      </c>
      <c r="CN56" s="17">
        <v>149.19999999999999</v>
      </c>
      <c r="CO56" s="17"/>
      <c r="CP56" s="17"/>
      <c r="CQ56" s="17"/>
      <c r="CR56" s="17"/>
      <c r="CS56" s="17"/>
      <c r="CT56" s="17"/>
      <c r="CU56" s="17"/>
      <c r="CV56" s="17">
        <v>0</v>
      </c>
      <c r="CW56" s="17">
        <v>69.8</v>
      </c>
      <c r="CX56" s="17">
        <v>0</v>
      </c>
      <c r="CY56" s="17">
        <v>0.7</v>
      </c>
      <c r="CZ56" s="17">
        <v>0</v>
      </c>
      <c r="DA56" s="17">
        <v>19.899999999999999</v>
      </c>
      <c r="DB56" s="17">
        <v>0</v>
      </c>
      <c r="DC56" s="17">
        <v>0</v>
      </c>
      <c r="DD56" s="17">
        <v>1.1000000000000001</v>
      </c>
      <c r="DE56" s="17">
        <v>3.4</v>
      </c>
      <c r="DF56" s="17">
        <v>5.2</v>
      </c>
      <c r="DG56" s="17">
        <v>20.2</v>
      </c>
      <c r="DH56" s="17">
        <v>19</v>
      </c>
      <c r="DI56" s="17">
        <v>18.5</v>
      </c>
      <c r="DJ56" s="17">
        <v>3.5</v>
      </c>
      <c r="DK56" s="17">
        <v>18.399999999999999</v>
      </c>
      <c r="DL56" s="17">
        <v>0</v>
      </c>
      <c r="DM56" s="17">
        <v>0</v>
      </c>
      <c r="DN56" s="17">
        <v>22.7</v>
      </c>
      <c r="DO56" s="17">
        <v>69.599999999999994</v>
      </c>
      <c r="DP56" s="17"/>
      <c r="DQ56" s="17"/>
      <c r="DR56" s="17"/>
      <c r="DS56" s="17"/>
      <c r="DT56" s="17">
        <v>0</v>
      </c>
      <c r="DU56" s="17">
        <v>3.3</v>
      </c>
      <c r="DV56" s="17">
        <v>20.3</v>
      </c>
      <c r="DW56" s="17">
        <v>3.12</v>
      </c>
      <c r="DX56" s="17"/>
      <c r="DY56" s="17">
        <v>19.8</v>
      </c>
      <c r="DZ56" s="17">
        <v>12.9</v>
      </c>
      <c r="EA56" s="17">
        <v>14.8</v>
      </c>
      <c r="EB56" s="17">
        <v>20.2</v>
      </c>
      <c r="EC56" s="17">
        <v>20</v>
      </c>
      <c r="ED56" s="17">
        <v>4.0999999999999996</v>
      </c>
      <c r="EE56" s="17">
        <v>56.7</v>
      </c>
      <c r="EF56" s="17">
        <v>0</v>
      </c>
      <c r="EG56" s="17">
        <v>101.1</v>
      </c>
      <c r="EH56" s="17">
        <v>93.8</v>
      </c>
      <c r="EI56" s="17">
        <v>11.2</v>
      </c>
      <c r="EJ56" s="17">
        <v>6.7</v>
      </c>
      <c r="EK56" s="17">
        <v>20.9</v>
      </c>
      <c r="EL56" s="17">
        <v>7.7</v>
      </c>
      <c r="EM56" s="17">
        <v>6.8</v>
      </c>
      <c r="EN56" s="17">
        <v>20.399999999999999</v>
      </c>
      <c r="EO56" s="17">
        <v>20.399999999999999</v>
      </c>
      <c r="EP56" s="17">
        <v>20.2</v>
      </c>
      <c r="EQ56" s="17">
        <v>0</v>
      </c>
      <c r="ER56" s="17">
        <v>0</v>
      </c>
      <c r="ES56" s="17">
        <v>0</v>
      </c>
      <c r="ET56" s="17">
        <v>0</v>
      </c>
      <c r="EU56" s="17">
        <v>0.6</v>
      </c>
      <c r="EV56" s="17">
        <v>71.7</v>
      </c>
      <c r="EW56" s="17">
        <v>28.5</v>
      </c>
      <c r="EX56" s="17">
        <v>0</v>
      </c>
      <c r="EY56" s="17">
        <v>0</v>
      </c>
      <c r="EZ56" s="17">
        <v>9.4</v>
      </c>
      <c r="FA56" s="17">
        <v>20</v>
      </c>
      <c r="FB56" s="17">
        <v>8.9</v>
      </c>
      <c r="FC56" s="17"/>
      <c r="FD56" s="17"/>
      <c r="FE56" s="17">
        <v>16.600000000000001</v>
      </c>
      <c r="FF56" s="17"/>
      <c r="FG56" s="17"/>
      <c r="FH56" s="17">
        <v>6904.62</v>
      </c>
      <c r="FI56" s="15"/>
      <c r="FJ56" s="17">
        <v>23.301290000000002</v>
      </c>
      <c r="FK56" s="17">
        <v>8.0630000000000006</v>
      </c>
      <c r="FL56" s="17"/>
      <c r="FM56" s="17">
        <v>7.5</v>
      </c>
      <c r="FN56" s="17"/>
      <c r="FO56" s="17">
        <v>9.4413999999999998</v>
      </c>
      <c r="FP56" s="17">
        <v>11.4</v>
      </c>
      <c r="FQ56" s="17">
        <v>8</v>
      </c>
      <c r="FR56" s="17">
        <v>67.705690000000004</v>
      </c>
    </row>
    <row r="57" spans="1:174" ht="24" customHeight="1" x14ac:dyDescent="0.35">
      <c r="A57" s="16" t="s">
        <v>68</v>
      </c>
      <c r="B57" s="16" t="s">
        <v>857</v>
      </c>
      <c r="C57" s="17"/>
      <c r="D57" s="17"/>
      <c r="E57" s="17"/>
      <c r="F57" s="17">
        <v>648.6</v>
      </c>
      <c r="G57" s="17">
        <v>216.4</v>
      </c>
      <c r="H57" s="17"/>
      <c r="I57" s="17"/>
      <c r="J57" s="17">
        <v>0</v>
      </c>
      <c r="K57" s="17">
        <v>236.9</v>
      </c>
      <c r="L57" s="17">
        <v>0</v>
      </c>
      <c r="M57" s="17"/>
      <c r="N57" s="17">
        <v>120.4</v>
      </c>
      <c r="O57" s="17">
        <v>120.5</v>
      </c>
      <c r="P57" s="17">
        <v>120.4</v>
      </c>
      <c r="Q57" s="17">
        <v>215</v>
      </c>
      <c r="R57" s="17">
        <v>209.2</v>
      </c>
      <c r="S57" s="17">
        <v>110.2</v>
      </c>
      <c r="T57" s="17">
        <v>562.5</v>
      </c>
      <c r="U57" s="17">
        <v>10.4</v>
      </c>
      <c r="V57" s="17"/>
      <c r="W57" s="17"/>
      <c r="X57" s="17"/>
      <c r="Y57" s="17"/>
      <c r="Z57" s="17">
        <v>159.69999999999999</v>
      </c>
      <c r="AA57" s="17">
        <v>7.4</v>
      </c>
      <c r="AB57" s="17">
        <v>3.5</v>
      </c>
      <c r="AC57" s="17">
        <v>0</v>
      </c>
      <c r="AD57" s="17">
        <v>6.7</v>
      </c>
      <c r="AE57" s="17">
        <v>8.9</v>
      </c>
      <c r="AF57" s="17">
        <v>60</v>
      </c>
      <c r="AG57" s="17">
        <v>4.8</v>
      </c>
      <c r="AH57" s="17"/>
      <c r="AI57" s="17"/>
      <c r="AJ57" s="17"/>
      <c r="AK57" s="17">
        <v>110.5</v>
      </c>
      <c r="AL57" s="17">
        <v>151</v>
      </c>
      <c r="AM57" s="17"/>
      <c r="AN57" s="17"/>
      <c r="AO57" s="17"/>
      <c r="AP57" s="17">
        <v>6.5</v>
      </c>
      <c r="AQ57" s="17">
        <v>230.3</v>
      </c>
      <c r="AR57" s="17">
        <v>81.8</v>
      </c>
      <c r="AS57" s="17">
        <v>148.5</v>
      </c>
      <c r="AT57" s="17">
        <v>42.3</v>
      </c>
      <c r="AU57" s="17">
        <v>9.1999999999999993</v>
      </c>
      <c r="AV57" s="17">
        <v>19.7</v>
      </c>
      <c r="AW57" s="17">
        <v>89.4</v>
      </c>
      <c r="AX57" s="17">
        <v>150.80000000000001</v>
      </c>
      <c r="AY57" s="17">
        <v>151.19999999999999</v>
      </c>
      <c r="AZ57" s="17">
        <v>172.8</v>
      </c>
      <c r="BA57" s="17">
        <v>108.2</v>
      </c>
      <c r="BB57" s="17">
        <v>0</v>
      </c>
      <c r="BC57" s="17">
        <v>9</v>
      </c>
      <c r="BD57" s="17">
        <v>46.3</v>
      </c>
      <c r="BE57" s="17">
        <v>26</v>
      </c>
      <c r="BF57" s="17">
        <v>3.8</v>
      </c>
      <c r="BG57" s="17">
        <v>37.5</v>
      </c>
      <c r="BH57" s="17">
        <v>173.5</v>
      </c>
      <c r="BI57" s="17">
        <v>47.4</v>
      </c>
      <c r="BJ57" s="17"/>
      <c r="BK57" s="17"/>
      <c r="BL57" s="17">
        <v>0</v>
      </c>
      <c r="BM57" s="17"/>
      <c r="BN57" s="17"/>
      <c r="BO57" s="17"/>
      <c r="BP57" s="17">
        <v>86.3</v>
      </c>
      <c r="BQ57" s="17"/>
      <c r="BR57" s="17">
        <v>164.1</v>
      </c>
      <c r="BS57" s="17">
        <v>0</v>
      </c>
      <c r="BT57" s="17">
        <v>69.3</v>
      </c>
      <c r="BU57" s="17">
        <v>0</v>
      </c>
      <c r="BV57" s="17"/>
      <c r="BW57" s="17"/>
      <c r="BX57" s="17"/>
      <c r="BY57" s="17"/>
      <c r="BZ57" s="17"/>
      <c r="CA57" s="17"/>
      <c r="CB57" s="17"/>
      <c r="CC57" s="17">
        <v>3.5</v>
      </c>
      <c r="CD57" s="17">
        <v>267.5</v>
      </c>
      <c r="CE57" s="17">
        <v>130.9</v>
      </c>
      <c r="CF57" s="17"/>
      <c r="CG57" s="17">
        <v>79.2</v>
      </c>
      <c r="CH57" s="17">
        <v>29.8</v>
      </c>
      <c r="CI57" s="17"/>
      <c r="CJ57" s="17"/>
      <c r="CK57" s="17"/>
      <c r="CL57" s="17">
        <v>103.3</v>
      </c>
      <c r="CM57" s="17">
        <v>103.1</v>
      </c>
      <c r="CN57" s="17">
        <v>122.3</v>
      </c>
      <c r="CO57" s="17"/>
      <c r="CP57" s="17"/>
      <c r="CQ57" s="17"/>
      <c r="CR57" s="17"/>
      <c r="CS57" s="17"/>
      <c r="CT57" s="17"/>
      <c r="CU57" s="17"/>
      <c r="CV57" s="17">
        <v>0</v>
      </c>
      <c r="CW57" s="17">
        <v>77.7</v>
      </c>
      <c r="CX57" s="17">
        <v>0</v>
      </c>
      <c r="CY57" s="17">
        <v>1.3</v>
      </c>
      <c r="CZ57" s="17">
        <v>0</v>
      </c>
      <c r="DA57" s="17">
        <v>20</v>
      </c>
      <c r="DB57" s="17">
        <v>0</v>
      </c>
      <c r="DC57" s="17">
        <v>0</v>
      </c>
      <c r="DD57" s="17">
        <v>1.2</v>
      </c>
      <c r="DE57" s="17">
        <v>3.4</v>
      </c>
      <c r="DF57" s="17">
        <v>5.2</v>
      </c>
      <c r="DG57" s="17">
        <v>20.059999999999999</v>
      </c>
      <c r="DH57" s="17">
        <v>19</v>
      </c>
      <c r="DI57" s="17">
        <v>18.5</v>
      </c>
      <c r="DJ57" s="17">
        <v>3.5</v>
      </c>
      <c r="DK57" s="17">
        <v>18.399999999999999</v>
      </c>
      <c r="DL57" s="17">
        <v>0</v>
      </c>
      <c r="DM57" s="17">
        <v>0</v>
      </c>
      <c r="DN57" s="17">
        <v>24.7</v>
      </c>
      <c r="DO57" s="17">
        <v>74.099999999999994</v>
      </c>
      <c r="DP57" s="17"/>
      <c r="DQ57" s="17"/>
      <c r="DR57" s="17"/>
      <c r="DS57" s="17"/>
      <c r="DT57" s="17">
        <v>0</v>
      </c>
      <c r="DU57" s="17">
        <v>3.4</v>
      </c>
      <c r="DV57" s="17">
        <v>20.3</v>
      </c>
      <c r="DW57" s="17">
        <v>3.12</v>
      </c>
      <c r="DX57" s="17"/>
      <c r="DY57" s="17">
        <v>19.8</v>
      </c>
      <c r="DZ57" s="17">
        <v>12.9</v>
      </c>
      <c r="EA57" s="17">
        <v>15</v>
      </c>
      <c r="EB57" s="17">
        <v>20.2</v>
      </c>
      <c r="EC57" s="17">
        <v>20</v>
      </c>
      <c r="ED57" s="17">
        <v>6.7</v>
      </c>
      <c r="EE57" s="17">
        <v>56</v>
      </c>
      <c r="EF57" s="17">
        <v>0</v>
      </c>
      <c r="EG57" s="17">
        <v>88.5</v>
      </c>
      <c r="EH57" s="17">
        <v>97.5</v>
      </c>
      <c r="EI57" s="17">
        <v>12.2</v>
      </c>
      <c r="EJ57" s="17">
        <v>6.4</v>
      </c>
      <c r="EK57" s="17">
        <v>20.9</v>
      </c>
      <c r="EL57" s="17">
        <v>7.7</v>
      </c>
      <c r="EM57" s="17">
        <v>6.9</v>
      </c>
      <c r="EN57" s="17">
        <v>20.399999999999999</v>
      </c>
      <c r="EO57" s="17">
        <v>20.399999999999999</v>
      </c>
      <c r="EP57" s="17">
        <v>20.2</v>
      </c>
      <c r="EQ57" s="17">
        <v>0</v>
      </c>
      <c r="ER57" s="17">
        <v>0</v>
      </c>
      <c r="ES57" s="17">
        <v>0</v>
      </c>
      <c r="ET57" s="17">
        <v>0</v>
      </c>
      <c r="EU57" s="17">
        <v>0.6</v>
      </c>
      <c r="EV57" s="17">
        <v>66</v>
      </c>
      <c r="EW57" s="17">
        <v>25.6</v>
      </c>
      <c r="EX57" s="17">
        <v>0</v>
      </c>
      <c r="EY57" s="17">
        <v>0</v>
      </c>
      <c r="EZ57" s="17">
        <v>9.4</v>
      </c>
      <c r="FA57" s="17">
        <v>20</v>
      </c>
      <c r="FB57" s="17">
        <v>8.9</v>
      </c>
      <c r="FC57" s="17"/>
      <c r="FD57" s="17"/>
      <c r="FE57" s="17">
        <v>17</v>
      </c>
      <c r="FF57" s="17"/>
      <c r="FG57" s="17"/>
      <c r="FH57" s="17">
        <v>6709.58</v>
      </c>
      <c r="FI57" s="15"/>
      <c r="FJ57" s="17">
        <v>23.308019999999999</v>
      </c>
      <c r="FK57" s="17">
        <v>8.1319999999999997</v>
      </c>
      <c r="FL57" s="17"/>
      <c r="FM57" s="17">
        <v>7.5</v>
      </c>
      <c r="FN57" s="17"/>
      <c r="FO57" s="17">
        <v>9.4408100000000008</v>
      </c>
      <c r="FP57" s="17">
        <v>11.4</v>
      </c>
      <c r="FQ57" s="17">
        <v>8</v>
      </c>
      <c r="FR57" s="17">
        <v>67.780829999999995</v>
      </c>
    </row>
    <row r="58" spans="1:174" ht="24" customHeight="1" thickBot="1" x14ac:dyDescent="0.4">
      <c r="A58" s="18" t="s">
        <v>858</v>
      </c>
      <c r="B58" s="18" t="s">
        <v>69</v>
      </c>
      <c r="C58" s="19"/>
      <c r="D58" s="19"/>
      <c r="E58" s="19"/>
      <c r="F58" s="19">
        <v>647.70000000000005</v>
      </c>
      <c r="G58" s="19">
        <v>215.3</v>
      </c>
      <c r="H58" s="19"/>
      <c r="I58" s="19"/>
      <c r="J58" s="19">
        <v>0</v>
      </c>
      <c r="K58" s="19">
        <v>238.6</v>
      </c>
      <c r="L58" s="19">
        <v>0</v>
      </c>
      <c r="M58" s="19"/>
      <c r="N58" s="19">
        <v>108.5</v>
      </c>
      <c r="O58" s="19">
        <v>108.4</v>
      </c>
      <c r="P58" s="19">
        <v>108.4</v>
      </c>
      <c r="Q58" s="19">
        <v>213.4</v>
      </c>
      <c r="R58" s="19">
        <v>208.3</v>
      </c>
      <c r="S58" s="19">
        <v>109.7</v>
      </c>
      <c r="T58" s="19">
        <v>557.4</v>
      </c>
      <c r="U58" s="19">
        <v>10.6</v>
      </c>
      <c r="V58" s="19"/>
      <c r="W58" s="19"/>
      <c r="X58" s="19"/>
      <c r="Y58" s="19"/>
      <c r="Z58" s="19">
        <v>170</v>
      </c>
      <c r="AA58" s="19">
        <v>7.7</v>
      </c>
      <c r="AB58" s="19">
        <v>3.6</v>
      </c>
      <c r="AC58" s="19">
        <v>0</v>
      </c>
      <c r="AD58" s="19">
        <v>6.7</v>
      </c>
      <c r="AE58" s="19">
        <v>8.9</v>
      </c>
      <c r="AF58" s="19">
        <v>58.8</v>
      </c>
      <c r="AG58" s="19">
        <v>4.8</v>
      </c>
      <c r="AH58" s="19"/>
      <c r="AI58" s="19"/>
      <c r="AJ58" s="19"/>
      <c r="AK58" s="19">
        <v>111</v>
      </c>
      <c r="AL58" s="19">
        <v>222.6</v>
      </c>
      <c r="AM58" s="19"/>
      <c r="AN58" s="19"/>
      <c r="AO58" s="19"/>
      <c r="AP58" s="19">
        <v>6.5</v>
      </c>
      <c r="AQ58" s="19">
        <v>229.1</v>
      </c>
      <c r="AR58" s="19">
        <v>81.900000000000006</v>
      </c>
      <c r="AS58" s="19">
        <v>151.6</v>
      </c>
      <c r="AT58" s="19">
        <v>42.3</v>
      </c>
      <c r="AU58" s="19">
        <v>9.1</v>
      </c>
      <c r="AV58" s="19">
        <v>19.7</v>
      </c>
      <c r="AW58" s="19">
        <v>92.1</v>
      </c>
      <c r="AX58" s="19">
        <v>127.3</v>
      </c>
      <c r="AY58" s="19">
        <v>125.7</v>
      </c>
      <c r="AZ58" s="19">
        <v>152.4</v>
      </c>
      <c r="BA58" s="19">
        <v>111</v>
      </c>
      <c r="BB58" s="19">
        <v>0</v>
      </c>
      <c r="BC58" s="19">
        <v>8.9</v>
      </c>
      <c r="BD58" s="19">
        <v>47.5</v>
      </c>
      <c r="BE58" s="19">
        <v>30.3</v>
      </c>
      <c r="BF58" s="19">
        <v>3.7</v>
      </c>
      <c r="BG58" s="19">
        <v>38.799999999999997</v>
      </c>
      <c r="BH58" s="19">
        <v>175.1</v>
      </c>
      <c r="BI58" s="19">
        <v>48</v>
      </c>
      <c r="BJ58" s="19"/>
      <c r="BK58" s="19"/>
      <c r="BL58" s="19">
        <v>0</v>
      </c>
      <c r="BM58" s="19"/>
      <c r="BN58" s="19"/>
      <c r="BO58" s="19"/>
      <c r="BP58" s="19">
        <v>87.1</v>
      </c>
      <c r="BQ58" s="19"/>
      <c r="BR58" s="19">
        <v>163.5</v>
      </c>
      <c r="BS58" s="19">
        <v>0</v>
      </c>
      <c r="BT58" s="19">
        <v>66.900000000000006</v>
      </c>
      <c r="BU58" s="19">
        <v>0</v>
      </c>
      <c r="BV58" s="19"/>
      <c r="BW58" s="19"/>
      <c r="BX58" s="19"/>
      <c r="BY58" s="19"/>
      <c r="BZ58" s="19"/>
      <c r="CA58" s="19"/>
      <c r="CB58" s="19"/>
      <c r="CC58" s="19">
        <v>3.5</v>
      </c>
      <c r="CD58" s="19">
        <v>227.6</v>
      </c>
      <c r="CE58" s="19">
        <v>114</v>
      </c>
      <c r="CF58" s="19"/>
      <c r="CG58" s="19">
        <v>79.400000000000006</v>
      </c>
      <c r="CH58" s="19">
        <v>30.6</v>
      </c>
      <c r="CI58" s="19"/>
      <c r="CJ58" s="19"/>
      <c r="CK58" s="19"/>
      <c r="CL58" s="19">
        <v>102.7</v>
      </c>
      <c r="CM58" s="19">
        <v>102.4</v>
      </c>
      <c r="CN58" s="19">
        <v>121.4</v>
      </c>
      <c r="CO58" s="19"/>
      <c r="CP58" s="19"/>
      <c r="CQ58" s="19"/>
      <c r="CR58" s="19"/>
      <c r="CS58" s="19"/>
      <c r="CT58" s="19"/>
      <c r="CU58" s="19"/>
      <c r="CV58" s="19">
        <v>0</v>
      </c>
      <c r="CW58" s="19">
        <v>85.7</v>
      </c>
      <c r="CX58" s="19">
        <v>0</v>
      </c>
      <c r="CY58" s="19">
        <v>5</v>
      </c>
      <c r="CZ58" s="19">
        <v>0</v>
      </c>
      <c r="DA58" s="19">
        <v>20</v>
      </c>
      <c r="DB58" s="19">
        <v>0</v>
      </c>
      <c r="DC58" s="19">
        <v>0</v>
      </c>
      <c r="DD58" s="19">
        <v>1.2</v>
      </c>
      <c r="DE58" s="19">
        <v>3.4</v>
      </c>
      <c r="DF58" s="19">
        <v>5.2</v>
      </c>
      <c r="DG58" s="19">
        <v>0</v>
      </c>
      <c r="DH58" s="19">
        <v>19</v>
      </c>
      <c r="DI58" s="19">
        <v>18.5</v>
      </c>
      <c r="DJ58" s="19">
        <v>3.5</v>
      </c>
      <c r="DK58" s="19">
        <v>18.399999999999999</v>
      </c>
      <c r="DL58" s="19">
        <v>0</v>
      </c>
      <c r="DM58" s="19">
        <v>0</v>
      </c>
      <c r="DN58" s="19">
        <v>25.6</v>
      </c>
      <c r="DO58" s="19">
        <v>71.5</v>
      </c>
      <c r="DP58" s="19"/>
      <c r="DQ58" s="19"/>
      <c r="DR58" s="19"/>
      <c r="DS58" s="19"/>
      <c r="DT58" s="19">
        <v>0</v>
      </c>
      <c r="DU58" s="19">
        <v>3.4</v>
      </c>
      <c r="DV58" s="19">
        <v>20.3</v>
      </c>
      <c r="DW58" s="19">
        <v>3.12</v>
      </c>
      <c r="DX58" s="19"/>
      <c r="DY58" s="19">
        <v>19.8</v>
      </c>
      <c r="DZ58" s="19">
        <v>12.9</v>
      </c>
      <c r="EA58" s="19">
        <v>15.5</v>
      </c>
      <c r="EB58" s="19">
        <v>20.2</v>
      </c>
      <c r="EC58" s="19">
        <v>20</v>
      </c>
      <c r="ED58" s="19">
        <v>7.8</v>
      </c>
      <c r="EE58" s="19">
        <v>56.9</v>
      </c>
      <c r="EF58" s="19">
        <v>0</v>
      </c>
      <c r="EG58" s="19">
        <v>86.9</v>
      </c>
      <c r="EH58" s="19">
        <v>94.2</v>
      </c>
      <c r="EI58" s="19">
        <v>10</v>
      </c>
      <c r="EJ58" s="19">
        <v>4.3</v>
      </c>
      <c r="EK58" s="19">
        <v>20.9</v>
      </c>
      <c r="EL58" s="19">
        <v>7.7</v>
      </c>
      <c r="EM58" s="19">
        <v>7.4</v>
      </c>
      <c r="EN58" s="19">
        <v>20.399999999999999</v>
      </c>
      <c r="EO58" s="19">
        <v>20.399999999999999</v>
      </c>
      <c r="EP58" s="19">
        <v>20.2</v>
      </c>
      <c r="EQ58" s="19">
        <v>0</v>
      </c>
      <c r="ER58" s="19">
        <v>0</v>
      </c>
      <c r="ES58" s="19">
        <v>0</v>
      </c>
      <c r="ET58" s="19">
        <v>0</v>
      </c>
      <c r="EU58" s="19">
        <v>0.6</v>
      </c>
      <c r="EV58" s="19">
        <v>51</v>
      </c>
      <c r="EW58" s="19">
        <v>18</v>
      </c>
      <c r="EX58" s="19">
        <v>0</v>
      </c>
      <c r="EY58" s="19">
        <v>0</v>
      </c>
      <c r="EZ58" s="19">
        <v>9.3000000000000007</v>
      </c>
      <c r="FA58" s="19">
        <v>20</v>
      </c>
      <c r="FB58" s="19">
        <v>8.6</v>
      </c>
      <c r="FC58" s="19"/>
      <c r="FD58" s="19"/>
      <c r="FE58" s="19">
        <v>16.7</v>
      </c>
      <c r="FF58" s="19"/>
      <c r="FG58" s="19"/>
      <c r="FH58" s="19">
        <v>6594.02</v>
      </c>
      <c r="FI58" s="15"/>
      <c r="FJ58" s="19">
        <v>23.26362</v>
      </c>
      <c r="FK58" s="19">
        <v>8.1300000000000008</v>
      </c>
      <c r="FL58" s="19"/>
      <c r="FM58" s="19">
        <v>7.5</v>
      </c>
      <c r="FN58" s="19"/>
      <c r="FO58" s="19">
        <v>9.4402500000000007</v>
      </c>
      <c r="FP58" s="19">
        <v>11.3</v>
      </c>
      <c r="FQ58" s="19">
        <v>8</v>
      </c>
      <c r="FR58" s="19">
        <v>67.633870000000002</v>
      </c>
    </row>
    <row r="59" spans="1:174" ht="25" customHeight="1" thickBot="1" x14ac:dyDescent="0.4">
      <c r="A59" s="198" t="s">
        <v>859</v>
      </c>
      <c r="B59" s="199"/>
      <c r="C59" s="20">
        <v>0</v>
      </c>
      <c r="D59" s="20">
        <v>0</v>
      </c>
      <c r="E59" s="20">
        <v>0</v>
      </c>
      <c r="F59" s="20">
        <v>15514.7</v>
      </c>
      <c r="G59" s="20">
        <v>5174.45</v>
      </c>
      <c r="H59" s="20">
        <v>0</v>
      </c>
      <c r="I59" s="20">
        <v>0</v>
      </c>
      <c r="J59" s="20">
        <v>1742.65</v>
      </c>
      <c r="K59" s="20">
        <v>4768.3999999999996</v>
      </c>
      <c r="L59" s="20">
        <v>356.5</v>
      </c>
      <c r="M59" s="20">
        <v>0</v>
      </c>
      <c r="N59" s="20">
        <v>3155.85</v>
      </c>
      <c r="O59" s="20">
        <v>3167.7</v>
      </c>
      <c r="P59" s="20">
        <v>3169.9</v>
      </c>
      <c r="Q59" s="20">
        <v>5524.65</v>
      </c>
      <c r="R59" s="20">
        <v>4728.6000000000004</v>
      </c>
      <c r="S59" s="20">
        <v>2524.6</v>
      </c>
      <c r="T59" s="20">
        <v>13386.95</v>
      </c>
      <c r="U59" s="20">
        <v>249.45</v>
      </c>
      <c r="V59" s="20">
        <v>0</v>
      </c>
      <c r="W59" s="20">
        <v>0</v>
      </c>
      <c r="X59" s="20">
        <v>0</v>
      </c>
      <c r="Y59" s="20">
        <v>0</v>
      </c>
      <c r="Z59" s="20">
        <v>3940.45</v>
      </c>
      <c r="AA59" s="20">
        <v>174.9</v>
      </c>
      <c r="AB59" s="20">
        <v>85.55</v>
      </c>
      <c r="AC59" s="20">
        <v>100.2</v>
      </c>
      <c r="AD59" s="20">
        <v>161.6</v>
      </c>
      <c r="AE59" s="20">
        <v>251.45</v>
      </c>
      <c r="AF59" s="20">
        <v>1778.95</v>
      </c>
      <c r="AG59" s="20">
        <v>135.30000000000001</v>
      </c>
      <c r="AH59" s="20">
        <v>0</v>
      </c>
      <c r="AI59" s="20">
        <v>0</v>
      </c>
      <c r="AJ59" s="20">
        <v>0</v>
      </c>
      <c r="AK59" s="20">
        <v>2547.6999999999998</v>
      </c>
      <c r="AL59" s="20">
        <v>4948</v>
      </c>
      <c r="AM59" s="20">
        <v>0</v>
      </c>
      <c r="AN59" s="20">
        <v>0</v>
      </c>
      <c r="AO59" s="20">
        <v>0</v>
      </c>
      <c r="AP59" s="20">
        <v>156</v>
      </c>
      <c r="AQ59" s="20">
        <v>4911.3999999999996</v>
      </c>
      <c r="AR59" s="20">
        <v>1942.4</v>
      </c>
      <c r="AS59" s="20">
        <v>3459.45</v>
      </c>
      <c r="AT59" s="20">
        <v>1014.65</v>
      </c>
      <c r="AU59" s="20">
        <v>170.9</v>
      </c>
      <c r="AV59" s="20">
        <v>472.8</v>
      </c>
      <c r="AW59" s="20">
        <v>2161.25</v>
      </c>
      <c r="AX59" s="20">
        <v>3811.2</v>
      </c>
      <c r="AY59" s="20">
        <v>2465.15</v>
      </c>
      <c r="AZ59" s="20">
        <v>3346.85</v>
      </c>
      <c r="BA59" s="20">
        <v>2608.3000000000002</v>
      </c>
      <c r="BB59" s="20">
        <v>105.25</v>
      </c>
      <c r="BC59" s="20">
        <v>209.7</v>
      </c>
      <c r="BD59" s="20">
        <v>1055.25</v>
      </c>
      <c r="BE59" s="20">
        <v>543.4</v>
      </c>
      <c r="BF59" s="20">
        <v>90.35</v>
      </c>
      <c r="BG59" s="20">
        <v>908.7</v>
      </c>
      <c r="BH59" s="20">
        <v>4146.1499999999996</v>
      </c>
      <c r="BI59" s="20">
        <v>1141.4000000000001</v>
      </c>
      <c r="BJ59" s="20">
        <v>0</v>
      </c>
      <c r="BK59" s="20">
        <v>0</v>
      </c>
      <c r="BL59" s="20">
        <v>363</v>
      </c>
      <c r="BM59" s="20">
        <v>0</v>
      </c>
      <c r="BN59" s="20">
        <v>0</v>
      </c>
      <c r="BO59" s="20">
        <v>0</v>
      </c>
      <c r="BP59" s="20">
        <v>961.25</v>
      </c>
      <c r="BQ59" s="20">
        <v>0</v>
      </c>
      <c r="BR59" s="20">
        <v>3915.5</v>
      </c>
      <c r="BS59" s="20">
        <v>362</v>
      </c>
      <c r="BT59" s="20">
        <v>1634.05</v>
      </c>
      <c r="BU59" s="20">
        <v>333.5</v>
      </c>
      <c r="BV59" s="20">
        <v>0</v>
      </c>
      <c r="BW59" s="20">
        <v>0</v>
      </c>
      <c r="BX59" s="20">
        <v>0</v>
      </c>
      <c r="BY59" s="20">
        <v>0</v>
      </c>
      <c r="BZ59" s="20">
        <v>0</v>
      </c>
      <c r="CA59" s="20">
        <v>0</v>
      </c>
      <c r="CB59" s="20">
        <v>0</v>
      </c>
      <c r="CC59" s="20">
        <v>84.2</v>
      </c>
      <c r="CD59" s="20">
        <v>5321.1</v>
      </c>
      <c r="CE59" s="20">
        <v>3044.3</v>
      </c>
      <c r="CF59" s="20">
        <v>0</v>
      </c>
      <c r="CG59" s="20">
        <v>1875.45</v>
      </c>
      <c r="CH59" s="20">
        <v>719.95</v>
      </c>
      <c r="CI59" s="20">
        <v>0</v>
      </c>
      <c r="CJ59" s="20">
        <v>0</v>
      </c>
      <c r="CK59" s="20">
        <v>0</v>
      </c>
      <c r="CL59" s="20">
        <v>2286.4499999999998</v>
      </c>
      <c r="CM59" s="20">
        <v>3203.9</v>
      </c>
      <c r="CN59" s="20">
        <v>2804.55</v>
      </c>
      <c r="CO59" s="20">
        <v>0</v>
      </c>
      <c r="CP59" s="20">
        <v>0</v>
      </c>
      <c r="CQ59" s="20">
        <v>0</v>
      </c>
      <c r="CR59" s="20">
        <v>0</v>
      </c>
      <c r="CS59" s="20">
        <v>0</v>
      </c>
      <c r="CT59" s="20">
        <v>0</v>
      </c>
      <c r="CU59" s="20">
        <v>0</v>
      </c>
      <c r="CV59" s="20">
        <v>7</v>
      </c>
      <c r="CW59" s="20">
        <v>1799.8</v>
      </c>
      <c r="CX59" s="20">
        <v>552.5</v>
      </c>
      <c r="CY59" s="20">
        <v>243.4</v>
      </c>
      <c r="CZ59" s="20">
        <v>2.0499999999999998</v>
      </c>
      <c r="DA59" s="20">
        <v>478.75</v>
      </c>
      <c r="DB59" s="20">
        <v>213.05</v>
      </c>
      <c r="DC59" s="20">
        <v>112.95</v>
      </c>
      <c r="DD59" s="20">
        <v>23.5</v>
      </c>
      <c r="DE59" s="20">
        <v>80.849999999999994</v>
      </c>
      <c r="DF59" s="20">
        <v>123.75</v>
      </c>
      <c r="DG59" s="20">
        <v>372.68</v>
      </c>
      <c r="DH59" s="20">
        <v>392.45</v>
      </c>
      <c r="DI59" s="20">
        <v>449.35</v>
      </c>
      <c r="DJ59" s="20">
        <v>85.8</v>
      </c>
      <c r="DK59" s="20">
        <v>442.8</v>
      </c>
      <c r="DL59" s="20">
        <v>108.5</v>
      </c>
      <c r="DM59" s="20">
        <v>131.55000000000001</v>
      </c>
      <c r="DN59" s="20">
        <v>593.04999999999995</v>
      </c>
      <c r="DO59" s="20">
        <v>1779.25</v>
      </c>
      <c r="DP59" s="20">
        <v>0</v>
      </c>
      <c r="DQ59" s="20">
        <v>0</v>
      </c>
      <c r="DR59" s="20">
        <v>0</v>
      </c>
      <c r="DS59" s="20">
        <v>0</v>
      </c>
      <c r="DT59" s="20">
        <v>118.3</v>
      </c>
      <c r="DU59" s="20">
        <v>81.349999999999994</v>
      </c>
      <c r="DV59" s="20">
        <v>485.05</v>
      </c>
      <c r="DW59" s="20">
        <v>74.319999999999993</v>
      </c>
      <c r="DX59" s="20">
        <v>0</v>
      </c>
      <c r="DY59" s="20">
        <v>475.2</v>
      </c>
      <c r="DZ59" s="20">
        <v>295.89999999999998</v>
      </c>
      <c r="EA59" s="20">
        <v>386.4</v>
      </c>
      <c r="EB59" s="20">
        <v>485.4</v>
      </c>
      <c r="EC59" s="20">
        <v>479.4</v>
      </c>
      <c r="ED59" s="20">
        <v>355.8</v>
      </c>
      <c r="EE59" s="20">
        <v>1112.1500000000001</v>
      </c>
      <c r="EF59" s="20">
        <v>250.5</v>
      </c>
      <c r="EG59" s="20">
        <v>2034.05</v>
      </c>
      <c r="EH59" s="20">
        <v>2127.35</v>
      </c>
      <c r="EI59" s="20">
        <v>292.39999999999998</v>
      </c>
      <c r="EJ59" s="20">
        <v>199.6</v>
      </c>
      <c r="EK59" s="20">
        <v>501.6</v>
      </c>
      <c r="EL59" s="20">
        <v>171.4</v>
      </c>
      <c r="EM59" s="20">
        <v>188.2</v>
      </c>
      <c r="EN59" s="20">
        <v>453.9</v>
      </c>
      <c r="EO59" s="20">
        <v>464.1</v>
      </c>
      <c r="EP59" s="20">
        <v>459.55</v>
      </c>
      <c r="EQ59" s="20">
        <v>183.9</v>
      </c>
      <c r="ER59" s="20">
        <v>1441.3</v>
      </c>
      <c r="ES59" s="20">
        <v>99.35</v>
      </c>
      <c r="ET59" s="20">
        <v>834.95</v>
      </c>
      <c r="EU59" s="20">
        <v>14.4</v>
      </c>
      <c r="EV59" s="20">
        <v>2302.8000000000002</v>
      </c>
      <c r="EW59" s="20">
        <v>930.15</v>
      </c>
      <c r="EX59" s="20">
        <v>649.45000000000005</v>
      </c>
      <c r="EY59" s="20">
        <v>98.35</v>
      </c>
      <c r="EZ59" s="20">
        <v>217.85</v>
      </c>
      <c r="FA59" s="20">
        <v>479.6</v>
      </c>
      <c r="FB59" s="20">
        <v>215.5</v>
      </c>
      <c r="FC59" s="20">
        <v>0</v>
      </c>
      <c r="FD59" s="20">
        <v>0</v>
      </c>
      <c r="FE59" s="20">
        <v>376.5</v>
      </c>
      <c r="FF59" s="20">
        <v>0</v>
      </c>
      <c r="FG59" s="20">
        <v>0</v>
      </c>
      <c r="FH59" s="20">
        <v>166547.29999999999</v>
      </c>
      <c r="FI59" s="21"/>
      <c r="FJ59" s="20">
        <v>557.77759500000002</v>
      </c>
      <c r="FK59" s="20">
        <v>194.18950000000001</v>
      </c>
      <c r="FL59" s="20">
        <v>0</v>
      </c>
      <c r="FM59" s="20">
        <v>242.85</v>
      </c>
      <c r="FN59" s="20">
        <v>0</v>
      </c>
      <c r="FO59" s="20">
        <v>226.46803</v>
      </c>
      <c r="FP59" s="20">
        <v>267.89999999999998</v>
      </c>
      <c r="FQ59" s="20">
        <v>315.75</v>
      </c>
      <c r="FR59" s="20">
        <v>1804.935125</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EY11" activePane="bottomRight" state="frozen"/>
      <selection pane="topRight" activeCell="C1" sqref="C1"/>
      <selection pane="bottomLeft" activeCell="A11" sqref="A11"/>
      <selection pane="bottomRight" activeCell="FD12" sqref="FD12"/>
    </sheetView>
  </sheetViews>
  <sheetFormatPr baseColWidth="10" defaultColWidth="8.7265625"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01" t="s">
        <v>860</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1"/>
      <c r="FI5" s="197" t="s">
        <v>591</v>
      </c>
      <c r="FJ5" s="196"/>
      <c r="FK5" s="196"/>
      <c r="FL5" s="196"/>
      <c r="FM5" s="196"/>
      <c r="FN5" s="196"/>
      <c r="FO5" s="196"/>
      <c r="FP5" s="196"/>
      <c r="FQ5" s="196"/>
    </row>
    <row r="6" spans="1:173" ht="22" hidden="1" customHeight="1" x14ac:dyDescent="0.35">
      <c r="A6" s="200" t="s">
        <v>64</v>
      </c>
      <c r="B6" s="200" t="s">
        <v>592</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200" t="s">
        <v>593</v>
      </c>
      <c r="FH6" s="1"/>
      <c r="FI6" s="10">
        <v>221</v>
      </c>
      <c r="FJ6" s="10">
        <v>222</v>
      </c>
      <c r="FK6" s="10">
        <v>224</v>
      </c>
      <c r="FL6" s="10">
        <v>2187</v>
      </c>
      <c r="FM6" s="10">
        <v>227</v>
      </c>
      <c r="FN6" s="10">
        <v>49400</v>
      </c>
      <c r="FO6" s="10">
        <v>199</v>
      </c>
      <c r="FP6" s="10">
        <v>200</v>
      </c>
      <c r="FQ6" s="196" t="s">
        <v>594</v>
      </c>
    </row>
    <row r="7" spans="1:173" ht="15" hidden="1" customHeight="1" x14ac:dyDescent="0.35">
      <c r="A7" s="200"/>
      <c r="B7" s="200"/>
      <c r="C7" s="9" t="s">
        <v>595</v>
      </c>
      <c r="D7" s="9" t="s">
        <v>595</v>
      </c>
      <c r="E7" s="9" t="s">
        <v>596</v>
      </c>
      <c r="F7" s="9" t="s">
        <v>595</v>
      </c>
      <c r="G7" s="9" t="s">
        <v>595</v>
      </c>
      <c r="H7" s="9" t="s">
        <v>597</v>
      </c>
      <c r="I7" s="9" t="s">
        <v>597</v>
      </c>
      <c r="J7" s="9" t="s">
        <v>597</v>
      </c>
      <c r="K7" s="9" t="s">
        <v>597</v>
      </c>
      <c r="L7" s="9" t="s">
        <v>595</v>
      </c>
      <c r="M7" s="9" t="s">
        <v>595</v>
      </c>
      <c r="N7" s="9" t="s">
        <v>595</v>
      </c>
      <c r="O7" s="9" t="s">
        <v>595</v>
      </c>
      <c r="P7" s="9" t="s">
        <v>595</v>
      </c>
      <c r="Q7" s="9" t="s">
        <v>595</v>
      </c>
      <c r="R7" s="9" t="s">
        <v>595</v>
      </c>
      <c r="S7" s="9" t="s">
        <v>595</v>
      </c>
      <c r="T7" s="9" t="s">
        <v>595</v>
      </c>
      <c r="U7" s="9" t="s">
        <v>595</v>
      </c>
      <c r="V7" s="9" t="s">
        <v>595</v>
      </c>
      <c r="W7" s="9" t="s">
        <v>595</v>
      </c>
      <c r="X7" s="9" t="s">
        <v>595</v>
      </c>
      <c r="Y7" s="9" t="s">
        <v>595</v>
      </c>
      <c r="Z7" s="9" t="s">
        <v>596</v>
      </c>
      <c r="AA7" s="9" t="s">
        <v>596</v>
      </c>
      <c r="AB7" s="9" t="s">
        <v>595</v>
      </c>
      <c r="AC7" s="9" t="s">
        <v>596</v>
      </c>
      <c r="AD7" s="9" t="s">
        <v>596</v>
      </c>
      <c r="AE7" s="9" t="s">
        <v>596</v>
      </c>
      <c r="AF7" s="9" t="s">
        <v>596</v>
      </c>
      <c r="AG7" s="9" t="s">
        <v>596</v>
      </c>
      <c r="AH7" s="9" t="s">
        <v>596</v>
      </c>
      <c r="AI7" s="9" t="s">
        <v>596</v>
      </c>
      <c r="AJ7" s="9" t="s">
        <v>596</v>
      </c>
      <c r="AK7" s="9" t="s">
        <v>595</v>
      </c>
      <c r="AL7" s="9" t="s">
        <v>597</v>
      </c>
      <c r="AM7" s="9" t="s">
        <v>597</v>
      </c>
      <c r="AN7" s="9" t="s">
        <v>597</v>
      </c>
      <c r="AO7" s="9" t="s">
        <v>595</v>
      </c>
      <c r="AP7" s="9" t="s">
        <v>595</v>
      </c>
      <c r="AQ7" s="9" t="s">
        <v>595</v>
      </c>
      <c r="AR7" s="9" t="s">
        <v>595</v>
      </c>
      <c r="AS7" s="9" t="s">
        <v>595</v>
      </c>
      <c r="AT7" s="9" t="s">
        <v>595</v>
      </c>
      <c r="AU7" s="9" t="s">
        <v>595</v>
      </c>
      <c r="AV7" s="9" t="s">
        <v>596</v>
      </c>
      <c r="AW7" s="9" t="s">
        <v>595</v>
      </c>
      <c r="AX7" s="9" t="s">
        <v>595</v>
      </c>
      <c r="AY7" s="9" t="s">
        <v>595</v>
      </c>
      <c r="AZ7" s="9" t="s">
        <v>595</v>
      </c>
      <c r="BA7" s="9" t="s">
        <v>595</v>
      </c>
      <c r="BB7" s="9" t="s">
        <v>595</v>
      </c>
      <c r="BC7" s="9" t="s">
        <v>595</v>
      </c>
      <c r="BD7" s="9" t="s">
        <v>595</v>
      </c>
      <c r="BE7" s="9" t="s">
        <v>596</v>
      </c>
      <c r="BF7" s="9" t="s">
        <v>597</v>
      </c>
      <c r="BG7" s="9" t="s">
        <v>595</v>
      </c>
      <c r="BH7" s="9" t="s">
        <v>595</v>
      </c>
      <c r="BI7" s="9" t="s">
        <v>597</v>
      </c>
      <c r="BJ7" s="9" t="s">
        <v>597</v>
      </c>
      <c r="BK7" s="9" t="s">
        <v>597</v>
      </c>
      <c r="BL7" s="9" t="s">
        <v>596</v>
      </c>
      <c r="BM7" s="9" t="s">
        <v>596</v>
      </c>
      <c r="BN7" s="9" t="s">
        <v>596</v>
      </c>
      <c r="BO7" s="9" t="s">
        <v>595</v>
      </c>
      <c r="BP7" s="9" t="s">
        <v>595</v>
      </c>
      <c r="BQ7" s="9" t="s">
        <v>595</v>
      </c>
      <c r="BR7" s="9" t="s">
        <v>595</v>
      </c>
      <c r="BS7" s="9" t="s">
        <v>595</v>
      </c>
      <c r="BT7" s="9" t="s">
        <v>595</v>
      </c>
      <c r="BU7" s="9" t="s">
        <v>595</v>
      </c>
      <c r="BV7" s="9" t="s">
        <v>596</v>
      </c>
      <c r="BW7" s="9" t="s">
        <v>596</v>
      </c>
      <c r="BX7" s="9" t="s">
        <v>596</v>
      </c>
      <c r="BY7" s="9" t="s">
        <v>597</v>
      </c>
      <c r="BZ7" s="9" t="s">
        <v>596</v>
      </c>
      <c r="CA7" s="9" t="s">
        <v>595</v>
      </c>
      <c r="CB7" s="9" t="s">
        <v>597</v>
      </c>
      <c r="CC7" s="9" t="s">
        <v>595</v>
      </c>
      <c r="CD7" s="9" t="s">
        <v>595</v>
      </c>
      <c r="CE7" s="9" t="s">
        <v>595</v>
      </c>
      <c r="CF7" s="9" t="s">
        <v>595</v>
      </c>
      <c r="CG7" s="9" t="s">
        <v>595</v>
      </c>
      <c r="CH7" s="9" t="s">
        <v>595</v>
      </c>
      <c r="CI7" s="9" t="s">
        <v>595</v>
      </c>
      <c r="CJ7" s="9" t="s">
        <v>595</v>
      </c>
      <c r="CK7" s="9" t="s">
        <v>595</v>
      </c>
      <c r="CL7" s="9" t="s">
        <v>595</v>
      </c>
      <c r="CM7" s="9" t="s">
        <v>595</v>
      </c>
      <c r="CN7" s="9" t="s">
        <v>595</v>
      </c>
      <c r="CO7" s="9" t="s">
        <v>596</v>
      </c>
      <c r="CP7" s="9" t="s">
        <v>596</v>
      </c>
      <c r="CQ7" s="9" t="s">
        <v>596</v>
      </c>
      <c r="CR7" s="9" t="s">
        <v>596</v>
      </c>
      <c r="CS7" s="9" t="s">
        <v>595</v>
      </c>
      <c r="CT7" s="9" t="s">
        <v>595</v>
      </c>
      <c r="CU7" s="9" t="s">
        <v>595</v>
      </c>
      <c r="CV7" s="9" t="s">
        <v>595</v>
      </c>
      <c r="CW7" s="9" t="s">
        <v>596</v>
      </c>
      <c r="CX7" s="9" t="s">
        <v>597</v>
      </c>
      <c r="CY7" s="9" t="s">
        <v>597</v>
      </c>
      <c r="CZ7" s="9" t="s">
        <v>597</v>
      </c>
      <c r="DA7" s="9" t="s">
        <v>597</v>
      </c>
      <c r="DB7" s="9" t="s">
        <v>597</v>
      </c>
      <c r="DC7" s="9" t="s">
        <v>596</v>
      </c>
      <c r="DD7" s="9" t="s">
        <v>595</v>
      </c>
      <c r="DE7" s="9" t="s">
        <v>595</v>
      </c>
      <c r="DF7" s="9" t="s">
        <v>595</v>
      </c>
      <c r="DG7" s="9" t="s">
        <v>597</v>
      </c>
      <c r="DH7" s="9" t="s">
        <v>597</v>
      </c>
      <c r="DI7" s="9" t="s">
        <v>595</v>
      </c>
      <c r="DJ7" s="9" t="s">
        <v>595</v>
      </c>
      <c r="DK7" s="9" t="s">
        <v>596</v>
      </c>
      <c r="DL7" s="9" t="s">
        <v>596</v>
      </c>
      <c r="DM7" s="9" t="s">
        <v>595</v>
      </c>
      <c r="DN7" s="9" t="s">
        <v>595</v>
      </c>
      <c r="DO7" s="9" t="s">
        <v>595</v>
      </c>
      <c r="DP7" s="9" t="s">
        <v>595</v>
      </c>
      <c r="DQ7" s="9" t="s">
        <v>595</v>
      </c>
      <c r="DR7" s="9" t="s">
        <v>595</v>
      </c>
      <c r="DS7" s="9" t="s">
        <v>596</v>
      </c>
      <c r="DT7" s="9" t="s">
        <v>595</v>
      </c>
      <c r="DU7" s="9" t="s">
        <v>595</v>
      </c>
      <c r="DV7" s="9" t="s">
        <v>597</v>
      </c>
      <c r="DW7" s="9" t="s">
        <v>595</v>
      </c>
      <c r="DX7" s="9" t="s">
        <v>595</v>
      </c>
      <c r="DY7" s="9" t="s">
        <v>597</v>
      </c>
      <c r="DZ7" s="9" t="s">
        <v>595</v>
      </c>
      <c r="EA7" s="9" t="s">
        <v>595</v>
      </c>
      <c r="EB7" s="9" t="s">
        <v>595</v>
      </c>
      <c r="EC7" s="9" t="s">
        <v>597</v>
      </c>
      <c r="ED7" s="9" t="s">
        <v>597</v>
      </c>
      <c r="EE7" s="9" t="s">
        <v>596</v>
      </c>
      <c r="EF7" s="9" t="s">
        <v>595</v>
      </c>
      <c r="EG7" s="9" t="s">
        <v>595</v>
      </c>
      <c r="EH7" s="9" t="s">
        <v>595</v>
      </c>
      <c r="EI7" s="9" t="s">
        <v>595</v>
      </c>
      <c r="EJ7" s="9" t="s">
        <v>595</v>
      </c>
      <c r="EK7" s="9" t="s">
        <v>595</v>
      </c>
      <c r="EL7" s="9" t="s">
        <v>596</v>
      </c>
      <c r="EM7" s="9" t="s">
        <v>596</v>
      </c>
      <c r="EN7" s="9" t="s">
        <v>596</v>
      </c>
      <c r="EO7" s="9" t="s">
        <v>596</v>
      </c>
      <c r="EP7" s="9" t="s">
        <v>597</v>
      </c>
      <c r="EQ7" s="9" t="s">
        <v>596</v>
      </c>
      <c r="ER7" s="9" t="s">
        <v>596</v>
      </c>
      <c r="ES7" s="9" t="s">
        <v>596</v>
      </c>
      <c r="ET7" s="9" t="s">
        <v>595</v>
      </c>
      <c r="EU7" s="9" t="s">
        <v>595</v>
      </c>
      <c r="EV7" s="9" t="s">
        <v>595</v>
      </c>
      <c r="EW7" s="9" t="s">
        <v>596</v>
      </c>
      <c r="EX7" s="9" t="s">
        <v>596</v>
      </c>
      <c r="EY7" s="9" t="s">
        <v>597</v>
      </c>
      <c r="EZ7" s="9" t="s">
        <v>595</v>
      </c>
      <c r="FA7" s="9" t="s">
        <v>597</v>
      </c>
      <c r="FB7" s="9" t="s">
        <v>597</v>
      </c>
      <c r="FC7" s="9" t="s">
        <v>597</v>
      </c>
      <c r="FD7" s="9" t="s">
        <v>595</v>
      </c>
      <c r="FE7" s="9" t="s">
        <v>597</v>
      </c>
      <c r="FF7" s="9" t="s">
        <v>597</v>
      </c>
      <c r="FG7" s="200"/>
      <c r="FH7" s="1"/>
      <c r="FI7" s="10" t="s">
        <v>597</v>
      </c>
      <c r="FJ7" s="10" t="s">
        <v>595</v>
      </c>
      <c r="FK7" s="10" t="s">
        <v>597</v>
      </c>
      <c r="FL7" s="10" t="s">
        <v>597</v>
      </c>
      <c r="FM7" s="10" t="s">
        <v>597</v>
      </c>
      <c r="FN7" s="10" t="s">
        <v>597</v>
      </c>
      <c r="FO7" s="10" t="s">
        <v>597</v>
      </c>
      <c r="FP7" s="10" t="s">
        <v>597</v>
      </c>
      <c r="FQ7" s="196"/>
    </row>
    <row r="8" spans="1:173" ht="15" hidden="1" customHeight="1" x14ac:dyDescent="0.35">
      <c r="A8" s="200"/>
      <c r="B8" s="200"/>
      <c r="C8" s="9" t="s">
        <v>598</v>
      </c>
      <c r="D8" s="9" t="s">
        <v>598</v>
      </c>
      <c r="E8" s="9" t="s">
        <v>598</v>
      </c>
      <c r="F8" s="9" t="s">
        <v>598</v>
      </c>
      <c r="G8" s="9" t="s">
        <v>598</v>
      </c>
      <c r="H8" s="9" t="s">
        <v>599</v>
      </c>
      <c r="I8" s="9" t="s">
        <v>599</v>
      </c>
      <c r="J8" s="9" t="s">
        <v>598</v>
      </c>
      <c r="K8" s="9" t="s">
        <v>598</v>
      </c>
      <c r="L8" s="9" t="s">
        <v>599</v>
      </c>
      <c r="M8" s="9" t="s">
        <v>599</v>
      </c>
      <c r="N8" s="9" t="s">
        <v>599</v>
      </c>
      <c r="O8" s="9" t="s">
        <v>599</v>
      </c>
      <c r="P8" s="9" t="s">
        <v>599</v>
      </c>
      <c r="Q8" s="9" t="s">
        <v>599</v>
      </c>
      <c r="R8" s="9" t="s">
        <v>599</v>
      </c>
      <c r="S8" s="9" t="s">
        <v>599</v>
      </c>
      <c r="T8" s="9" t="s">
        <v>598</v>
      </c>
      <c r="U8" s="9" t="s">
        <v>598</v>
      </c>
      <c r="V8" s="9" t="s">
        <v>599</v>
      </c>
      <c r="W8" s="9" t="s">
        <v>599</v>
      </c>
      <c r="X8" s="9" t="s">
        <v>599</v>
      </c>
      <c r="Y8" s="9" t="s">
        <v>599</v>
      </c>
      <c r="Z8" s="9" t="s">
        <v>598</v>
      </c>
      <c r="AA8" s="9" t="s">
        <v>598</v>
      </c>
      <c r="AB8" s="9" t="s">
        <v>599</v>
      </c>
      <c r="AC8" s="9" t="s">
        <v>598</v>
      </c>
      <c r="AD8" s="9" t="s">
        <v>598</v>
      </c>
      <c r="AE8" s="9" t="s">
        <v>598</v>
      </c>
      <c r="AF8" s="9" t="s">
        <v>598</v>
      </c>
      <c r="AG8" s="9" t="s">
        <v>599</v>
      </c>
      <c r="AH8" s="9" t="s">
        <v>599</v>
      </c>
      <c r="AI8" s="9" t="s">
        <v>599</v>
      </c>
      <c r="AJ8" s="9" t="s">
        <v>598</v>
      </c>
      <c r="AK8" s="9" t="s">
        <v>598</v>
      </c>
      <c r="AL8" s="9" t="s">
        <v>599</v>
      </c>
      <c r="AM8" s="9" t="s">
        <v>599</v>
      </c>
      <c r="AN8" s="9" t="s">
        <v>599</v>
      </c>
      <c r="AO8" s="9" t="s">
        <v>598</v>
      </c>
      <c r="AP8" s="9" t="s">
        <v>598</v>
      </c>
      <c r="AQ8" s="9" t="s">
        <v>598</v>
      </c>
      <c r="AR8" s="9" t="s">
        <v>598</v>
      </c>
      <c r="AS8" s="9" t="s">
        <v>598</v>
      </c>
      <c r="AT8" s="9" t="s">
        <v>598</v>
      </c>
      <c r="AU8" s="9" t="s">
        <v>598</v>
      </c>
      <c r="AV8" s="9" t="s">
        <v>598</v>
      </c>
      <c r="AW8" s="9" t="s">
        <v>599</v>
      </c>
      <c r="AX8" s="9" t="s">
        <v>599</v>
      </c>
      <c r="AY8" s="9" t="s">
        <v>599</v>
      </c>
      <c r="AZ8" s="9" t="s">
        <v>598</v>
      </c>
      <c r="BA8" s="9" t="s">
        <v>598</v>
      </c>
      <c r="BB8" s="9" t="s">
        <v>598</v>
      </c>
      <c r="BC8" s="9" t="s">
        <v>598</v>
      </c>
      <c r="BD8" s="9" t="s">
        <v>598</v>
      </c>
      <c r="BE8" s="9" t="s">
        <v>598</v>
      </c>
      <c r="BF8" s="9" t="s">
        <v>598</v>
      </c>
      <c r="BG8" s="9" t="s">
        <v>598</v>
      </c>
      <c r="BH8" s="9" t="s">
        <v>598</v>
      </c>
      <c r="BI8" s="9" t="s">
        <v>599</v>
      </c>
      <c r="BJ8" s="9" t="s">
        <v>599</v>
      </c>
      <c r="BK8" s="9" t="s">
        <v>599</v>
      </c>
      <c r="BL8" s="9" t="s">
        <v>599</v>
      </c>
      <c r="BM8" s="9" t="s">
        <v>599</v>
      </c>
      <c r="BN8" s="9" t="s">
        <v>599</v>
      </c>
      <c r="BO8" s="9" t="s">
        <v>598</v>
      </c>
      <c r="BP8" s="9" t="s">
        <v>599</v>
      </c>
      <c r="BQ8" s="9" t="s">
        <v>599</v>
      </c>
      <c r="BR8" s="9" t="s">
        <v>599</v>
      </c>
      <c r="BS8" s="9" t="s">
        <v>599</v>
      </c>
      <c r="BT8" s="9" t="s">
        <v>599</v>
      </c>
      <c r="BU8" s="9" t="s">
        <v>599</v>
      </c>
      <c r="BV8" s="9" t="s">
        <v>599</v>
      </c>
      <c r="BW8" s="9" t="s">
        <v>599</v>
      </c>
      <c r="BX8" s="9" t="s">
        <v>599</v>
      </c>
      <c r="BY8" s="9" t="s">
        <v>598</v>
      </c>
      <c r="BZ8" s="9" t="s">
        <v>599</v>
      </c>
      <c r="CA8" s="9" t="s">
        <v>599</v>
      </c>
      <c r="CB8" s="9" t="s">
        <v>598</v>
      </c>
      <c r="CC8" s="9" t="s">
        <v>598</v>
      </c>
      <c r="CD8" s="9" t="s">
        <v>598</v>
      </c>
      <c r="CE8" s="9" t="s">
        <v>598</v>
      </c>
      <c r="CF8" s="9" t="s">
        <v>598</v>
      </c>
      <c r="CG8" s="9" t="s">
        <v>598</v>
      </c>
      <c r="CH8" s="9" t="s">
        <v>599</v>
      </c>
      <c r="CI8" s="9" t="s">
        <v>599</v>
      </c>
      <c r="CJ8" s="9" t="s">
        <v>599</v>
      </c>
      <c r="CK8" s="9" t="s">
        <v>599</v>
      </c>
      <c r="CL8" s="9" t="s">
        <v>599</v>
      </c>
      <c r="CM8" s="9" t="s">
        <v>599</v>
      </c>
      <c r="CN8" s="9" t="s">
        <v>599</v>
      </c>
      <c r="CO8" s="9" t="s">
        <v>599</v>
      </c>
      <c r="CP8" s="9" t="s">
        <v>599</v>
      </c>
      <c r="CQ8" s="9" t="s">
        <v>599</v>
      </c>
      <c r="CR8" s="9" t="s">
        <v>599</v>
      </c>
      <c r="CS8" s="9" t="s">
        <v>599</v>
      </c>
      <c r="CT8" s="9" t="s">
        <v>599</v>
      </c>
      <c r="CU8" s="9" t="s">
        <v>600</v>
      </c>
      <c r="CV8" s="9" t="s">
        <v>601</v>
      </c>
      <c r="CW8" s="9" t="s">
        <v>600</v>
      </c>
      <c r="CX8" s="9" t="s">
        <v>601</v>
      </c>
      <c r="CY8" s="9" t="s">
        <v>600</v>
      </c>
      <c r="CZ8" s="9" t="s">
        <v>598</v>
      </c>
      <c r="DA8" s="9" t="s">
        <v>598</v>
      </c>
      <c r="DB8" s="9" t="s">
        <v>598</v>
      </c>
      <c r="DC8" s="9" t="s">
        <v>598</v>
      </c>
      <c r="DD8" s="9" t="s">
        <v>598</v>
      </c>
      <c r="DE8" s="9" t="s">
        <v>598</v>
      </c>
      <c r="DF8" s="9" t="s">
        <v>598</v>
      </c>
      <c r="DG8" s="9" t="s">
        <v>598</v>
      </c>
      <c r="DH8" s="9" t="s">
        <v>598</v>
      </c>
      <c r="DI8" s="9" t="s">
        <v>598</v>
      </c>
      <c r="DJ8" s="9" t="s">
        <v>598</v>
      </c>
      <c r="DK8" s="9" t="s">
        <v>600</v>
      </c>
      <c r="DL8" s="9" t="s">
        <v>600</v>
      </c>
      <c r="DM8" s="9" t="s">
        <v>601</v>
      </c>
      <c r="DN8" s="9" t="s">
        <v>601</v>
      </c>
      <c r="DO8" s="9" t="s">
        <v>599</v>
      </c>
      <c r="DP8" s="9" t="s">
        <v>599</v>
      </c>
      <c r="DQ8" s="9" t="s">
        <v>599</v>
      </c>
      <c r="DR8" s="9" t="s">
        <v>599</v>
      </c>
      <c r="DS8" s="9" t="s">
        <v>600</v>
      </c>
      <c r="DT8" s="9" t="s">
        <v>598</v>
      </c>
      <c r="DU8" s="9" t="s">
        <v>598</v>
      </c>
      <c r="DV8" s="9" t="s">
        <v>598</v>
      </c>
      <c r="DW8" s="9" t="s">
        <v>598</v>
      </c>
      <c r="DX8" s="9" t="s">
        <v>598</v>
      </c>
      <c r="DY8" s="9" t="s">
        <v>598</v>
      </c>
      <c r="DZ8" s="9" t="s">
        <v>598</v>
      </c>
      <c r="EA8" s="9" t="s">
        <v>598</v>
      </c>
      <c r="EB8" s="9" t="s">
        <v>598</v>
      </c>
      <c r="EC8" s="9" t="s">
        <v>601</v>
      </c>
      <c r="ED8" s="9" t="s">
        <v>601</v>
      </c>
      <c r="EE8" s="9" t="s">
        <v>600</v>
      </c>
      <c r="EF8" s="9" t="s">
        <v>601</v>
      </c>
      <c r="EG8" s="9" t="s">
        <v>601</v>
      </c>
      <c r="EH8" s="9" t="s">
        <v>601</v>
      </c>
      <c r="EI8" s="9" t="s">
        <v>601</v>
      </c>
      <c r="EJ8" s="9" t="s">
        <v>598</v>
      </c>
      <c r="EK8" s="9" t="s">
        <v>598</v>
      </c>
      <c r="EL8" s="9" t="s">
        <v>598</v>
      </c>
      <c r="EM8" s="9" t="s">
        <v>598</v>
      </c>
      <c r="EN8" s="9" t="s">
        <v>598</v>
      </c>
      <c r="EO8" s="9" t="s">
        <v>598</v>
      </c>
      <c r="EP8" s="9" t="s">
        <v>601</v>
      </c>
      <c r="EQ8" s="9" t="s">
        <v>600</v>
      </c>
      <c r="ER8" s="9" t="s">
        <v>600</v>
      </c>
      <c r="ES8" s="9" t="s">
        <v>600</v>
      </c>
      <c r="ET8" s="9" t="s">
        <v>598</v>
      </c>
      <c r="EU8" s="9" t="s">
        <v>601</v>
      </c>
      <c r="EV8" s="9" t="s">
        <v>601</v>
      </c>
      <c r="EW8" s="9" t="s">
        <v>600</v>
      </c>
      <c r="EX8" s="9" t="s">
        <v>600</v>
      </c>
      <c r="EY8" s="9" t="s">
        <v>598</v>
      </c>
      <c r="EZ8" s="9" t="s">
        <v>598</v>
      </c>
      <c r="FA8" s="9" t="s">
        <v>599</v>
      </c>
      <c r="FB8" s="9" t="s">
        <v>599</v>
      </c>
      <c r="FC8" s="9" t="s">
        <v>599</v>
      </c>
      <c r="FD8" s="9" t="s">
        <v>599</v>
      </c>
      <c r="FE8" s="9" t="s">
        <v>599</v>
      </c>
      <c r="FF8" s="9" t="s">
        <v>599</v>
      </c>
      <c r="FG8" s="200"/>
      <c r="FH8" s="1"/>
      <c r="FI8" s="10" t="s">
        <v>598</v>
      </c>
      <c r="FJ8" s="10" t="s">
        <v>598</v>
      </c>
      <c r="FK8" s="10" t="s">
        <v>598</v>
      </c>
      <c r="FL8" s="10" t="s">
        <v>598</v>
      </c>
      <c r="FM8" s="10" t="s">
        <v>599</v>
      </c>
      <c r="FN8" s="10" t="s">
        <v>599</v>
      </c>
      <c r="FO8" s="10" t="s">
        <v>598</v>
      </c>
      <c r="FP8" s="10" t="s">
        <v>598</v>
      </c>
      <c r="FQ8" s="196"/>
    </row>
    <row r="9" spans="1:173" ht="40" customHeight="1" x14ac:dyDescent="0.35">
      <c r="A9" s="200"/>
      <c r="B9" s="200"/>
      <c r="C9" s="11" t="s">
        <v>602</v>
      </c>
      <c r="D9" s="11" t="s">
        <v>602</v>
      </c>
      <c r="E9" s="11" t="s">
        <v>603</v>
      </c>
      <c r="F9" s="11" t="s">
        <v>604</v>
      </c>
      <c r="G9" s="11" t="s">
        <v>604</v>
      </c>
      <c r="H9" s="11" t="s">
        <v>604</v>
      </c>
      <c r="I9" s="11" t="s">
        <v>604</v>
      </c>
      <c r="J9" s="11" t="s">
        <v>118</v>
      </c>
      <c r="K9" s="11" t="s">
        <v>118</v>
      </c>
      <c r="L9" s="11" t="s">
        <v>56</v>
      </c>
      <c r="M9" s="11" t="s">
        <v>56</v>
      </c>
      <c r="N9" s="11" t="s">
        <v>106</v>
      </c>
      <c r="O9" s="11" t="s">
        <v>106</v>
      </c>
      <c r="P9" s="11" t="s">
        <v>106</v>
      </c>
      <c r="Q9" s="11" t="s">
        <v>106</v>
      </c>
      <c r="R9" s="11" t="s">
        <v>106</v>
      </c>
      <c r="S9" s="11" t="s">
        <v>106</v>
      </c>
      <c r="T9" s="11" t="s">
        <v>106</v>
      </c>
      <c r="U9" s="11" t="s">
        <v>106</v>
      </c>
      <c r="V9" s="11" t="s">
        <v>492</v>
      </c>
      <c r="W9" s="11" t="s">
        <v>492</v>
      </c>
      <c r="X9" s="11" t="s">
        <v>492</v>
      </c>
      <c r="Y9" s="11" t="s">
        <v>492</v>
      </c>
      <c r="Z9" s="11" t="s">
        <v>605</v>
      </c>
      <c r="AA9" s="11" t="s">
        <v>269</v>
      </c>
      <c r="AB9" s="11" t="s">
        <v>269</v>
      </c>
      <c r="AC9" s="11" t="s">
        <v>75</v>
      </c>
      <c r="AD9" s="11" t="s">
        <v>75</v>
      </c>
      <c r="AE9" s="11" t="s">
        <v>75</v>
      </c>
      <c r="AF9" s="11" t="s">
        <v>75</v>
      </c>
      <c r="AG9" s="11" t="s">
        <v>75</v>
      </c>
      <c r="AH9" s="11" t="s">
        <v>75</v>
      </c>
      <c r="AI9" s="11" t="s">
        <v>75</v>
      </c>
      <c r="AJ9" s="11" t="s">
        <v>37</v>
      </c>
      <c r="AK9" s="11" t="s">
        <v>71</v>
      </c>
      <c r="AL9" s="11" t="s">
        <v>357</v>
      </c>
      <c r="AM9" s="11" t="s">
        <v>606</v>
      </c>
      <c r="AN9" s="11" t="s">
        <v>606</v>
      </c>
      <c r="AO9" s="11" t="s">
        <v>273</v>
      </c>
      <c r="AP9" s="11" t="s">
        <v>273</v>
      </c>
      <c r="AQ9" s="11" t="s">
        <v>607</v>
      </c>
      <c r="AR9" s="11" t="s">
        <v>608</v>
      </c>
      <c r="AS9" s="11" t="s">
        <v>608</v>
      </c>
      <c r="AT9" s="11" t="s">
        <v>319</v>
      </c>
      <c r="AU9" s="11" t="s">
        <v>609</v>
      </c>
      <c r="AV9" s="11" t="s">
        <v>610</v>
      </c>
      <c r="AW9" s="11" t="s">
        <v>103</v>
      </c>
      <c r="AX9" s="11" t="s">
        <v>103</v>
      </c>
      <c r="AY9" s="11" t="s">
        <v>103</v>
      </c>
      <c r="AZ9" s="11" t="s">
        <v>50</v>
      </c>
      <c r="BA9" s="11" t="s">
        <v>50</v>
      </c>
      <c r="BB9" s="11" t="s">
        <v>50</v>
      </c>
      <c r="BC9" s="11" t="s">
        <v>50</v>
      </c>
      <c r="BD9" s="11" t="s">
        <v>50</v>
      </c>
      <c r="BE9" s="11" t="s">
        <v>50</v>
      </c>
      <c r="BF9" s="11" t="s">
        <v>50</v>
      </c>
      <c r="BG9" s="11" t="s">
        <v>50</v>
      </c>
      <c r="BH9" s="11" t="s">
        <v>611</v>
      </c>
      <c r="BI9" s="11" t="s">
        <v>84</v>
      </c>
      <c r="BJ9" s="11" t="s">
        <v>84</v>
      </c>
      <c r="BK9" s="11" t="s">
        <v>84</v>
      </c>
      <c r="BL9" s="11" t="s">
        <v>89</v>
      </c>
      <c r="BM9" s="11" t="s">
        <v>89</v>
      </c>
      <c r="BN9" s="11" t="s">
        <v>89</v>
      </c>
      <c r="BO9" s="11" t="s">
        <v>89</v>
      </c>
      <c r="BP9" s="11" t="s">
        <v>89</v>
      </c>
      <c r="BQ9" s="11" t="s">
        <v>89</v>
      </c>
      <c r="BR9" s="11" t="s">
        <v>89</v>
      </c>
      <c r="BS9" s="11" t="s">
        <v>89</v>
      </c>
      <c r="BT9" s="11" t="s">
        <v>89</v>
      </c>
      <c r="BU9" s="11" t="s">
        <v>89</v>
      </c>
      <c r="BV9" s="11" t="s">
        <v>89</v>
      </c>
      <c r="BW9" s="11" t="s">
        <v>89</v>
      </c>
      <c r="BX9" s="11" t="s">
        <v>89</v>
      </c>
      <c r="BY9" s="11" t="s">
        <v>89</v>
      </c>
      <c r="BZ9" s="11" t="s">
        <v>612</v>
      </c>
      <c r="CA9" s="11" t="s">
        <v>612</v>
      </c>
      <c r="CB9" s="11" t="s">
        <v>613</v>
      </c>
      <c r="CC9" s="11" t="s">
        <v>128</v>
      </c>
      <c r="CD9" s="11" t="s">
        <v>128</v>
      </c>
      <c r="CE9" s="11" t="s">
        <v>128</v>
      </c>
      <c r="CF9" s="11" t="s">
        <v>128</v>
      </c>
      <c r="CG9" s="11" t="s">
        <v>128</v>
      </c>
      <c r="CH9" s="11" t="s">
        <v>128</v>
      </c>
      <c r="CI9" s="11" t="s">
        <v>128</v>
      </c>
      <c r="CJ9" s="11" t="s">
        <v>128</v>
      </c>
      <c r="CK9" s="11" t="s">
        <v>128</v>
      </c>
      <c r="CL9" s="11" t="s">
        <v>128</v>
      </c>
      <c r="CM9" s="11" t="s">
        <v>128</v>
      </c>
      <c r="CN9" s="11" t="s">
        <v>128</v>
      </c>
      <c r="CO9" s="11" t="s">
        <v>146</v>
      </c>
      <c r="CP9" s="11" t="s">
        <v>146</v>
      </c>
      <c r="CQ9" s="11" t="s">
        <v>146</v>
      </c>
      <c r="CR9" s="11" t="s">
        <v>146</v>
      </c>
      <c r="CS9" s="11" t="s">
        <v>155</v>
      </c>
      <c r="CT9" s="11" t="s">
        <v>155</v>
      </c>
      <c r="CU9" s="11" t="s">
        <v>614</v>
      </c>
      <c r="CV9" s="11" t="s">
        <v>615</v>
      </c>
      <c r="CW9" s="11" t="s">
        <v>616</v>
      </c>
      <c r="CX9" s="11" t="s">
        <v>617</v>
      </c>
      <c r="CY9" s="11" t="s">
        <v>618</v>
      </c>
      <c r="CZ9" s="11" t="s">
        <v>619</v>
      </c>
      <c r="DA9" s="11" t="s">
        <v>118</v>
      </c>
      <c r="DB9" s="11" t="s">
        <v>118</v>
      </c>
      <c r="DC9" s="11" t="s">
        <v>37</v>
      </c>
      <c r="DD9" s="11" t="s">
        <v>620</v>
      </c>
      <c r="DE9" s="11" t="s">
        <v>621</v>
      </c>
      <c r="DF9" s="11" t="s">
        <v>23</v>
      </c>
      <c r="DG9" s="11" t="s">
        <v>622</v>
      </c>
      <c r="DH9" s="11" t="s">
        <v>623</v>
      </c>
      <c r="DI9" s="11" t="s">
        <v>624</v>
      </c>
      <c r="DJ9" s="11" t="s">
        <v>625</v>
      </c>
      <c r="DK9" s="11" t="s">
        <v>626</v>
      </c>
      <c r="DL9" s="11" t="s">
        <v>627</v>
      </c>
      <c r="DM9" s="11" t="s">
        <v>628</v>
      </c>
      <c r="DN9" s="11" t="s">
        <v>629</v>
      </c>
      <c r="DO9" s="11" t="s">
        <v>630</v>
      </c>
      <c r="DP9" s="11" t="s">
        <v>630</v>
      </c>
      <c r="DQ9" s="11" t="s">
        <v>630</v>
      </c>
      <c r="DR9" s="11" t="s">
        <v>630</v>
      </c>
      <c r="DS9" s="11" t="s">
        <v>631</v>
      </c>
      <c r="DT9" s="11" t="s">
        <v>632</v>
      </c>
      <c r="DU9" s="11" t="s">
        <v>633</v>
      </c>
      <c r="DV9" s="11" t="s">
        <v>634</v>
      </c>
      <c r="DW9" s="11" t="s">
        <v>635</v>
      </c>
      <c r="DX9" s="11" t="s">
        <v>262</v>
      </c>
      <c r="DY9" s="11" t="s">
        <v>262</v>
      </c>
      <c r="DZ9" s="11" t="s">
        <v>262</v>
      </c>
      <c r="EA9" s="11" t="s">
        <v>262</v>
      </c>
      <c r="EB9" s="11" t="s">
        <v>636</v>
      </c>
      <c r="EC9" s="11" t="s">
        <v>637</v>
      </c>
      <c r="ED9" s="11" t="s">
        <v>637</v>
      </c>
      <c r="EE9" s="11" t="s">
        <v>89</v>
      </c>
      <c r="EF9" s="11" t="s">
        <v>89</v>
      </c>
      <c r="EG9" s="11" t="s">
        <v>89</v>
      </c>
      <c r="EH9" s="11" t="s">
        <v>89</v>
      </c>
      <c r="EI9" s="11" t="s">
        <v>89</v>
      </c>
      <c r="EJ9" s="11" t="s">
        <v>638</v>
      </c>
      <c r="EK9" s="11" t="s">
        <v>638</v>
      </c>
      <c r="EL9" s="11" t="s">
        <v>639</v>
      </c>
      <c r="EM9" s="11" t="s">
        <v>639</v>
      </c>
      <c r="EN9" s="11" t="s">
        <v>639</v>
      </c>
      <c r="EO9" s="11" t="s">
        <v>639</v>
      </c>
      <c r="EP9" s="11" t="s">
        <v>640</v>
      </c>
      <c r="EQ9" s="11" t="s">
        <v>344</v>
      </c>
      <c r="ER9" s="11" t="s">
        <v>641</v>
      </c>
      <c r="ES9" s="11" t="s">
        <v>128</v>
      </c>
      <c r="ET9" s="11" t="s">
        <v>128</v>
      </c>
      <c r="EU9" s="11" t="s">
        <v>128</v>
      </c>
      <c r="EV9" s="11" t="s">
        <v>128</v>
      </c>
      <c r="EW9" s="11" t="s">
        <v>128</v>
      </c>
      <c r="EX9" s="11" t="s">
        <v>642</v>
      </c>
      <c r="EY9" s="11" t="s">
        <v>643</v>
      </c>
      <c r="EZ9" s="11" t="s">
        <v>643</v>
      </c>
      <c r="FA9" s="11" t="s">
        <v>644</v>
      </c>
      <c r="FB9" s="11" t="s">
        <v>645</v>
      </c>
      <c r="FC9" s="11" t="s">
        <v>645</v>
      </c>
      <c r="FD9" s="11" t="s">
        <v>647</v>
      </c>
      <c r="FE9" s="11" t="s">
        <v>175</v>
      </c>
      <c r="FF9" s="11" t="s">
        <v>186</v>
      </c>
      <c r="FG9" s="200"/>
      <c r="FH9" s="1"/>
      <c r="FI9" s="12" t="s">
        <v>648</v>
      </c>
      <c r="FJ9" s="12" t="s">
        <v>649</v>
      </c>
      <c r="FK9" s="12" t="s">
        <v>650</v>
      </c>
      <c r="FL9" s="12" t="s">
        <v>651</v>
      </c>
      <c r="FM9" s="12" t="s">
        <v>652</v>
      </c>
      <c r="FN9" s="12" t="s">
        <v>653</v>
      </c>
      <c r="FO9" s="12" t="s">
        <v>643</v>
      </c>
      <c r="FP9" s="12" t="s">
        <v>643</v>
      </c>
      <c r="FQ9" s="196"/>
    </row>
    <row r="10" spans="1:173" ht="40" customHeight="1" x14ac:dyDescent="0.35">
      <c r="A10" s="200"/>
      <c r="B10" s="200"/>
      <c r="C10" s="9" t="s">
        <v>654</v>
      </c>
      <c r="D10" s="9" t="s">
        <v>655</v>
      </c>
      <c r="E10" s="9" t="s">
        <v>656</v>
      </c>
      <c r="F10" s="9" t="s">
        <v>657</v>
      </c>
      <c r="G10" s="9" t="s">
        <v>658</v>
      </c>
      <c r="H10" s="9" t="s">
        <v>659</v>
      </c>
      <c r="I10" s="9" t="s">
        <v>660</v>
      </c>
      <c r="J10" s="9" t="s">
        <v>661</v>
      </c>
      <c r="K10" s="9" t="s">
        <v>662</v>
      </c>
      <c r="L10" s="9" t="s">
        <v>663</v>
      </c>
      <c r="M10" s="9" t="s">
        <v>664</v>
      </c>
      <c r="N10" s="9" t="s">
        <v>665</v>
      </c>
      <c r="O10" s="9" t="s">
        <v>666</v>
      </c>
      <c r="P10" s="9" t="s">
        <v>667</v>
      </c>
      <c r="Q10" s="9" t="s">
        <v>668</v>
      </c>
      <c r="R10" s="9" t="s">
        <v>669</v>
      </c>
      <c r="S10" s="9" t="s">
        <v>670</v>
      </c>
      <c r="T10" s="9" t="s">
        <v>671</v>
      </c>
      <c r="U10" s="9" t="s">
        <v>672</v>
      </c>
      <c r="V10" s="9" t="s">
        <v>673</v>
      </c>
      <c r="W10" s="9" t="s">
        <v>674</v>
      </c>
      <c r="X10" s="9" t="s">
        <v>675</v>
      </c>
      <c r="Y10" s="9" t="s">
        <v>676</v>
      </c>
      <c r="Z10" s="9" t="s">
        <v>677</v>
      </c>
      <c r="AA10" s="9" t="s">
        <v>678</v>
      </c>
      <c r="AB10" s="9" t="s">
        <v>270</v>
      </c>
      <c r="AC10" s="9" t="s">
        <v>680</v>
      </c>
      <c r="AD10" s="9" t="s">
        <v>681</v>
      </c>
      <c r="AE10" s="9" t="s">
        <v>256</v>
      </c>
      <c r="AF10" s="9" t="s">
        <v>682</v>
      </c>
      <c r="AG10" s="9" t="s">
        <v>683</v>
      </c>
      <c r="AH10" s="9" t="s">
        <v>684</v>
      </c>
      <c r="AI10" s="9" t="s">
        <v>685</v>
      </c>
      <c r="AJ10" s="9" t="s">
        <v>686</v>
      </c>
      <c r="AK10" s="9" t="s">
        <v>687</v>
      </c>
      <c r="AL10" s="9" t="s">
        <v>688</v>
      </c>
      <c r="AM10" s="9" t="s">
        <v>689</v>
      </c>
      <c r="AN10" s="9" t="s">
        <v>690</v>
      </c>
      <c r="AO10" s="9" t="s">
        <v>691</v>
      </c>
      <c r="AP10" s="9" t="s">
        <v>274</v>
      </c>
      <c r="AQ10" s="9" t="s">
        <v>607</v>
      </c>
      <c r="AR10" s="9" t="s">
        <v>692</v>
      </c>
      <c r="AS10" s="9" t="s">
        <v>693</v>
      </c>
      <c r="AT10" s="9" t="s">
        <v>320</v>
      </c>
      <c r="AU10" s="9" t="s">
        <v>694</v>
      </c>
      <c r="AV10" s="9" t="s">
        <v>695</v>
      </c>
      <c r="AW10" s="9" t="s">
        <v>696</v>
      </c>
      <c r="AX10" s="9" t="s">
        <v>697</v>
      </c>
      <c r="AY10" s="9" t="s">
        <v>698</v>
      </c>
      <c r="AZ10" s="9" t="s">
        <v>699</v>
      </c>
      <c r="BA10" s="9" t="s">
        <v>51</v>
      </c>
      <c r="BB10" s="9" t="s">
        <v>700</v>
      </c>
      <c r="BC10" s="9" t="s">
        <v>701</v>
      </c>
      <c r="BD10" s="9" t="s">
        <v>702</v>
      </c>
      <c r="BE10" s="9" t="s">
        <v>703</v>
      </c>
      <c r="BF10" s="9" t="s">
        <v>704</v>
      </c>
      <c r="BG10" s="9" t="s">
        <v>705</v>
      </c>
      <c r="BH10" s="9" t="s">
        <v>277</v>
      </c>
      <c r="BI10" s="9" t="s">
        <v>706</v>
      </c>
      <c r="BJ10" s="9" t="s">
        <v>707</v>
      </c>
      <c r="BK10" s="9" t="s">
        <v>708</v>
      </c>
      <c r="BL10" s="9" t="s">
        <v>709</v>
      </c>
      <c r="BM10" s="9" t="s">
        <v>710</v>
      </c>
      <c r="BN10" s="9" t="s">
        <v>711</v>
      </c>
      <c r="BO10" s="9" t="s">
        <v>302</v>
      </c>
      <c r="BP10" s="9" t="s">
        <v>712</v>
      </c>
      <c r="BQ10" s="9" t="s">
        <v>713</v>
      </c>
      <c r="BR10" s="9" t="s">
        <v>714</v>
      </c>
      <c r="BS10" s="9" t="s">
        <v>715</v>
      </c>
      <c r="BT10" s="9" t="s">
        <v>716</v>
      </c>
      <c r="BU10" s="9" t="s">
        <v>717</v>
      </c>
      <c r="BV10" s="9" t="s">
        <v>718</v>
      </c>
      <c r="BW10" s="9" t="s">
        <v>719</v>
      </c>
      <c r="BX10" s="9" t="s">
        <v>720</v>
      </c>
      <c r="BY10" s="9" t="s">
        <v>293</v>
      </c>
      <c r="BZ10" s="9" t="s">
        <v>721</v>
      </c>
      <c r="CA10" s="9" t="s">
        <v>722</v>
      </c>
      <c r="CB10" s="9" t="s">
        <v>723</v>
      </c>
      <c r="CC10" s="9" t="s">
        <v>724</v>
      </c>
      <c r="CD10" s="9" t="s">
        <v>725</v>
      </c>
      <c r="CE10" s="9" t="s">
        <v>239</v>
      </c>
      <c r="CF10" s="9" t="s">
        <v>726</v>
      </c>
      <c r="CG10" s="9" t="s">
        <v>727</v>
      </c>
      <c r="CH10" s="9" t="s">
        <v>728</v>
      </c>
      <c r="CI10" s="9" t="s">
        <v>729</v>
      </c>
      <c r="CJ10" s="9" t="s">
        <v>730</v>
      </c>
      <c r="CK10" s="9" t="s">
        <v>731</v>
      </c>
      <c r="CL10" s="9" t="s">
        <v>732</v>
      </c>
      <c r="CM10" s="9" t="s">
        <v>733</v>
      </c>
      <c r="CN10" s="9" t="s">
        <v>734</v>
      </c>
      <c r="CO10" s="9" t="s">
        <v>735</v>
      </c>
      <c r="CP10" s="9" t="s">
        <v>736</v>
      </c>
      <c r="CQ10" s="9" t="s">
        <v>737</v>
      </c>
      <c r="CR10" s="9" t="s">
        <v>738</v>
      </c>
      <c r="CS10" s="9" t="s">
        <v>739</v>
      </c>
      <c r="CT10" s="9" t="s">
        <v>740</v>
      </c>
      <c r="CU10" s="9" t="s">
        <v>741</v>
      </c>
      <c r="CV10" s="9" t="s">
        <v>742</v>
      </c>
      <c r="CW10" s="9" t="s">
        <v>743</v>
      </c>
      <c r="CX10" s="9" t="s">
        <v>744</v>
      </c>
      <c r="CY10" s="9" t="s">
        <v>745</v>
      </c>
      <c r="CZ10" s="9" t="s">
        <v>746</v>
      </c>
      <c r="DA10" s="9" t="s">
        <v>747</v>
      </c>
      <c r="DB10" s="9" t="s">
        <v>748</v>
      </c>
      <c r="DC10" s="9" t="s">
        <v>749</v>
      </c>
      <c r="DD10" s="9" t="s">
        <v>750</v>
      </c>
      <c r="DE10" s="9" t="s">
        <v>751</v>
      </c>
      <c r="DF10" s="9" t="s">
        <v>752</v>
      </c>
      <c r="DG10" s="9" t="s">
        <v>753</v>
      </c>
      <c r="DH10" s="9" t="s">
        <v>754</v>
      </c>
      <c r="DI10" s="9" t="s">
        <v>755</v>
      </c>
      <c r="DJ10" s="9" t="s">
        <v>756</v>
      </c>
      <c r="DK10" s="9" t="s">
        <v>757</v>
      </c>
      <c r="DL10" s="9" t="s">
        <v>758</v>
      </c>
      <c r="DM10" s="9" t="s">
        <v>759</v>
      </c>
      <c r="DN10" s="9" t="s">
        <v>760</v>
      </c>
      <c r="DO10" s="9" t="s">
        <v>402</v>
      </c>
      <c r="DP10" s="9" t="s">
        <v>761</v>
      </c>
      <c r="DQ10" s="9" t="s">
        <v>762</v>
      </c>
      <c r="DR10" s="9" t="s">
        <v>763</v>
      </c>
      <c r="DS10" s="9" t="s">
        <v>764</v>
      </c>
      <c r="DT10" s="9" t="s">
        <v>765</v>
      </c>
      <c r="DU10" s="9" t="s">
        <v>766</v>
      </c>
      <c r="DV10" s="9" t="s">
        <v>767</v>
      </c>
      <c r="DW10" s="9" t="s">
        <v>768</v>
      </c>
      <c r="DX10" s="9" t="s">
        <v>769</v>
      </c>
      <c r="DY10" s="9" t="s">
        <v>770</v>
      </c>
      <c r="DZ10" s="9" t="s">
        <v>771</v>
      </c>
      <c r="EA10" s="9" t="s">
        <v>772</v>
      </c>
      <c r="EB10" s="9" t="s">
        <v>773</v>
      </c>
      <c r="EC10" s="9" t="s">
        <v>774</v>
      </c>
      <c r="ED10" s="9" t="s">
        <v>775</v>
      </c>
      <c r="EE10" s="9" t="s">
        <v>776</v>
      </c>
      <c r="EF10" s="9" t="s">
        <v>777</v>
      </c>
      <c r="EG10" s="9" t="s">
        <v>778</v>
      </c>
      <c r="EH10" s="9" t="s">
        <v>779</v>
      </c>
      <c r="EI10" s="9" t="s">
        <v>780</v>
      </c>
      <c r="EJ10" s="9" t="s">
        <v>781</v>
      </c>
      <c r="EK10" s="9" t="s">
        <v>782</v>
      </c>
      <c r="EL10" s="9" t="s">
        <v>783</v>
      </c>
      <c r="EM10" s="9" t="s">
        <v>784</v>
      </c>
      <c r="EN10" s="9" t="s">
        <v>785</v>
      </c>
      <c r="EO10" s="9" t="s">
        <v>786</v>
      </c>
      <c r="EP10" s="9" t="s">
        <v>787</v>
      </c>
      <c r="EQ10" s="9" t="s">
        <v>345</v>
      </c>
      <c r="ER10" s="9" t="s">
        <v>788</v>
      </c>
      <c r="ES10" s="9" t="s">
        <v>789</v>
      </c>
      <c r="ET10" s="9" t="s">
        <v>790</v>
      </c>
      <c r="EU10" s="9" t="s">
        <v>791</v>
      </c>
      <c r="EV10" s="9" t="s">
        <v>389</v>
      </c>
      <c r="EW10" s="9" t="s">
        <v>792</v>
      </c>
      <c r="EX10" s="9" t="s">
        <v>793</v>
      </c>
      <c r="EY10" s="9" t="s">
        <v>794</v>
      </c>
      <c r="EZ10" s="9" t="s">
        <v>795</v>
      </c>
      <c r="FA10" s="9" t="s">
        <v>796</v>
      </c>
      <c r="FB10" s="9" t="s">
        <v>797</v>
      </c>
      <c r="FC10" s="9" t="s">
        <v>798</v>
      </c>
      <c r="FD10" s="9" t="s">
        <v>799</v>
      </c>
      <c r="FE10" s="9" t="s">
        <v>800</v>
      </c>
      <c r="FF10" s="9" t="s">
        <v>801</v>
      </c>
      <c r="FG10" s="200" t="s">
        <v>861</v>
      </c>
      <c r="FH10" s="1"/>
      <c r="FI10" s="10" t="s">
        <v>803</v>
      </c>
      <c r="FJ10" s="10" t="s">
        <v>804</v>
      </c>
      <c r="FK10" s="10" t="s">
        <v>805</v>
      </c>
      <c r="FL10" s="10" t="s">
        <v>806</v>
      </c>
      <c r="FM10" s="10" t="s">
        <v>807</v>
      </c>
      <c r="FN10" s="10" t="s">
        <v>808</v>
      </c>
      <c r="FO10" s="10" t="s">
        <v>809</v>
      </c>
      <c r="FP10" s="10" t="s">
        <v>810</v>
      </c>
      <c r="FQ10" s="196" t="s">
        <v>861</v>
      </c>
    </row>
    <row r="11" spans="1:173" ht="24" customHeight="1" x14ac:dyDescent="0.35">
      <c r="A11" s="13" t="s">
        <v>68</v>
      </c>
      <c r="B11" s="13" t="s">
        <v>811</v>
      </c>
      <c r="C11" s="14"/>
      <c r="D11" s="14"/>
      <c r="E11" s="14"/>
      <c r="F11" s="14">
        <v>41.7</v>
      </c>
      <c r="G11" s="14">
        <v>25.4</v>
      </c>
      <c r="H11" s="14"/>
      <c r="I11" s="14"/>
      <c r="J11" s="14">
        <v>-7.3</v>
      </c>
      <c r="K11" s="14">
        <v>26.5</v>
      </c>
      <c r="L11" s="14">
        <v>0</v>
      </c>
      <c r="M11" s="14"/>
      <c r="N11" s="14">
        <v>-24</v>
      </c>
      <c r="O11" s="14">
        <v>-28.5</v>
      </c>
      <c r="P11" s="14">
        <v>1.8</v>
      </c>
      <c r="Q11" s="14">
        <v>31.1</v>
      </c>
      <c r="R11" s="14">
        <v>3.2</v>
      </c>
      <c r="S11" s="14">
        <v>-6.3</v>
      </c>
      <c r="T11" s="14">
        <v>65.7</v>
      </c>
      <c r="U11" s="14">
        <v>0.2</v>
      </c>
      <c r="V11" s="14"/>
      <c r="W11" s="14"/>
      <c r="X11" s="14"/>
      <c r="Y11" s="14"/>
      <c r="Z11" s="14">
        <v>12.4</v>
      </c>
      <c r="AA11" s="14">
        <v>1.3</v>
      </c>
      <c r="AB11" s="14">
        <v>0</v>
      </c>
      <c r="AC11" s="14">
        <v>-3.3</v>
      </c>
      <c r="AD11" s="14">
        <v>2.9</v>
      </c>
      <c r="AE11" s="14">
        <v>4.4000000000000004</v>
      </c>
      <c r="AF11" s="14">
        <v>1.1000000000000001</v>
      </c>
      <c r="AG11" s="14"/>
      <c r="AH11" s="14"/>
      <c r="AI11" s="14"/>
      <c r="AJ11" s="14">
        <v>13.8</v>
      </c>
      <c r="AK11" s="14">
        <v>10</v>
      </c>
      <c r="AL11" s="14"/>
      <c r="AM11" s="14"/>
      <c r="AN11" s="14"/>
      <c r="AO11" s="14">
        <v>-0.9</v>
      </c>
      <c r="AP11" s="14">
        <v>-19.899999999999999</v>
      </c>
      <c r="AQ11" s="14">
        <v>10.199999999999999</v>
      </c>
      <c r="AR11" s="14">
        <v>5.2</v>
      </c>
      <c r="AS11" s="14">
        <v>-3.2</v>
      </c>
      <c r="AT11" s="14">
        <v>0.1</v>
      </c>
      <c r="AU11" s="14">
        <v>2.7</v>
      </c>
      <c r="AV11" s="14">
        <v>2</v>
      </c>
      <c r="AW11" s="14">
        <v>12.6</v>
      </c>
      <c r="AX11" s="14">
        <v>0</v>
      </c>
      <c r="AY11" s="14">
        <v>-39.700000000000003</v>
      </c>
      <c r="AZ11" s="14">
        <v>2.2000000000000002</v>
      </c>
      <c r="BA11" s="14">
        <v>0</v>
      </c>
      <c r="BB11" s="14">
        <v>-0.1</v>
      </c>
      <c r="BC11" s="14">
        <v>-5.8</v>
      </c>
      <c r="BD11" s="14">
        <v>3</v>
      </c>
      <c r="BE11" s="14">
        <v>1</v>
      </c>
      <c r="BF11" s="14">
        <v>-0.1</v>
      </c>
      <c r="BG11" s="14">
        <v>5.0999999999999996</v>
      </c>
      <c r="BH11" s="14">
        <v>2.6</v>
      </c>
      <c r="BI11" s="14"/>
      <c r="BJ11" s="14"/>
      <c r="BK11" s="14">
        <v>-2.2999999999999998</v>
      </c>
      <c r="BL11" s="14"/>
      <c r="BM11" s="14"/>
      <c r="BN11" s="14"/>
      <c r="BO11" s="14">
        <v>-1.7</v>
      </c>
      <c r="BP11" s="14"/>
      <c r="BQ11" s="14">
        <v>-31</v>
      </c>
      <c r="BR11" s="14">
        <v>0</v>
      </c>
      <c r="BS11" s="14">
        <v>-29</v>
      </c>
      <c r="BT11" s="14">
        <v>0</v>
      </c>
      <c r="BU11" s="14"/>
      <c r="BV11" s="14"/>
      <c r="BW11" s="14"/>
      <c r="BX11" s="14"/>
      <c r="BY11" s="14"/>
      <c r="BZ11" s="14"/>
      <c r="CA11" s="14"/>
      <c r="CB11" s="14">
        <v>-0.7</v>
      </c>
      <c r="CC11" s="14">
        <v>19.7</v>
      </c>
      <c r="CD11" s="14">
        <v>15.5</v>
      </c>
      <c r="CE11" s="14"/>
      <c r="CF11" s="14">
        <v>1.3</v>
      </c>
      <c r="CG11" s="14">
        <v>-4.0999999999999996</v>
      </c>
      <c r="CH11" s="14"/>
      <c r="CI11" s="14"/>
      <c r="CJ11" s="14"/>
      <c r="CK11" s="14">
        <v>0</v>
      </c>
      <c r="CL11" s="14">
        <v>19.899999999999999</v>
      </c>
      <c r="CM11" s="14">
        <v>-15.9</v>
      </c>
      <c r="CN11" s="14"/>
      <c r="CO11" s="14"/>
      <c r="CP11" s="14"/>
      <c r="CQ11" s="14"/>
      <c r="CR11" s="14"/>
      <c r="CS11" s="14"/>
      <c r="CT11" s="14"/>
      <c r="CU11" s="14"/>
      <c r="CV11" s="14">
        <v>-2.2999999999999998</v>
      </c>
      <c r="CW11" s="14">
        <v>0</v>
      </c>
      <c r="CX11" s="14"/>
      <c r="CY11" s="14"/>
      <c r="CZ11" s="14">
        <v>1.5</v>
      </c>
      <c r="DA11" s="14">
        <v>0</v>
      </c>
      <c r="DB11" s="14">
        <v>0</v>
      </c>
      <c r="DC11" s="14"/>
      <c r="DD11" s="14">
        <v>0</v>
      </c>
      <c r="DE11" s="14">
        <v>1.4</v>
      </c>
      <c r="DF11" s="14">
        <v>1.57</v>
      </c>
      <c r="DG11" s="14">
        <v>-0.8</v>
      </c>
      <c r="DH11" s="14">
        <v>1.3</v>
      </c>
      <c r="DI11" s="14">
        <v>0.6</v>
      </c>
      <c r="DJ11" s="14"/>
      <c r="DK11" s="14">
        <v>0</v>
      </c>
      <c r="DL11" s="14">
        <v>0</v>
      </c>
      <c r="DM11" s="14">
        <v>0.5</v>
      </c>
      <c r="DN11" s="14">
        <v>4</v>
      </c>
      <c r="DO11" s="14"/>
      <c r="DP11" s="14"/>
      <c r="DQ11" s="14"/>
      <c r="DR11" s="14"/>
      <c r="DS11" s="14">
        <v>0</v>
      </c>
      <c r="DT11" s="14">
        <v>0.2</v>
      </c>
      <c r="DU11" s="14">
        <v>0.4</v>
      </c>
      <c r="DV11" s="14">
        <v>0.47320000000000001</v>
      </c>
      <c r="DW11" s="14"/>
      <c r="DX11" s="14">
        <v>-4.8</v>
      </c>
      <c r="DY11" s="14">
        <v>0.6</v>
      </c>
      <c r="DZ11" s="14">
        <v>1.8</v>
      </c>
      <c r="EA11" s="14">
        <v>2.1</v>
      </c>
      <c r="EB11" s="14">
        <v>1.6</v>
      </c>
      <c r="EC11" s="14">
        <v>0.8</v>
      </c>
      <c r="ED11" s="14">
        <v>4</v>
      </c>
      <c r="EE11" s="14">
        <v>0</v>
      </c>
      <c r="EF11" s="14">
        <v>-2.4</v>
      </c>
      <c r="EG11" s="14">
        <v>-2.8</v>
      </c>
      <c r="EH11" s="14">
        <v>0.3</v>
      </c>
      <c r="EI11" s="14">
        <v>0.5</v>
      </c>
      <c r="EJ11" s="14">
        <v>2.6</v>
      </c>
      <c r="EK11" s="14">
        <v>0</v>
      </c>
      <c r="EL11" s="14">
        <v>1.5</v>
      </c>
      <c r="EM11" s="14">
        <v>0.2</v>
      </c>
      <c r="EN11" s="14">
        <v>0.2</v>
      </c>
      <c r="EO11" s="14">
        <v>0.2</v>
      </c>
      <c r="EP11" s="14"/>
      <c r="EQ11" s="14">
        <v>0</v>
      </c>
      <c r="ER11" s="14">
        <v>0</v>
      </c>
      <c r="ES11" s="14">
        <v>0</v>
      </c>
      <c r="ET11" s="14">
        <v>-0.2</v>
      </c>
      <c r="EU11" s="14">
        <v>3.4</v>
      </c>
      <c r="EV11" s="14">
        <v>4.3</v>
      </c>
      <c r="EW11" s="14">
        <v>0</v>
      </c>
      <c r="EX11" s="14">
        <v>0</v>
      </c>
      <c r="EY11" s="14">
        <v>0.4</v>
      </c>
      <c r="EZ11" s="14">
        <v>2</v>
      </c>
      <c r="FA11" s="14">
        <v>2.2000000000000002</v>
      </c>
      <c r="FB11" s="14"/>
      <c r="FC11" s="14"/>
      <c r="FD11" s="14">
        <v>3.6</v>
      </c>
      <c r="FE11" s="14"/>
      <c r="FF11" s="14"/>
      <c r="FG11" s="14">
        <v>151.7432</v>
      </c>
      <c r="FH11" s="15"/>
      <c r="FI11" s="14">
        <v>2.2223199999999999</v>
      </c>
      <c r="FJ11" s="14">
        <v>-1.002</v>
      </c>
      <c r="FK11" s="14"/>
      <c r="FL11" s="14">
        <v>0</v>
      </c>
      <c r="FM11" s="14"/>
      <c r="FN11" s="14">
        <v>2.7597999999999998</v>
      </c>
      <c r="FO11" s="14">
        <v>-1</v>
      </c>
      <c r="FP11" s="14">
        <v>1.8</v>
      </c>
      <c r="FQ11" s="14">
        <v>4.7801200000000001</v>
      </c>
    </row>
    <row r="12" spans="1:173" ht="24" customHeight="1" x14ac:dyDescent="0.35">
      <c r="A12" s="16" t="s">
        <v>68</v>
      </c>
      <c r="B12" s="16" t="s">
        <v>812</v>
      </c>
      <c r="C12" s="17"/>
      <c r="D12" s="17"/>
      <c r="E12" s="17"/>
      <c r="F12" s="17">
        <v>32.1</v>
      </c>
      <c r="G12" s="17">
        <v>21.8</v>
      </c>
      <c r="H12" s="17"/>
      <c r="I12" s="17"/>
      <c r="J12" s="17">
        <v>-6.1</v>
      </c>
      <c r="K12" s="17">
        <v>28.6</v>
      </c>
      <c r="L12" s="17">
        <v>0</v>
      </c>
      <c r="M12" s="17"/>
      <c r="N12" s="17">
        <v>-24.4</v>
      </c>
      <c r="O12" s="17">
        <v>-46.2</v>
      </c>
      <c r="P12" s="17">
        <v>-16.899999999999999</v>
      </c>
      <c r="Q12" s="17">
        <v>31.3</v>
      </c>
      <c r="R12" s="17">
        <v>3.2</v>
      </c>
      <c r="S12" s="17">
        <v>-5.3</v>
      </c>
      <c r="T12" s="17">
        <v>62.2</v>
      </c>
      <c r="U12" s="17">
        <v>-0.4</v>
      </c>
      <c r="V12" s="17"/>
      <c r="W12" s="17"/>
      <c r="X12" s="17"/>
      <c r="Y12" s="17"/>
      <c r="Z12" s="17">
        <v>7.7</v>
      </c>
      <c r="AA12" s="17">
        <v>1.1000000000000001</v>
      </c>
      <c r="AB12" s="17">
        <v>0</v>
      </c>
      <c r="AC12" s="17">
        <v>-3.3</v>
      </c>
      <c r="AD12" s="17">
        <v>2.7</v>
      </c>
      <c r="AE12" s="17">
        <v>4</v>
      </c>
      <c r="AF12" s="17">
        <v>1</v>
      </c>
      <c r="AG12" s="17"/>
      <c r="AH12" s="17"/>
      <c r="AI12" s="17"/>
      <c r="AJ12" s="17">
        <v>11.6</v>
      </c>
      <c r="AK12" s="17">
        <v>6.3</v>
      </c>
      <c r="AL12" s="17"/>
      <c r="AM12" s="17"/>
      <c r="AN12" s="17"/>
      <c r="AO12" s="17">
        <v>-1</v>
      </c>
      <c r="AP12" s="17">
        <v>-20.5</v>
      </c>
      <c r="AQ12" s="17">
        <v>10.6</v>
      </c>
      <c r="AR12" s="17">
        <v>7.5</v>
      </c>
      <c r="AS12" s="17">
        <v>-3.5</v>
      </c>
      <c r="AT12" s="17">
        <v>0.5</v>
      </c>
      <c r="AU12" s="17">
        <v>2.7</v>
      </c>
      <c r="AV12" s="17">
        <v>0.2</v>
      </c>
      <c r="AW12" s="17">
        <v>12.2</v>
      </c>
      <c r="AX12" s="17">
        <v>0</v>
      </c>
      <c r="AY12" s="17">
        <v>-45.2</v>
      </c>
      <c r="AZ12" s="17">
        <v>6.3</v>
      </c>
      <c r="BA12" s="17">
        <v>0</v>
      </c>
      <c r="BB12" s="17">
        <v>-0.2</v>
      </c>
      <c r="BC12" s="17">
        <v>-5.2</v>
      </c>
      <c r="BD12" s="17">
        <v>0.4</v>
      </c>
      <c r="BE12" s="17">
        <v>1.2</v>
      </c>
      <c r="BF12" s="17">
        <v>-0.2</v>
      </c>
      <c r="BG12" s="17">
        <v>0.5</v>
      </c>
      <c r="BH12" s="17">
        <v>1</v>
      </c>
      <c r="BI12" s="17"/>
      <c r="BJ12" s="17"/>
      <c r="BK12" s="17">
        <v>-2.2999999999999998</v>
      </c>
      <c r="BL12" s="17"/>
      <c r="BM12" s="17"/>
      <c r="BN12" s="17"/>
      <c r="BO12" s="17">
        <v>0.7</v>
      </c>
      <c r="BP12" s="17"/>
      <c r="BQ12" s="17">
        <v>-29.7</v>
      </c>
      <c r="BR12" s="17">
        <v>0</v>
      </c>
      <c r="BS12" s="17">
        <v>-29.3</v>
      </c>
      <c r="BT12" s="17">
        <v>0</v>
      </c>
      <c r="BU12" s="17"/>
      <c r="BV12" s="17"/>
      <c r="BW12" s="17"/>
      <c r="BX12" s="17"/>
      <c r="BY12" s="17"/>
      <c r="BZ12" s="17"/>
      <c r="CA12" s="17"/>
      <c r="CB12" s="17">
        <v>-0.7</v>
      </c>
      <c r="CC12" s="17">
        <v>20.7</v>
      </c>
      <c r="CD12" s="17">
        <v>16.5</v>
      </c>
      <c r="CE12" s="17"/>
      <c r="CF12" s="17">
        <v>1.1000000000000001</v>
      </c>
      <c r="CG12" s="17">
        <v>-4.2</v>
      </c>
      <c r="CH12" s="17"/>
      <c r="CI12" s="17"/>
      <c r="CJ12" s="17"/>
      <c r="CK12" s="17">
        <v>0</v>
      </c>
      <c r="CL12" s="17">
        <v>18.7</v>
      </c>
      <c r="CM12" s="17">
        <v>-17.8</v>
      </c>
      <c r="CN12" s="17"/>
      <c r="CO12" s="17"/>
      <c r="CP12" s="17"/>
      <c r="CQ12" s="17"/>
      <c r="CR12" s="17"/>
      <c r="CS12" s="17"/>
      <c r="CT12" s="17"/>
      <c r="CU12" s="17"/>
      <c r="CV12" s="17">
        <v>-3.7</v>
      </c>
      <c r="CW12" s="17">
        <v>0</v>
      </c>
      <c r="CX12" s="17"/>
      <c r="CY12" s="17"/>
      <c r="CZ12" s="17">
        <v>1.5</v>
      </c>
      <c r="DA12" s="17">
        <v>0.1</v>
      </c>
      <c r="DB12" s="17">
        <v>0</v>
      </c>
      <c r="DC12" s="17"/>
      <c r="DD12" s="17">
        <v>0</v>
      </c>
      <c r="DE12" s="17">
        <v>1.3</v>
      </c>
      <c r="DF12" s="17">
        <v>1.6</v>
      </c>
      <c r="DG12" s="17">
        <v>-0.2</v>
      </c>
      <c r="DH12" s="17">
        <v>1.3</v>
      </c>
      <c r="DI12" s="17">
        <v>0.6</v>
      </c>
      <c r="DJ12" s="17"/>
      <c r="DK12" s="17">
        <v>0</v>
      </c>
      <c r="DL12" s="17">
        <v>0</v>
      </c>
      <c r="DM12" s="17">
        <v>1.1000000000000001</v>
      </c>
      <c r="DN12" s="17">
        <v>4.5</v>
      </c>
      <c r="DO12" s="17"/>
      <c r="DP12" s="17"/>
      <c r="DQ12" s="17"/>
      <c r="DR12" s="17"/>
      <c r="DS12" s="17">
        <v>0</v>
      </c>
      <c r="DT12" s="17">
        <v>0</v>
      </c>
      <c r="DU12" s="17">
        <v>0.4</v>
      </c>
      <c r="DV12" s="17">
        <v>0.47560000000000002</v>
      </c>
      <c r="DW12" s="17"/>
      <c r="DX12" s="17">
        <v>-4.8</v>
      </c>
      <c r="DY12" s="17">
        <v>0.6</v>
      </c>
      <c r="DZ12" s="17">
        <v>1.8</v>
      </c>
      <c r="EA12" s="17">
        <v>2.1</v>
      </c>
      <c r="EB12" s="17">
        <v>1.5</v>
      </c>
      <c r="EC12" s="17">
        <v>0.8</v>
      </c>
      <c r="ED12" s="17">
        <v>4</v>
      </c>
      <c r="EE12" s="17">
        <v>0</v>
      </c>
      <c r="EF12" s="17">
        <v>-3.1</v>
      </c>
      <c r="EG12" s="17">
        <v>-3</v>
      </c>
      <c r="EH12" s="17">
        <v>-0.1</v>
      </c>
      <c r="EI12" s="17">
        <v>0.4</v>
      </c>
      <c r="EJ12" s="17">
        <v>2.6</v>
      </c>
      <c r="EK12" s="17">
        <v>0</v>
      </c>
      <c r="EL12" s="17">
        <v>1.7</v>
      </c>
      <c r="EM12" s="17">
        <v>0.2</v>
      </c>
      <c r="EN12" s="17">
        <v>0.2</v>
      </c>
      <c r="EO12" s="17">
        <v>0.2</v>
      </c>
      <c r="EP12" s="17"/>
      <c r="EQ12" s="17">
        <v>0</v>
      </c>
      <c r="ER12" s="17">
        <v>0</v>
      </c>
      <c r="ES12" s="17">
        <v>0</v>
      </c>
      <c r="ET12" s="17">
        <v>-0.2</v>
      </c>
      <c r="EU12" s="17">
        <v>7.4</v>
      </c>
      <c r="EV12" s="17">
        <v>4.0999999999999996</v>
      </c>
      <c r="EW12" s="17">
        <v>0</v>
      </c>
      <c r="EX12" s="17">
        <v>0</v>
      </c>
      <c r="EY12" s="17">
        <v>0.4</v>
      </c>
      <c r="EZ12" s="17">
        <v>1.8</v>
      </c>
      <c r="FA12" s="17">
        <v>2</v>
      </c>
      <c r="FB12" s="17"/>
      <c r="FC12" s="17"/>
      <c r="FD12" s="17">
        <v>1.1000000000000001</v>
      </c>
      <c r="FE12" s="17"/>
      <c r="FF12" s="17"/>
      <c r="FG12" s="17">
        <v>82.675600000000003</v>
      </c>
      <c r="FH12" s="15"/>
      <c r="FI12" s="17">
        <v>2.1698499999999998</v>
      </c>
      <c r="FJ12" s="17">
        <v>-1.181</v>
      </c>
      <c r="FK12" s="17"/>
      <c r="FL12" s="17">
        <v>0</v>
      </c>
      <c r="FM12" s="17"/>
      <c r="FN12" s="17">
        <v>2.7653099999999999</v>
      </c>
      <c r="FO12" s="17">
        <v>-0.9</v>
      </c>
      <c r="FP12" s="17">
        <v>2.2000000000000002</v>
      </c>
      <c r="FQ12" s="17">
        <v>5.0541600000000004</v>
      </c>
    </row>
    <row r="13" spans="1:173" ht="24" customHeight="1" x14ac:dyDescent="0.35">
      <c r="A13" s="16" t="s">
        <v>68</v>
      </c>
      <c r="B13" s="16" t="s">
        <v>813</v>
      </c>
      <c r="C13" s="17"/>
      <c r="D13" s="17"/>
      <c r="E13" s="17"/>
      <c r="F13" s="17">
        <v>38.299999999999997</v>
      </c>
      <c r="G13" s="17">
        <v>24.4</v>
      </c>
      <c r="H13" s="17"/>
      <c r="I13" s="17"/>
      <c r="J13" s="17">
        <v>-8.8000000000000007</v>
      </c>
      <c r="K13" s="17">
        <v>14.4</v>
      </c>
      <c r="L13" s="17">
        <v>0</v>
      </c>
      <c r="M13" s="17"/>
      <c r="N13" s="17">
        <v>-36.200000000000003</v>
      </c>
      <c r="O13" s="17">
        <v>-38.4</v>
      </c>
      <c r="P13" s="17">
        <v>-8.4</v>
      </c>
      <c r="Q13" s="17">
        <v>14.8</v>
      </c>
      <c r="R13" s="17">
        <v>-3</v>
      </c>
      <c r="S13" s="17">
        <v>-10.4</v>
      </c>
      <c r="T13" s="17">
        <v>59.9</v>
      </c>
      <c r="U13" s="17">
        <v>0.2</v>
      </c>
      <c r="V13" s="17"/>
      <c r="W13" s="17"/>
      <c r="X13" s="17"/>
      <c r="Y13" s="17"/>
      <c r="Z13" s="17">
        <v>11.6</v>
      </c>
      <c r="AA13" s="17">
        <v>1.9</v>
      </c>
      <c r="AB13" s="17">
        <v>0</v>
      </c>
      <c r="AC13" s="17">
        <v>-3.4</v>
      </c>
      <c r="AD13" s="17">
        <v>2.7</v>
      </c>
      <c r="AE13" s="17">
        <v>3.7</v>
      </c>
      <c r="AF13" s="17">
        <v>1</v>
      </c>
      <c r="AG13" s="17"/>
      <c r="AH13" s="17"/>
      <c r="AI13" s="17"/>
      <c r="AJ13" s="17">
        <v>14.7</v>
      </c>
      <c r="AK13" s="17">
        <v>11.5</v>
      </c>
      <c r="AL13" s="17"/>
      <c r="AM13" s="17"/>
      <c r="AN13" s="17"/>
      <c r="AO13" s="17">
        <v>-1</v>
      </c>
      <c r="AP13" s="17">
        <v>-22.9</v>
      </c>
      <c r="AQ13" s="17">
        <v>10.4</v>
      </c>
      <c r="AR13" s="17">
        <v>5.5</v>
      </c>
      <c r="AS13" s="17">
        <v>-3.3</v>
      </c>
      <c r="AT13" s="17">
        <v>0.3</v>
      </c>
      <c r="AU13" s="17">
        <v>2.7</v>
      </c>
      <c r="AV13" s="17">
        <v>1.6</v>
      </c>
      <c r="AW13" s="17">
        <v>5.4</v>
      </c>
      <c r="AX13" s="17">
        <v>0</v>
      </c>
      <c r="AY13" s="17">
        <v>-52.8</v>
      </c>
      <c r="AZ13" s="17">
        <v>3.3</v>
      </c>
      <c r="BA13" s="17">
        <v>0</v>
      </c>
      <c r="BB13" s="17">
        <v>0</v>
      </c>
      <c r="BC13" s="17">
        <v>-6.2</v>
      </c>
      <c r="BD13" s="17">
        <v>3</v>
      </c>
      <c r="BE13" s="17">
        <v>1</v>
      </c>
      <c r="BF13" s="17">
        <v>-0.2</v>
      </c>
      <c r="BG13" s="17">
        <v>6.3</v>
      </c>
      <c r="BH13" s="17">
        <v>0.3</v>
      </c>
      <c r="BI13" s="17"/>
      <c r="BJ13" s="17"/>
      <c r="BK13" s="17">
        <v>-3.9</v>
      </c>
      <c r="BL13" s="17"/>
      <c r="BM13" s="17"/>
      <c r="BN13" s="17"/>
      <c r="BO13" s="17">
        <v>-3.2</v>
      </c>
      <c r="BP13" s="17"/>
      <c r="BQ13" s="17">
        <v>-36</v>
      </c>
      <c r="BR13" s="17">
        <v>0</v>
      </c>
      <c r="BS13" s="17">
        <v>-35.299999999999997</v>
      </c>
      <c r="BT13" s="17">
        <v>0</v>
      </c>
      <c r="BU13" s="17"/>
      <c r="BV13" s="17"/>
      <c r="BW13" s="17"/>
      <c r="BX13" s="17"/>
      <c r="BY13" s="17"/>
      <c r="BZ13" s="17"/>
      <c r="CA13" s="17"/>
      <c r="CB13" s="17">
        <v>-0.7</v>
      </c>
      <c r="CC13" s="17">
        <v>18.5</v>
      </c>
      <c r="CD13" s="17">
        <v>15.8</v>
      </c>
      <c r="CE13" s="17"/>
      <c r="CF13" s="17">
        <v>1.3</v>
      </c>
      <c r="CG13" s="17">
        <v>-4</v>
      </c>
      <c r="CH13" s="17"/>
      <c r="CI13" s="17"/>
      <c r="CJ13" s="17"/>
      <c r="CK13" s="17">
        <v>0</v>
      </c>
      <c r="CL13" s="17">
        <v>11.3</v>
      </c>
      <c r="CM13" s="17">
        <v>-28.9</v>
      </c>
      <c r="CN13" s="17"/>
      <c r="CO13" s="17"/>
      <c r="CP13" s="17"/>
      <c r="CQ13" s="17"/>
      <c r="CR13" s="17"/>
      <c r="CS13" s="17"/>
      <c r="CT13" s="17"/>
      <c r="CU13" s="17"/>
      <c r="CV13" s="17">
        <v>-4</v>
      </c>
      <c r="CW13" s="17">
        <v>0</v>
      </c>
      <c r="CX13" s="17"/>
      <c r="CY13" s="17"/>
      <c r="CZ13" s="17">
        <v>1.5</v>
      </c>
      <c r="DA13" s="17">
        <v>-0.1</v>
      </c>
      <c r="DB13" s="17">
        <v>-0.9</v>
      </c>
      <c r="DC13" s="17"/>
      <c r="DD13" s="17">
        <v>0</v>
      </c>
      <c r="DE13" s="17">
        <v>1.3</v>
      </c>
      <c r="DF13" s="17">
        <v>1.64</v>
      </c>
      <c r="DG13" s="17">
        <v>-0.4</v>
      </c>
      <c r="DH13" s="17">
        <v>1.3</v>
      </c>
      <c r="DI13" s="17">
        <v>0.6</v>
      </c>
      <c r="DJ13" s="17"/>
      <c r="DK13" s="17">
        <v>0</v>
      </c>
      <c r="DL13" s="17">
        <v>0</v>
      </c>
      <c r="DM13" s="17">
        <v>0.2</v>
      </c>
      <c r="DN13" s="17">
        <v>3</v>
      </c>
      <c r="DO13" s="17"/>
      <c r="DP13" s="17"/>
      <c r="DQ13" s="17"/>
      <c r="DR13" s="17"/>
      <c r="DS13" s="17">
        <v>0</v>
      </c>
      <c r="DT13" s="17">
        <v>0</v>
      </c>
      <c r="DU13" s="17">
        <v>0.4</v>
      </c>
      <c r="DV13" s="17">
        <v>0.47399999999999998</v>
      </c>
      <c r="DW13" s="17"/>
      <c r="DX13" s="17">
        <v>-4.8</v>
      </c>
      <c r="DY13" s="17">
        <v>0.3</v>
      </c>
      <c r="DZ13" s="17">
        <v>1.8</v>
      </c>
      <c r="EA13" s="17">
        <v>2.1</v>
      </c>
      <c r="EB13" s="17">
        <v>1.3</v>
      </c>
      <c r="EC13" s="17">
        <v>0.8</v>
      </c>
      <c r="ED13" s="17">
        <v>4</v>
      </c>
      <c r="EE13" s="17">
        <v>0</v>
      </c>
      <c r="EF13" s="17">
        <v>-4.2</v>
      </c>
      <c r="EG13" s="17">
        <v>-4.3</v>
      </c>
      <c r="EH13" s="17">
        <v>-0.2</v>
      </c>
      <c r="EI13" s="17">
        <v>0.2</v>
      </c>
      <c r="EJ13" s="17">
        <v>2.6</v>
      </c>
      <c r="EK13" s="17">
        <v>0</v>
      </c>
      <c r="EL13" s="17">
        <v>1.7</v>
      </c>
      <c r="EM13" s="17">
        <v>0.2</v>
      </c>
      <c r="EN13" s="17">
        <v>0.2</v>
      </c>
      <c r="EO13" s="17">
        <v>0.2</v>
      </c>
      <c r="EP13" s="17"/>
      <c r="EQ13" s="17">
        <v>0</v>
      </c>
      <c r="ER13" s="17">
        <v>0</v>
      </c>
      <c r="ES13" s="17">
        <v>0</v>
      </c>
      <c r="ET13" s="17">
        <v>-0.2</v>
      </c>
      <c r="EU13" s="17">
        <v>9.5</v>
      </c>
      <c r="EV13" s="17">
        <v>3.2</v>
      </c>
      <c r="EW13" s="17">
        <v>0</v>
      </c>
      <c r="EX13" s="17">
        <v>0</v>
      </c>
      <c r="EY13" s="17">
        <v>0.4</v>
      </c>
      <c r="EZ13" s="17">
        <v>1.6</v>
      </c>
      <c r="FA13" s="17">
        <v>1.9</v>
      </c>
      <c r="FB13" s="17"/>
      <c r="FC13" s="17"/>
      <c r="FD13" s="17">
        <v>1.6</v>
      </c>
      <c r="FE13" s="17"/>
      <c r="FF13" s="17"/>
      <c r="FG13" s="17">
        <v>3.714</v>
      </c>
      <c r="FH13" s="15"/>
      <c r="FI13" s="17">
        <v>2.0636899999999998</v>
      </c>
      <c r="FJ13" s="17">
        <v>-0.90100000000000002</v>
      </c>
      <c r="FK13" s="17"/>
      <c r="FL13" s="17">
        <v>0</v>
      </c>
      <c r="FM13" s="17"/>
      <c r="FN13" s="17">
        <v>2.77007</v>
      </c>
      <c r="FO13" s="17">
        <v>-1.3</v>
      </c>
      <c r="FP13" s="17">
        <v>0.8</v>
      </c>
      <c r="FQ13" s="17">
        <v>3.43276</v>
      </c>
    </row>
    <row r="14" spans="1:173" ht="24" customHeight="1" x14ac:dyDescent="0.35">
      <c r="A14" s="16" t="s">
        <v>68</v>
      </c>
      <c r="B14" s="16" t="s">
        <v>814</v>
      </c>
      <c r="C14" s="17"/>
      <c r="D14" s="17"/>
      <c r="E14" s="17"/>
      <c r="F14" s="17">
        <v>33.6</v>
      </c>
      <c r="G14" s="17">
        <v>23.5</v>
      </c>
      <c r="H14" s="17"/>
      <c r="I14" s="17"/>
      <c r="J14" s="17">
        <v>-11.1</v>
      </c>
      <c r="K14" s="17">
        <v>30.5</v>
      </c>
      <c r="L14" s="17">
        <v>0</v>
      </c>
      <c r="M14" s="17"/>
      <c r="N14" s="17">
        <v>-33.5</v>
      </c>
      <c r="O14" s="17">
        <v>-46.7</v>
      </c>
      <c r="P14" s="17">
        <v>-17.600000000000001</v>
      </c>
      <c r="Q14" s="17">
        <v>16.8</v>
      </c>
      <c r="R14" s="17">
        <v>-2.2000000000000002</v>
      </c>
      <c r="S14" s="17">
        <v>-9.1999999999999993</v>
      </c>
      <c r="T14" s="17">
        <v>64.2</v>
      </c>
      <c r="U14" s="17">
        <v>-0.1</v>
      </c>
      <c r="V14" s="17"/>
      <c r="W14" s="17"/>
      <c r="X14" s="17"/>
      <c r="Y14" s="17"/>
      <c r="Z14" s="17">
        <v>14.6</v>
      </c>
      <c r="AA14" s="17">
        <v>1.6</v>
      </c>
      <c r="AB14" s="17">
        <v>0</v>
      </c>
      <c r="AC14" s="17">
        <v>-3.3</v>
      </c>
      <c r="AD14" s="17">
        <v>2.8</v>
      </c>
      <c r="AE14" s="17">
        <v>3.5</v>
      </c>
      <c r="AF14" s="17">
        <v>1.3</v>
      </c>
      <c r="AG14" s="17"/>
      <c r="AH14" s="17"/>
      <c r="AI14" s="17"/>
      <c r="AJ14" s="17">
        <v>13.1</v>
      </c>
      <c r="AK14" s="17">
        <v>11.1</v>
      </c>
      <c r="AL14" s="17"/>
      <c r="AM14" s="17"/>
      <c r="AN14" s="17"/>
      <c r="AO14" s="17">
        <v>-1.1000000000000001</v>
      </c>
      <c r="AP14" s="17">
        <v>-24.1</v>
      </c>
      <c r="AQ14" s="17">
        <v>10.199999999999999</v>
      </c>
      <c r="AR14" s="17">
        <v>6.1</v>
      </c>
      <c r="AS14" s="17">
        <v>-3.4</v>
      </c>
      <c r="AT14" s="17">
        <v>0.3</v>
      </c>
      <c r="AU14" s="17">
        <v>2.7</v>
      </c>
      <c r="AV14" s="17">
        <v>1</v>
      </c>
      <c r="AW14" s="17">
        <v>7</v>
      </c>
      <c r="AX14" s="17">
        <v>0</v>
      </c>
      <c r="AY14" s="17">
        <v>-50.2</v>
      </c>
      <c r="AZ14" s="17">
        <v>1.6</v>
      </c>
      <c r="BA14" s="17">
        <v>0</v>
      </c>
      <c r="BB14" s="17">
        <v>0</v>
      </c>
      <c r="BC14" s="17">
        <v>-5.8</v>
      </c>
      <c r="BD14" s="17">
        <v>1.3</v>
      </c>
      <c r="BE14" s="17">
        <v>1.2</v>
      </c>
      <c r="BF14" s="17">
        <v>-0.2</v>
      </c>
      <c r="BG14" s="17">
        <v>0.5</v>
      </c>
      <c r="BH14" s="17">
        <v>0.5</v>
      </c>
      <c r="BI14" s="17"/>
      <c r="BJ14" s="17"/>
      <c r="BK14" s="17">
        <v>-6.3</v>
      </c>
      <c r="BL14" s="17"/>
      <c r="BM14" s="17"/>
      <c r="BN14" s="17"/>
      <c r="BO14" s="17">
        <v>-3.1</v>
      </c>
      <c r="BP14" s="17"/>
      <c r="BQ14" s="17">
        <v>-35</v>
      </c>
      <c r="BR14" s="17">
        <v>0</v>
      </c>
      <c r="BS14" s="17">
        <v>-33.299999999999997</v>
      </c>
      <c r="BT14" s="17">
        <v>0</v>
      </c>
      <c r="BU14" s="17"/>
      <c r="BV14" s="17"/>
      <c r="BW14" s="17"/>
      <c r="BX14" s="17"/>
      <c r="BY14" s="17"/>
      <c r="BZ14" s="17"/>
      <c r="CA14" s="17"/>
      <c r="CB14" s="17">
        <v>-0.7</v>
      </c>
      <c r="CC14" s="17">
        <v>21.8</v>
      </c>
      <c r="CD14" s="17">
        <v>15.4</v>
      </c>
      <c r="CE14" s="17"/>
      <c r="CF14" s="17">
        <v>1.3</v>
      </c>
      <c r="CG14" s="17">
        <v>-4.0999999999999996</v>
      </c>
      <c r="CH14" s="17"/>
      <c r="CI14" s="17"/>
      <c r="CJ14" s="17"/>
      <c r="CK14" s="17">
        <v>0</v>
      </c>
      <c r="CL14" s="17">
        <v>13.2</v>
      </c>
      <c r="CM14" s="17">
        <v>-26</v>
      </c>
      <c r="CN14" s="17"/>
      <c r="CO14" s="17"/>
      <c r="CP14" s="17"/>
      <c r="CQ14" s="17"/>
      <c r="CR14" s="17"/>
      <c r="CS14" s="17"/>
      <c r="CT14" s="17"/>
      <c r="CU14" s="17"/>
      <c r="CV14" s="17">
        <v>-3.3</v>
      </c>
      <c r="CW14" s="17">
        <v>0</v>
      </c>
      <c r="CX14" s="17"/>
      <c r="CY14" s="17"/>
      <c r="CZ14" s="17">
        <v>1.5</v>
      </c>
      <c r="DA14" s="17">
        <v>0</v>
      </c>
      <c r="DB14" s="17">
        <v>-0.8</v>
      </c>
      <c r="DC14" s="17"/>
      <c r="DD14" s="17">
        <v>0</v>
      </c>
      <c r="DE14" s="17">
        <v>1.3</v>
      </c>
      <c r="DF14" s="17">
        <v>1.61</v>
      </c>
      <c r="DG14" s="17">
        <v>-0.4</v>
      </c>
      <c r="DH14" s="17">
        <v>1.3</v>
      </c>
      <c r="DI14" s="17">
        <v>0.6</v>
      </c>
      <c r="DJ14" s="17"/>
      <c r="DK14" s="17">
        <v>0</v>
      </c>
      <c r="DL14" s="17">
        <v>0</v>
      </c>
      <c r="DM14" s="17">
        <v>0.3</v>
      </c>
      <c r="DN14" s="17">
        <v>3.5</v>
      </c>
      <c r="DO14" s="17"/>
      <c r="DP14" s="17"/>
      <c r="DQ14" s="17"/>
      <c r="DR14" s="17"/>
      <c r="DS14" s="17">
        <v>0</v>
      </c>
      <c r="DT14" s="17">
        <v>-0.3</v>
      </c>
      <c r="DU14" s="17">
        <v>0.4</v>
      </c>
      <c r="DV14" s="17">
        <v>0.48039999999999999</v>
      </c>
      <c r="DW14" s="17"/>
      <c r="DX14" s="17">
        <v>-4.8</v>
      </c>
      <c r="DY14" s="17">
        <v>0.5</v>
      </c>
      <c r="DZ14" s="17">
        <v>1.8</v>
      </c>
      <c r="EA14" s="17">
        <v>2.1</v>
      </c>
      <c r="EB14" s="17">
        <v>1.3</v>
      </c>
      <c r="EC14" s="17">
        <v>0.8</v>
      </c>
      <c r="ED14" s="17">
        <v>4</v>
      </c>
      <c r="EE14" s="17">
        <v>0</v>
      </c>
      <c r="EF14" s="17">
        <v>-3.8</v>
      </c>
      <c r="EG14" s="17">
        <v>-4.7</v>
      </c>
      <c r="EH14" s="17">
        <v>-0.2</v>
      </c>
      <c r="EI14" s="17">
        <v>-0.2</v>
      </c>
      <c r="EJ14" s="17">
        <v>2.6</v>
      </c>
      <c r="EK14" s="17">
        <v>0</v>
      </c>
      <c r="EL14" s="17">
        <v>1.7</v>
      </c>
      <c r="EM14" s="17">
        <v>0.2</v>
      </c>
      <c r="EN14" s="17">
        <v>0.2</v>
      </c>
      <c r="EO14" s="17">
        <v>0.2</v>
      </c>
      <c r="EP14" s="17"/>
      <c r="EQ14" s="17">
        <v>0</v>
      </c>
      <c r="ER14" s="17">
        <v>0</v>
      </c>
      <c r="ES14" s="17">
        <v>0</v>
      </c>
      <c r="ET14" s="17">
        <v>-0.2</v>
      </c>
      <c r="EU14" s="17">
        <v>4.4000000000000004</v>
      </c>
      <c r="EV14" s="17">
        <v>1.2</v>
      </c>
      <c r="EW14" s="17">
        <v>0</v>
      </c>
      <c r="EX14" s="17">
        <v>0</v>
      </c>
      <c r="EY14" s="17">
        <v>0.4</v>
      </c>
      <c r="EZ14" s="17">
        <v>1.6</v>
      </c>
      <c r="FA14" s="17">
        <v>2.2000000000000002</v>
      </c>
      <c r="FB14" s="17"/>
      <c r="FC14" s="17"/>
      <c r="FD14" s="17">
        <v>1.7</v>
      </c>
      <c r="FE14" s="17"/>
      <c r="FF14" s="17"/>
      <c r="FG14" s="17">
        <v>2.8904000000000001</v>
      </c>
      <c r="FH14" s="15"/>
      <c r="FI14" s="17">
        <v>2.1611099999999999</v>
      </c>
      <c r="FJ14" s="17">
        <v>-0.98799999999999999</v>
      </c>
      <c r="FK14" s="17"/>
      <c r="FL14" s="17">
        <v>1.7</v>
      </c>
      <c r="FM14" s="17"/>
      <c r="FN14" s="17">
        <v>2.7685</v>
      </c>
      <c r="FO14" s="17">
        <v>-1.5</v>
      </c>
      <c r="FP14" s="17">
        <v>1.5</v>
      </c>
      <c r="FQ14" s="17">
        <v>5.64161</v>
      </c>
    </row>
    <row r="15" spans="1:173" ht="24" customHeight="1" x14ac:dyDescent="0.35">
      <c r="A15" s="16" t="s">
        <v>68</v>
      </c>
      <c r="B15" s="16" t="s">
        <v>815</v>
      </c>
      <c r="C15" s="17"/>
      <c r="D15" s="17"/>
      <c r="E15" s="17"/>
      <c r="F15" s="17">
        <v>34</v>
      </c>
      <c r="G15" s="17">
        <v>23.8</v>
      </c>
      <c r="H15" s="17"/>
      <c r="I15" s="17"/>
      <c r="J15" s="17">
        <v>-10.199999999999999</v>
      </c>
      <c r="K15" s="17">
        <v>11.8</v>
      </c>
      <c r="L15" s="17">
        <v>0</v>
      </c>
      <c r="M15" s="17"/>
      <c r="N15" s="17">
        <v>-39.5</v>
      </c>
      <c r="O15" s="17">
        <v>-47.1</v>
      </c>
      <c r="P15" s="17">
        <v>-18.2</v>
      </c>
      <c r="Q15" s="17">
        <v>8.1999999999999993</v>
      </c>
      <c r="R15" s="17">
        <v>-5.7</v>
      </c>
      <c r="S15" s="17">
        <v>-11.2</v>
      </c>
      <c r="T15" s="17">
        <v>63.7</v>
      </c>
      <c r="U15" s="17">
        <v>0</v>
      </c>
      <c r="V15" s="17"/>
      <c r="W15" s="17"/>
      <c r="X15" s="17"/>
      <c r="Y15" s="17"/>
      <c r="Z15" s="17">
        <v>12.9</v>
      </c>
      <c r="AA15" s="17">
        <v>2</v>
      </c>
      <c r="AB15" s="17">
        <v>0</v>
      </c>
      <c r="AC15" s="17">
        <v>-3.3</v>
      </c>
      <c r="AD15" s="17">
        <v>2.7</v>
      </c>
      <c r="AE15" s="17">
        <v>2.6</v>
      </c>
      <c r="AF15" s="17">
        <v>1.2</v>
      </c>
      <c r="AG15" s="17"/>
      <c r="AH15" s="17"/>
      <c r="AI15" s="17"/>
      <c r="AJ15" s="17">
        <v>12.7</v>
      </c>
      <c r="AK15" s="17">
        <v>4.4000000000000004</v>
      </c>
      <c r="AL15" s="17"/>
      <c r="AM15" s="17"/>
      <c r="AN15" s="17"/>
      <c r="AO15" s="17">
        <v>-1.1000000000000001</v>
      </c>
      <c r="AP15" s="17">
        <v>-24.3</v>
      </c>
      <c r="AQ15" s="17">
        <v>10</v>
      </c>
      <c r="AR15" s="17">
        <v>5.9</v>
      </c>
      <c r="AS15" s="17">
        <v>-3.2</v>
      </c>
      <c r="AT15" s="17">
        <v>1.1000000000000001</v>
      </c>
      <c r="AU15" s="17">
        <v>2.7</v>
      </c>
      <c r="AV15" s="17">
        <v>0.9</v>
      </c>
      <c r="AW15" s="17">
        <v>1.3</v>
      </c>
      <c r="AX15" s="17">
        <v>0</v>
      </c>
      <c r="AY15" s="17">
        <v>-55.8</v>
      </c>
      <c r="AZ15" s="17">
        <v>1.4</v>
      </c>
      <c r="BA15" s="17">
        <v>0</v>
      </c>
      <c r="BB15" s="17">
        <v>-0.1</v>
      </c>
      <c r="BC15" s="17">
        <v>-6.1</v>
      </c>
      <c r="BD15" s="17">
        <v>1.1000000000000001</v>
      </c>
      <c r="BE15" s="17">
        <v>1.1000000000000001</v>
      </c>
      <c r="BF15" s="17">
        <v>-0.2</v>
      </c>
      <c r="BG15" s="17">
        <v>1.1000000000000001</v>
      </c>
      <c r="BH15" s="17">
        <v>-0.4</v>
      </c>
      <c r="BI15" s="17"/>
      <c r="BJ15" s="17"/>
      <c r="BK15" s="17">
        <v>1</v>
      </c>
      <c r="BL15" s="17"/>
      <c r="BM15" s="17"/>
      <c r="BN15" s="17"/>
      <c r="BO15" s="17">
        <v>-3.9</v>
      </c>
      <c r="BP15" s="17"/>
      <c r="BQ15" s="17">
        <v>-37.700000000000003</v>
      </c>
      <c r="BR15" s="17">
        <v>0</v>
      </c>
      <c r="BS15" s="17">
        <v>-37.6</v>
      </c>
      <c r="BT15" s="17">
        <v>0</v>
      </c>
      <c r="BU15" s="17"/>
      <c r="BV15" s="17"/>
      <c r="BW15" s="17"/>
      <c r="BX15" s="17"/>
      <c r="BY15" s="17"/>
      <c r="BZ15" s="17"/>
      <c r="CA15" s="17"/>
      <c r="CB15" s="17">
        <v>-0.7</v>
      </c>
      <c r="CC15" s="17">
        <v>19.8</v>
      </c>
      <c r="CD15" s="17">
        <v>15.2</v>
      </c>
      <c r="CE15" s="17"/>
      <c r="CF15" s="17">
        <v>1.3</v>
      </c>
      <c r="CG15" s="17">
        <v>-4.2</v>
      </c>
      <c r="CH15" s="17"/>
      <c r="CI15" s="17"/>
      <c r="CJ15" s="17"/>
      <c r="CK15" s="17">
        <v>0</v>
      </c>
      <c r="CL15" s="17">
        <v>7.4</v>
      </c>
      <c r="CM15" s="17">
        <v>-34.4</v>
      </c>
      <c r="CN15" s="17"/>
      <c r="CO15" s="17"/>
      <c r="CP15" s="17"/>
      <c r="CQ15" s="17"/>
      <c r="CR15" s="17"/>
      <c r="CS15" s="17"/>
      <c r="CT15" s="17"/>
      <c r="CU15" s="17"/>
      <c r="CV15" s="17">
        <v>-2.9</v>
      </c>
      <c r="CW15" s="17">
        <v>0</v>
      </c>
      <c r="CX15" s="17"/>
      <c r="CY15" s="17"/>
      <c r="CZ15" s="17">
        <v>1.5</v>
      </c>
      <c r="DA15" s="17">
        <v>0</v>
      </c>
      <c r="DB15" s="17">
        <v>-0.3</v>
      </c>
      <c r="DC15" s="17"/>
      <c r="DD15" s="17">
        <v>0</v>
      </c>
      <c r="DE15" s="17">
        <v>1.2</v>
      </c>
      <c r="DF15" s="17">
        <v>1.62</v>
      </c>
      <c r="DG15" s="17">
        <v>-0.8</v>
      </c>
      <c r="DH15" s="17">
        <v>1.3</v>
      </c>
      <c r="DI15" s="17">
        <v>0.6</v>
      </c>
      <c r="DJ15" s="17"/>
      <c r="DK15" s="17">
        <v>0</v>
      </c>
      <c r="DL15" s="17">
        <v>0</v>
      </c>
      <c r="DM15" s="17">
        <v>0.1</v>
      </c>
      <c r="DN15" s="17">
        <v>2.7</v>
      </c>
      <c r="DO15" s="17"/>
      <c r="DP15" s="17"/>
      <c r="DQ15" s="17"/>
      <c r="DR15" s="17"/>
      <c r="DS15" s="17">
        <v>0</v>
      </c>
      <c r="DT15" s="17">
        <v>-0.1</v>
      </c>
      <c r="DU15" s="17">
        <v>0.4</v>
      </c>
      <c r="DV15" s="17">
        <v>0.47399999999999998</v>
      </c>
      <c r="DW15" s="17"/>
      <c r="DX15" s="17">
        <v>-4.8</v>
      </c>
      <c r="DY15" s="17">
        <v>0.4</v>
      </c>
      <c r="DZ15" s="17">
        <v>1.8</v>
      </c>
      <c r="EA15" s="17">
        <v>2.1</v>
      </c>
      <c r="EB15" s="17">
        <v>1.1000000000000001</v>
      </c>
      <c r="EC15" s="17">
        <v>0.8</v>
      </c>
      <c r="ED15" s="17">
        <v>4</v>
      </c>
      <c r="EE15" s="17">
        <v>0</v>
      </c>
      <c r="EF15" s="17">
        <v>-1</v>
      </c>
      <c r="EG15" s="17">
        <v>-1.7</v>
      </c>
      <c r="EH15" s="17">
        <v>0.3</v>
      </c>
      <c r="EI15" s="17">
        <v>0.4</v>
      </c>
      <c r="EJ15" s="17">
        <v>2.6</v>
      </c>
      <c r="EK15" s="17">
        <v>0</v>
      </c>
      <c r="EL15" s="17">
        <v>1.7</v>
      </c>
      <c r="EM15" s="17">
        <v>0.2</v>
      </c>
      <c r="EN15" s="17">
        <v>0.2</v>
      </c>
      <c r="EO15" s="17">
        <v>0.2</v>
      </c>
      <c r="EP15" s="17"/>
      <c r="EQ15" s="17">
        <v>0</v>
      </c>
      <c r="ER15" s="17">
        <v>0</v>
      </c>
      <c r="ES15" s="17">
        <v>0</v>
      </c>
      <c r="ET15" s="17">
        <v>-0.2</v>
      </c>
      <c r="EU15" s="17">
        <v>4.5</v>
      </c>
      <c r="EV15" s="17">
        <v>0.8</v>
      </c>
      <c r="EW15" s="17">
        <v>0</v>
      </c>
      <c r="EX15" s="17">
        <v>0</v>
      </c>
      <c r="EY15" s="17">
        <v>0.4</v>
      </c>
      <c r="EZ15" s="17">
        <v>1.4</v>
      </c>
      <c r="FA15" s="17">
        <v>2</v>
      </c>
      <c r="FB15" s="17"/>
      <c r="FC15" s="17"/>
      <c r="FD15" s="17">
        <v>2.9</v>
      </c>
      <c r="FE15" s="17"/>
      <c r="FF15" s="17"/>
      <c r="FG15" s="17">
        <v>-67.706000000000003</v>
      </c>
      <c r="FH15" s="15"/>
      <c r="FI15" s="17">
        <v>1.9330000000000001</v>
      </c>
      <c r="FJ15" s="17">
        <v>-1.018</v>
      </c>
      <c r="FK15" s="17"/>
      <c r="FL15" s="17">
        <v>1.9</v>
      </c>
      <c r="FM15" s="17"/>
      <c r="FN15" s="17">
        <v>2.7633100000000002</v>
      </c>
      <c r="FO15" s="17">
        <v>0.6</v>
      </c>
      <c r="FP15" s="17">
        <v>1.2</v>
      </c>
      <c r="FQ15" s="17">
        <v>7.3783099999999999</v>
      </c>
    </row>
    <row r="16" spans="1:173" ht="24" customHeight="1" x14ac:dyDescent="0.35">
      <c r="A16" s="16" t="s">
        <v>68</v>
      </c>
      <c r="B16" s="16" t="s">
        <v>816</v>
      </c>
      <c r="C16" s="17"/>
      <c r="D16" s="17"/>
      <c r="E16" s="17"/>
      <c r="F16" s="17">
        <v>18.3</v>
      </c>
      <c r="G16" s="17">
        <v>20.8</v>
      </c>
      <c r="H16" s="17"/>
      <c r="I16" s="17"/>
      <c r="J16" s="17">
        <v>-10.9</v>
      </c>
      <c r="K16" s="17">
        <v>10.4</v>
      </c>
      <c r="L16" s="17">
        <v>0</v>
      </c>
      <c r="M16" s="17"/>
      <c r="N16" s="17">
        <v>-41.6</v>
      </c>
      <c r="O16" s="17">
        <v>-55.1</v>
      </c>
      <c r="P16" s="17">
        <v>-25.8</v>
      </c>
      <c r="Q16" s="17">
        <v>8.1999999999999993</v>
      </c>
      <c r="R16" s="17">
        <v>-6.2</v>
      </c>
      <c r="S16" s="17">
        <v>-11.8</v>
      </c>
      <c r="T16" s="17">
        <v>60.9</v>
      </c>
      <c r="U16" s="17">
        <v>-0.2</v>
      </c>
      <c r="V16" s="17"/>
      <c r="W16" s="17"/>
      <c r="X16" s="17"/>
      <c r="Y16" s="17"/>
      <c r="Z16" s="17">
        <v>13</v>
      </c>
      <c r="AA16" s="17">
        <v>2.2999999999999998</v>
      </c>
      <c r="AB16" s="17">
        <v>0</v>
      </c>
      <c r="AC16" s="17">
        <v>-3.3</v>
      </c>
      <c r="AD16" s="17">
        <v>2.7</v>
      </c>
      <c r="AE16" s="17">
        <v>2.8</v>
      </c>
      <c r="AF16" s="17">
        <v>1.2</v>
      </c>
      <c r="AG16" s="17"/>
      <c r="AH16" s="17"/>
      <c r="AI16" s="17"/>
      <c r="AJ16" s="17">
        <v>11.5</v>
      </c>
      <c r="AK16" s="17">
        <v>8.1999999999999993</v>
      </c>
      <c r="AL16" s="17"/>
      <c r="AM16" s="17"/>
      <c r="AN16" s="17"/>
      <c r="AO16" s="17">
        <v>-1.2</v>
      </c>
      <c r="AP16" s="17">
        <v>-25.2</v>
      </c>
      <c r="AQ16" s="17">
        <v>9.6</v>
      </c>
      <c r="AR16" s="17">
        <v>6</v>
      </c>
      <c r="AS16" s="17">
        <v>-3.1</v>
      </c>
      <c r="AT16" s="17">
        <v>1.3</v>
      </c>
      <c r="AU16" s="17">
        <v>2.7</v>
      </c>
      <c r="AV16" s="17">
        <v>1.3</v>
      </c>
      <c r="AW16" s="17">
        <v>-3.9</v>
      </c>
      <c r="AX16" s="17">
        <v>0</v>
      </c>
      <c r="AY16" s="17">
        <v>-57.3</v>
      </c>
      <c r="AZ16" s="17">
        <v>1.4</v>
      </c>
      <c r="BA16" s="17">
        <v>0</v>
      </c>
      <c r="BB16" s="17">
        <v>-0.1</v>
      </c>
      <c r="BC16" s="17">
        <v>-5.6</v>
      </c>
      <c r="BD16" s="17">
        <v>-0.4</v>
      </c>
      <c r="BE16" s="17">
        <v>1.1000000000000001</v>
      </c>
      <c r="BF16" s="17">
        <v>-0.2</v>
      </c>
      <c r="BG16" s="17">
        <v>-1.8</v>
      </c>
      <c r="BH16" s="17">
        <v>-1.1000000000000001</v>
      </c>
      <c r="BI16" s="17"/>
      <c r="BJ16" s="17"/>
      <c r="BK16" s="17">
        <v>-1.3</v>
      </c>
      <c r="BL16" s="17"/>
      <c r="BM16" s="17"/>
      <c r="BN16" s="17"/>
      <c r="BO16" s="17">
        <v>-4.0999999999999996</v>
      </c>
      <c r="BP16" s="17"/>
      <c r="BQ16" s="17">
        <v>-39</v>
      </c>
      <c r="BR16" s="17">
        <v>0</v>
      </c>
      <c r="BS16" s="17">
        <v>-37.799999999999997</v>
      </c>
      <c r="BT16" s="17">
        <v>0</v>
      </c>
      <c r="BU16" s="17"/>
      <c r="BV16" s="17"/>
      <c r="BW16" s="17"/>
      <c r="BX16" s="17"/>
      <c r="BY16" s="17"/>
      <c r="BZ16" s="17"/>
      <c r="CA16" s="17"/>
      <c r="CB16" s="17">
        <v>-0.7</v>
      </c>
      <c r="CC16" s="17">
        <v>21</v>
      </c>
      <c r="CD16" s="17">
        <v>15.3</v>
      </c>
      <c r="CE16" s="17"/>
      <c r="CF16" s="17">
        <v>1.3</v>
      </c>
      <c r="CG16" s="17">
        <v>-4.2</v>
      </c>
      <c r="CH16" s="17"/>
      <c r="CI16" s="17"/>
      <c r="CJ16" s="17"/>
      <c r="CK16" s="17">
        <v>0</v>
      </c>
      <c r="CL16" s="17">
        <v>6.5</v>
      </c>
      <c r="CM16" s="17">
        <v>-35.799999999999997</v>
      </c>
      <c r="CN16" s="17"/>
      <c r="CO16" s="17"/>
      <c r="CP16" s="17"/>
      <c r="CQ16" s="17"/>
      <c r="CR16" s="17"/>
      <c r="CS16" s="17"/>
      <c r="CT16" s="17"/>
      <c r="CU16" s="17"/>
      <c r="CV16" s="17">
        <v>-3.3</v>
      </c>
      <c r="CW16" s="17">
        <v>0</v>
      </c>
      <c r="CX16" s="17"/>
      <c r="CY16" s="17"/>
      <c r="CZ16" s="17">
        <v>1.5</v>
      </c>
      <c r="DA16" s="17">
        <v>-0.1</v>
      </c>
      <c r="DB16" s="17">
        <v>-0.9</v>
      </c>
      <c r="DC16" s="17"/>
      <c r="DD16" s="17">
        <v>0</v>
      </c>
      <c r="DE16" s="17">
        <v>1</v>
      </c>
      <c r="DF16" s="17">
        <v>1.59</v>
      </c>
      <c r="DG16" s="17">
        <v>-0.7</v>
      </c>
      <c r="DH16" s="17">
        <v>1.3</v>
      </c>
      <c r="DI16" s="17">
        <v>0.6</v>
      </c>
      <c r="DJ16" s="17"/>
      <c r="DK16" s="17">
        <v>0</v>
      </c>
      <c r="DL16" s="17">
        <v>0</v>
      </c>
      <c r="DM16" s="17">
        <v>0.1</v>
      </c>
      <c r="DN16" s="17">
        <v>3.1</v>
      </c>
      <c r="DO16" s="17"/>
      <c r="DP16" s="17"/>
      <c r="DQ16" s="17"/>
      <c r="DR16" s="17"/>
      <c r="DS16" s="17">
        <v>0</v>
      </c>
      <c r="DT16" s="17">
        <v>0</v>
      </c>
      <c r="DU16" s="17">
        <v>0.4</v>
      </c>
      <c r="DV16" s="17">
        <v>0.47199999999999998</v>
      </c>
      <c r="DW16" s="17"/>
      <c r="DX16" s="17">
        <v>-4.8</v>
      </c>
      <c r="DY16" s="17">
        <v>0.6</v>
      </c>
      <c r="DZ16" s="17">
        <v>1.7</v>
      </c>
      <c r="EA16" s="17">
        <v>-0.3</v>
      </c>
      <c r="EB16" s="17">
        <v>1.1000000000000001</v>
      </c>
      <c r="EC16" s="17">
        <v>0.8</v>
      </c>
      <c r="ED16" s="17">
        <v>4</v>
      </c>
      <c r="EE16" s="17">
        <v>0</v>
      </c>
      <c r="EF16" s="17">
        <v>-7.7</v>
      </c>
      <c r="EG16" s="17">
        <v>-7.6</v>
      </c>
      <c r="EH16" s="17">
        <v>-0.9</v>
      </c>
      <c r="EI16" s="17">
        <v>-0.5</v>
      </c>
      <c r="EJ16" s="17">
        <v>2.6</v>
      </c>
      <c r="EK16" s="17">
        <v>0</v>
      </c>
      <c r="EL16" s="17">
        <v>1.7</v>
      </c>
      <c r="EM16" s="17">
        <v>0.2</v>
      </c>
      <c r="EN16" s="17">
        <v>0.2</v>
      </c>
      <c r="EO16" s="17">
        <v>0.2</v>
      </c>
      <c r="EP16" s="17"/>
      <c r="EQ16" s="17">
        <v>0</v>
      </c>
      <c r="ER16" s="17">
        <v>0</v>
      </c>
      <c r="ES16" s="17">
        <v>0</v>
      </c>
      <c r="ET16" s="17">
        <v>-0.2</v>
      </c>
      <c r="EU16" s="17">
        <v>2.1</v>
      </c>
      <c r="EV16" s="17">
        <v>0</v>
      </c>
      <c r="EW16" s="17">
        <v>0</v>
      </c>
      <c r="EX16" s="17">
        <v>0</v>
      </c>
      <c r="EY16" s="17">
        <v>0.4</v>
      </c>
      <c r="EZ16" s="17">
        <v>1.4</v>
      </c>
      <c r="FA16" s="17">
        <v>2.1</v>
      </c>
      <c r="FB16" s="17"/>
      <c r="FC16" s="17"/>
      <c r="FD16" s="17">
        <v>2.8</v>
      </c>
      <c r="FE16" s="17"/>
      <c r="FF16" s="17"/>
      <c r="FG16" s="17">
        <v>-144.93799999999999</v>
      </c>
      <c r="FH16" s="15"/>
      <c r="FI16" s="17">
        <v>1.9245000000000001</v>
      </c>
      <c r="FJ16" s="17">
        <v>-1.1040000000000001</v>
      </c>
      <c r="FK16" s="17"/>
      <c r="FL16" s="17">
        <v>1.8</v>
      </c>
      <c r="FM16" s="17"/>
      <c r="FN16" s="17">
        <v>2.7571599999999998</v>
      </c>
      <c r="FO16" s="17">
        <v>0.3</v>
      </c>
      <c r="FP16" s="17">
        <v>1.1000000000000001</v>
      </c>
      <c r="FQ16" s="17">
        <v>6.77766</v>
      </c>
    </row>
    <row r="17" spans="1:173" ht="24" customHeight="1" x14ac:dyDescent="0.35">
      <c r="A17" s="16" t="s">
        <v>68</v>
      </c>
      <c r="B17" s="16" t="s">
        <v>817</v>
      </c>
      <c r="C17" s="17"/>
      <c r="D17" s="17"/>
      <c r="E17" s="17"/>
      <c r="F17" s="17">
        <v>35.4</v>
      </c>
      <c r="G17" s="17">
        <v>24.4</v>
      </c>
      <c r="H17" s="17"/>
      <c r="I17" s="17"/>
      <c r="J17" s="17">
        <v>-8.9</v>
      </c>
      <c r="K17" s="17">
        <v>23.2</v>
      </c>
      <c r="L17" s="17">
        <v>0</v>
      </c>
      <c r="M17" s="17"/>
      <c r="N17" s="17">
        <v>-36</v>
      </c>
      <c r="O17" s="17">
        <v>-46.1</v>
      </c>
      <c r="P17" s="17">
        <v>-15.9</v>
      </c>
      <c r="Q17" s="17">
        <v>14</v>
      </c>
      <c r="R17" s="17">
        <v>-4.0999999999999996</v>
      </c>
      <c r="S17" s="17">
        <v>-10.8</v>
      </c>
      <c r="T17" s="17">
        <v>64.7</v>
      </c>
      <c r="U17" s="17">
        <v>0.1</v>
      </c>
      <c r="V17" s="17"/>
      <c r="W17" s="17"/>
      <c r="X17" s="17"/>
      <c r="Y17" s="17"/>
      <c r="Z17" s="17">
        <v>14.9</v>
      </c>
      <c r="AA17" s="17">
        <v>2</v>
      </c>
      <c r="AB17" s="17">
        <v>0</v>
      </c>
      <c r="AC17" s="17">
        <v>-3.3</v>
      </c>
      <c r="AD17" s="17">
        <v>2.7</v>
      </c>
      <c r="AE17" s="17">
        <v>2.9</v>
      </c>
      <c r="AF17" s="17">
        <v>1.4</v>
      </c>
      <c r="AG17" s="17"/>
      <c r="AH17" s="17"/>
      <c r="AI17" s="17"/>
      <c r="AJ17" s="17">
        <v>12.9</v>
      </c>
      <c r="AK17" s="17">
        <v>9.1999999999999993</v>
      </c>
      <c r="AL17" s="17"/>
      <c r="AM17" s="17"/>
      <c r="AN17" s="17"/>
      <c r="AO17" s="17">
        <v>-1.1000000000000001</v>
      </c>
      <c r="AP17" s="17">
        <v>-24.9</v>
      </c>
      <c r="AQ17" s="17">
        <v>9.4</v>
      </c>
      <c r="AR17" s="17">
        <v>4.9000000000000004</v>
      </c>
      <c r="AS17" s="17">
        <v>-3.1</v>
      </c>
      <c r="AT17" s="17">
        <v>1.2</v>
      </c>
      <c r="AU17" s="17">
        <v>2.7</v>
      </c>
      <c r="AV17" s="17">
        <v>2.1</v>
      </c>
      <c r="AW17" s="17">
        <v>-1.9</v>
      </c>
      <c r="AX17" s="17">
        <v>0</v>
      </c>
      <c r="AY17" s="17">
        <v>-54.8</v>
      </c>
      <c r="AZ17" s="17">
        <v>3.4</v>
      </c>
      <c r="BA17" s="17">
        <v>0</v>
      </c>
      <c r="BB17" s="17">
        <v>-0.1</v>
      </c>
      <c r="BC17" s="17">
        <v>-6.3</v>
      </c>
      <c r="BD17" s="17">
        <v>0.7</v>
      </c>
      <c r="BE17" s="17">
        <v>1.2</v>
      </c>
      <c r="BF17" s="17">
        <v>-0.2</v>
      </c>
      <c r="BG17" s="17">
        <v>3.8</v>
      </c>
      <c r="BH17" s="17">
        <v>-0.4</v>
      </c>
      <c r="BI17" s="17"/>
      <c r="BJ17" s="17"/>
      <c r="BK17" s="17">
        <v>1.4</v>
      </c>
      <c r="BL17" s="17"/>
      <c r="BM17" s="17"/>
      <c r="BN17" s="17"/>
      <c r="BO17" s="17">
        <v>-4.3</v>
      </c>
      <c r="BP17" s="17"/>
      <c r="BQ17" s="17">
        <v>-37.5</v>
      </c>
      <c r="BR17" s="17">
        <v>0</v>
      </c>
      <c r="BS17" s="17">
        <v>-36.4</v>
      </c>
      <c r="BT17" s="17">
        <v>0</v>
      </c>
      <c r="BU17" s="17"/>
      <c r="BV17" s="17"/>
      <c r="BW17" s="17"/>
      <c r="BX17" s="17"/>
      <c r="BY17" s="17"/>
      <c r="BZ17" s="17"/>
      <c r="CA17" s="17"/>
      <c r="CB17" s="17">
        <v>-0.7</v>
      </c>
      <c r="CC17" s="17">
        <v>20.5</v>
      </c>
      <c r="CD17" s="17">
        <v>14.6</v>
      </c>
      <c r="CE17" s="17"/>
      <c r="CF17" s="17">
        <v>1.3</v>
      </c>
      <c r="CG17" s="17">
        <v>-4</v>
      </c>
      <c r="CH17" s="17"/>
      <c r="CI17" s="17"/>
      <c r="CJ17" s="17"/>
      <c r="CK17" s="17">
        <v>0</v>
      </c>
      <c r="CL17" s="17">
        <v>8.3000000000000007</v>
      </c>
      <c r="CM17" s="17">
        <v>-32.9</v>
      </c>
      <c r="CN17" s="17"/>
      <c r="CO17" s="17"/>
      <c r="CP17" s="17"/>
      <c r="CQ17" s="17"/>
      <c r="CR17" s="17"/>
      <c r="CS17" s="17"/>
      <c r="CT17" s="17"/>
      <c r="CU17" s="17"/>
      <c r="CV17" s="17">
        <v>-3.6</v>
      </c>
      <c r="CW17" s="17">
        <v>0</v>
      </c>
      <c r="CX17" s="17"/>
      <c r="CY17" s="17"/>
      <c r="CZ17" s="17">
        <v>1.5</v>
      </c>
      <c r="DA17" s="17">
        <v>0</v>
      </c>
      <c r="DB17" s="17">
        <v>-0.9</v>
      </c>
      <c r="DC17" s="17"/>
      <c r="DD17" s="17">
        <v>0</v>
      </c>
      <c r="DE17" s="17">
        <v>1.1000000000000001</v>
      </c>
      <c r="DF17" s="17">
        <v>1.57</v>
      </c>
      <c r="DG17" s="17">
        <v>-0.4</v>
      </c>
      <c r="DH17" s="17">
        <v>1.3</v>
      </c>
      <c r="DI17" s="17">
        <v>0.6</v>
      </c>
      <c r="DJ17" s="17"/>
      <c r="DK17" s="17">
        <v>0</v>
      </c>
      <c r="DL17" s="17">
        <v>0</v>
      </c>
      <c r="DM17" s="17">
        <v>0.6</v>
      </c>
      <c r="DN17" s="17">
        <v>3.5</v>
      </c>
      <c r="DO17" s="17"/>
      <c r="DP17" s="17"/>
      <c r="DQ17" s="17"/>
      <c r="DR17" s="17"/>
      <c r="DS17" s="17">
        <v>0</v>
      </c>
      <c r="DT17" s="17">
        <v>0.1</v>
      </c>
      <c r="DU17" s="17">
        <v>0.2</v>
      </c>
      <c r="DV17" s="17">
        <v>0.4672</v>
      </c>
      <c r="DW17" s="17"/>
      <c r="DX17" s="17">
        <v>-4.8</v>
      </c>
      <c r="DY17" s="17">
        <v>0.4</v>
      </c>
      <c r="DZ17" s="17">
        <v>1.7</v>
      </c>
      <c r="EA17" s="17">
        <v>-0.3</v>
      </c>
      <c r="EB17" s="17">
        <v>1.1000000000000001</v>
      </c>
      <c r="EC17" s="17">
        <v>0.8</v>
      </c>
      <c r="ED17" s="17">
        <v>4</v>
      </c>
      <c r="EE17" s="17">
        <v>0</v>
      </c>
      <c r="EF17" s="17">
        <v>-2.9</v>
      </c>
      <c r="EG17" s="17">
        <v>-2.5</v>
      </c>
      <c r="EH17" s="17">
        <v>0</v>
      </c>
      <c r="EI17" s="17">
        <v>0.2</v>
      </c>
      <c r="EJ17" s="17">
        <v>2.6</v>
      </c>
      <c r="EK17" s="17">
        <v>0</v>
      </c>
      <c r="EL17" s="17">
        <v>1.6</v>
      </c>
      <c r="EM17" s="17">
        <v>0.2</v>
      </c>
      <c r="EN17" s="17">
        <v>0.2</v>
      </c>
      <c r="EO17" s="17">
        <v>0.2</v>
      </c>
      <c r="EP17" s="17"/>
      <c r="EQ17" s="17">
        <v>0</v>
      </c>
      <c r="ER17" s="17">
        <v>0</v>
      </c>
      <c r="ES17" s="17">
        <v>0</v>
      </c>
      <c r="ET17" s="17">
        <v>-0.2</v>
      </c>
      <c r="EU17" s="17">
        <v>2.6</v>
      </c>
      <c r="EV17" s="17">
        <v>0.6</v>
      </c>
      <c r="EW17" s="17">
        <v>0</v>
      </c>
      <c r="EX17" s="17">
        <v>0</v>
      </c>
      <c r="EY17" s="17">
        <v>0.4</v>
      </c>
      <c r="EZ17" s="17">
        <v>1.4</v>
      </c>
      <c r="FA17" s="17">
        <v>2.1</v>
      </c>
      <c r="FB17" s="17"/>
      <c r="FC17" s="17"/>
      <c r="FD17" s="17">
        <v>1.8</v>
      </c>
      <c r="FE17" s="17"/>
      <c r="FF17" s="17"/>
      <c r="FG17" s="17">
        <v>-33.162799999999997</v>
      </c>
      <c r="FH17" s="15"/>
      <c r="FI17" s="17">
        <v>1.88504</v>
      </c>
      <c r="FJ17" s="17">
        <v>-1.0169999999999999</v>
      </c>
      <c r="FK17" s="17"/>
      <c r="FL17" s="17">
        <v>1.8</v>
      </c>
      <c r="FM17" s="17"/>
      <c r="FN17" s="17">
        <v>2.7623500000000001</v>
      </c>
      <c r="FO17" s="17">
        <v>1</v>
      </c>
      <c r="FP17" s="17">
        <v>1.4</v>
      </c>
      <c r="FQ17" s="17">
        <v>7.8303900000000004</v>
      </c>
    </row>
    <row r="18" spans="1:173" ht="24" customHeight="1" x14ac:dyDescent="0.35">
      <c r="A18" s="18" t="s">
        <v>68</v>
      </c>
      <c r="B18" s="18" t="s">
        <v>818</v>
      </c>
      <c r="C18" s="19"/>
      <c r="D18" s="19"/>
      <c r="E18" s="19"/>
      <c r="F18" s="19">
        <v>33.5</v>
      </c>
      <c r="G18" s="19">
        <v>23.2</v>
      </c>
      <c r="H18" s="19"/>
      <c r="I18" s="19"/>
      <c r="J18" s="19">
        <v>-10.1</v>
      </c>
      <c r="K18" s="19">
        <v>9.5</v>
      </c>
      <c r="L18" s="19">
        <v>0</v>
      </c>
      <c r="M18" s="19"/>
      <c r="N18" s="19">
        <v>-39.9</v>
      </c>
      <c r="O18" s="19">
        <v>-51</v>
      </c>
      <c r="P18" s="19">
        <v>-21.5</v>
      </c>
      <c r="Q18" s="19">
        <v>10</v>
      </c>
      <c r="R18" s="19">
        <v>-6.1</v>
      </c>
      <c r="S18" s="19">
        <v>-11.9</v>
      </c>
      <c r="T18" s="19">
        <v>59.9</v>
      </c>
      <c r="U18" s="19">
        <v>0.1</v>
      </c>
      <c r="V18" s="19"/>
      <c r="W18" s="19"/>
      <c r="X18" s="19"/>
      <c r="Y18" s="19"/>
      <c r="Z18" s="19">
        <v>13.4</v>
      </c>
      <c r="AA18" s="19">
        <v>2.2999999999999998</v>
      </c>
      <c r="AB18" s="19">
        <v>0</v>
      </c>
      <c r="AC18" s="19">
        <v>-3.3</v>
      </c>
      <c r="AD18" s="19">
        <v>2.7</v>
      </c>
      <c r="AE18" s="19">
        <v>3.2</v>
      </c>
      <c r="AF18" s="19">
        <v>1.4</v>
      </c>
      <c r="AG18" s="19"/>
      <c r="AH18" s="19"/>
      <c r="AI18" s="19"/>
      <c r="AJ18" s="19">
        <v>13.7</v>
      </c>
      <c r="AK18" s="19">
        <v>3.3</v>
      </c>
      <c r="AL18" s="19"/>
      <c r="AM18" s="19"/>
      <c r="AN18" s="19"/>
      <c r="AO18" s="19">
        <v>-1.2</v>
      </c>
      <c r="AP18" s="19">
        <v>-25.7</v>
      </c>
      <c r="AQ18" s="19">
        <v>9.1</v>
      </c>
      <c r="AR18" s="19">
        <v>6.2</v>
      </c>
      <c r="AS18" s="19">
        <v>-3.4</v>
      </c>
      <c r="AT18" s="19">
        <v>1.1000000000000001</v>
      </c>
      <c r="AU18" s="19">
        <v>2.7</v>
      </c>
      <c r="AV18" s="19">
        <v>1.2</v>
      </c>
      <c r="AW18" s="19">
        <v>-4.4000000000000004</v>
      </c>
      <c r="AX18" s="19">
        <v>0</v>
      </c>
      <c r="AY18" s="19">
        <v>-57.7</v>
      </c>
      <c r="AZ18" s="19">
        <v>2.4</v>
      </c>
      <c r="BA18" s="19">
        <v>0</v>
      </c>
      <c r="BB18" s="19">
        <v>-0.1</v>
      </c>
      <c r="BC18" s="19">
        <v>-6.5</v>
      </c>
      <c r="BD18" s="19">
        <v>1.4</v>
      </c>
      <c r="BE18" s="19">
        <v>1.2</v>
      </c>
      <c r="BF18" s="19">
        <v>-0.2</v>
      </c>
      <c r="BG18" s="19">
        <v>2.9</v>
      </c>
      <c r="BH18" s="19">
        <v>-0.9</v>
      </c>
      <c r="BI18" s="19"/>
      <c r="BJ18" s="19"/>
      <c r="BK18" s="19">
        <v>0.1</v>
      </c>
      <c r="BL18" s="19"/>
      <c r="BM18" s="19"/>
      <c r="BN18" s="19"/>
      <c r="BO18" s="19">
        <v>-4.5999999999999996</v>
      </c>
      <c r="BP18" s="19"/>
      <c r="BQ18" s="19">
        <v>-38.9</v>
      </c>
      <c r="BR18" s="19">
        <v>0</v>
      </c>
      <c r="BS18" s="19">
        <v>-37.9</v>
      </c>
      <c r="BT18" s="19">
        <v>0</v>
      </c>
      <c r="BU18" s="19"/>
      <c r="BV18" s="19"/>
      <c r="BW18" s="19"/>
      <c r="BX18" s="19"/>
      <c r="BY18" s="19"/>
      <c r="BZ18" s="19"/>
      <c r="CA18" s="19"/>
      <c r="CB18" s="19">
        <v>-0.7</v>
      </c>
      <c r="CC18" s="19">
        <v>18.5</v>
      </c>
      <c r="CD18" s="19">
        <v>15.7</v>
      </c>
      <c r="CE18" s="19"/>
      <c r="CF18" s="19">
        <v>2.4</v>
      </c>
      <c r="CG18" s="19">
        <v>-4.0999999999999996</v>
      </c>
      <c r="CH18" s="19"/>
      <c r="CI18" s="19"/>
      <c r="CJ18" s="19"/>
      <c r="CK18" s="19">
        <v>0</v>
      </c>
      <c r="CL18" s="19">
        <v>5.6</v>
      </c>
      <c r="CM18" s="19">
        <v>-36.799999999999997</v>
      </c>
      <c r="CN18" s="19"/>
      <c r="CO18" s="19"/>
      <c r="CP18" s="19"/>
      <c r="CQ18" s="19"/>
      <c r="CR18" s="19"/>
      <c r="CS18" s="19"/>
      <c r="CT18" s="19"/>
      <c r="CU18" s="19"/>
      <c r="CV18" s="19">
        <v>-4.0999999999999996</v>
      </c>
      <c r="CW18" s="19">
        <v>0</v>
      </c>
      <c r="CX18" s="19"/>
      <c r="CY18" s="19"/>
      <c r="CZ18" s="19">
        <v>1.5</v>
      </c>
      <c r="DA18" s="19">
        <v>0</v>
      </c>
      <c r="DB18" s="19">
        <v>-0.9</v>
      </c>
      <c r="DC18" s="19"/>
      <c r="DD18" s="19">
        <v>0</v>
      </c>
      <c r="DE18" s="19">
        <v>1</v>
      </c>
      <c r="DF18" s="19">
        <v>1.57</v>
      </c>
      <c r="DG18" s="19">
        <v>-0.7</v>
      </c>
      <c r="DH18" s="19">
        <v>1.3</v>
      </c>
      <c r="DI18" s="19">
        <v>0.6</v>
      </c>
      <c r="DJ18" s="19"/>
      <c r="DK18" s="19">
        <v>0</v>
      </c>
      <c r="DL18" s="19">
        <v>0</v>
      </c>
      <c r="DM18" s="19">
        <v>0.3</v>
      </c>
      <c r="DN18" s="19">
        <v>3.2</v>
      </c>
      <c r="DO18" s="19"/>
      <c r="DP18" s="19"/>
      <c r="DQ18" s="19"/>
      <c r="DR18" s="19"/>
      <c r="DS18" s="19">
        <v>0</v>
      </c>
      <c r="DT18" s="19">
        <v>-0.1</v>
      </c>
      <c r="DU18" s="19">
        <v>0.4</v>
      </c>
      <c r="DV18" s="19">
        <v>0.48280000000000001</v>
      </c>
      <c r="DW18" s="19"/>
      <c r="DX18" s="19">
        <v>-4.8</v>
      </c>
      <c r="DY18" s="19">
        <v>0.4</v>
      </c>
      <c r="DZ18" s="19">
        <v>1.7</v>
      </c>
      <c r="EA18" s="19">
        <v>-0.3</v>
      </c>
      <c r="EB18" s="19">
        <v>1.1000000000000001</v>
      </c>
      <c r="EC18" s="19">
        <v>0.8</v>
      </c>
      <c r="ED18" s="19">
        <v>4</v>
      </c>
      <c r="EE18" s="19">
        <v>0</v>
      </c>
      <c r="EF18" s="19">
        <v>-4.3</v>
      </c>
      <c r="EG18" s="19">
        <v>-4.0999999999999996</v>
      </c>
      <c r="EH18" s="19">
        <v>-0.2</v>
      </c>
      <c r="EI18" s="19">
        <v>0.3</v>
      </c>
      <c r="EJ18" s="19">
        <v>2.6</v>
      </c>
      <c r="EK18" s="19">
        <v>0</v>
      </c>
      <c r="EL18" s="19">
        <v>1.6</v>
      </c>
      <c r="EM18" s="19">
        <v>0.2</v>
      </c>
      <c r="EN18" s="19">
        <v>0.2</v>
      </c>
      <c r="EO18" s="19">
        <v>0.2</v>
      </c>
      <c r="EP18" s="19"/>
      <c r="EQ18" s="19">
        <v>0</v>
      </c>
      <c r="ER18" s="19">
        <v>0</v>
      </c>
      <c r="ES18" s="19">
        <v>0</v>
      </c>
      <c r="ET18" s="19">
        <v>-0.2</v>
      </c>
      <c r="EU18" s="19">
        <v>6.6</v>
      </c>
      <c r="EV18" s="19">
        <v>0.8</v>
      </c>
      <c r="EW18" s="19">
        <v>0</v>
      </c>
      <c r="EX18" s="19">
        <v>0</v>
      </c>
      <c r="EY18" s="19">
        <v>0.4</v>
      </c>
      <c r="EZ18" s="19">
        <v>1.4</v>
      </c>
      <c r="FA18" s="19">
        <v>2.1</v>
      </c>
      <c r="FB18" s="19"/>
      <c r="FC18" s="19"/>
      <c r="FD18" s="19">
        <v>2.9</v>
      </c>
      <c r="FE18" s="19"/>
      <c r="FF18" s="19"/>
      <c r="FG18" s="19">
        <v>-102.24720000000001</v>
      </c>
      <c r="FH18" s="15"/>
      <c r="FI18" s="19">
        <v>1.93014</v>
      </c>
      <c r="FJ18" s="19">
        <v>-0.97699999999999998</v>
      </c>
      <c r="FK18" s="19"/>
      <c r="FL18" s="19">
        <v>1.7</v>
      </c>
      <c r="FM18" s="19"/>
      <c r="FN18" s="19">
        <v>2.7618499999999999</v>
      </c>
      <c r="FO18" s="19">
        <v>0.4</v>
      </c>
      <c r="FP18" s="19">
        <v>1.3</v>
      </c>
      <c r="FQ18" s="19">
        <v>7.1149899999999997</v>
      </c>
    </row>
    <row r="19" spans="1:173" ht="24" customHeight="1" x14ac:dyDescent="0.35">
      <c r="A19" s="13" t="s">
        <v>68</v>
      </c>
      <c r="B19" s="13" t="s">
        <v>819</v>
      </c>
      <c r="C19" s="14"/>
      <c r="D19" s="14"/>
      <c r="E19" s="14"/>
      <c r="F19" s="14">
        <v>26</v>
      </c>
      <c r="G19" s="14">
        <v>21.9</v>
      </c>
      <c r="H19" s="14"/>
      <c r="I19" s="14"/>
      <c r="J19" s="14">
        <v>-9</v>
      </c>
      <c r="K19" s="14">
        <v>10.5</v>
      </c>
      <c r="L19" s="14">
        <v>0</v>
      </c>
      <c r="M19" s="14"/>
      <c r="N19" s="14">
        <v>-40.9</v>
      </c>
      <c r="O19" s="14">
        <v>-48.4</v>
      </c>
      <c r="P19" s="14">
        <v>-18.899999999999999</v>
      </c>
      <c r="Q19" s="14">
        <v>10.5</v>
      </c>
      <c r="R19" s="14">
        <v>-5.8</v>
      </c>
      <c r="S19" s="14">
        <v>-11.6</v>
      </c>
      <c r="T19" s="14">
        <v>56.8</v>
      </c>
      <c r="U19" s="14">
        <v>0.1</v>
      </c>
      <c r="V19" s="14"/>
      <c r="W19" s="14"/>
      <c r="X19" s="14"/>
      <c r="Y19" s="14"/>
      <c r="Z19" s="14">
        <v>12.8</v>
      </c>
      <c r="AA19" s="14">
        <v>2.4</v>
      </c>
      <c r="AB19" s="14">
        <v>0</v>
      </c>
      <c r="AC19" s="14">
        <v>-3.3</v>
      </c>
      <c r="AD19" s="14">
        <v>2.8</v>
      </c>
      <c r="AE19" s="14">
        <v>3.6</v>
      </c>
      <c r="AF19" s="14">
        <v>1.4</v>
      </c>
      <c r="AG19" s="14"/>
      <c r="AH19" s="14"/>
      <c r="AI19" s="14"/>
      <c r="AJ19" s="14">
        <v>11.7</v>
      </c>
      <c r="AK19" s="14">
        <v>4.4000000000000004</v>
      </c>
      <c r="AL19" s="14"/>
      <c r="AM19" s="14"/>
      <c r="AN19" s="14"/>
      <c r="AO19" s="14">
        <v>-1.1000000000000001</v>
      </c>
      <c r="AP19" s="14">
        <v>-25</v>
      </c>
      <c r="AQ19" s="14">
        <v>9.4</v>
      </c>
      <c r="AR19" s="14">
        <v>6</v>
      </c>
      <c r="AS19" s="14">
        <v>-3.3</v>
      </c>
      <c r="AT19" s="14">
        <v>1.1000000000000001</v>
      </c>
      <c r="AU19" s="14">
        <v>2.7</v>
      </c>
      <c r="AV19" s="14">
        <v>0.6</v>
      </c>
      <c r="AW19" s="14">
        <v>-3.4</v>
      </c>
      <c r="AX19" s="14">
        <v>0</v>
      </c>
      <c r="AY19" s="14">
        <v>-57.5</v>
      </c>
      <c r="AZ19" s="14">
        <v>1.6</v>
      </c>
      <c r="BA19" s="14">
        <v>0</v>
      </c>
      <c r="BB19" s="14">
        <v>-0.1</v>
      </c>
      <c r="BC19" s="14">
        <v>-5.8</v>
      </c>
      <c r="BD19" s="14">
        <v>1.4</v>
      </c>
      <c r="BE19" s="14">
        <v>1.1000000000000001</v>
      </c>
      <c r="BF19" s="14">
        <v>-0.2</v>
      </c>
      <c r="BG19" s="14">
        <v>1.2</v>
      </c>
      <c r="BH19" s="14">
        <v>-0.5</v>
      </c>
      <c r="BI19" s="14"/>
      <c r="BJ19" s="14"/>
      <c r="BK19" s="14">
        <v>0.5</v>
      </c>
      <c r="BL19" s="14"/>
      <c r="BM19" s="14"/>
      <c r="BN19" s="14"/>
      <c r="BO19" s="14">
        <v>-5.6</v>
      </c>
      <c r="BP19" s="14"/>
      <c r="BQ19" s="14">
        <v>-38.299999999999997</v>
      </c>
      <c r="BR19" s="14">
        <v>0</v>
      </c>
      <c r="BS19" s="14">
        <v>-37.4</v>
      </c>
      <c r="BT19" s="14">
        <v>0</v>
      </c>
      <c r="BU19" s="14"/>
      <c r="BV19" s="14"/>
      <c r="BW19" s="14"/>
      <c r="BX19" s="14"/>
      <c r="BY19" s="14"/>
      <c r="BZ19" s="14"/>
      <c r="CA19" s="14"/>
      <c r="CB19" s="14">
        <v>-0.7</v>
      </c>
      <c r="CC19" s="14">
        <v>19.399999999999999</v>
      </c>
      <c r="CD19" s="14">
        <v>13.7</v>
      </c>
      <c r="CE19" s="14"/>
      <c r="CF19" s="14">
        <v>1.3</v>
      </c>
      <c r="CG19" s="14">
        <v>-3.9</v>
      </c>
      <c r="CH19" s="14"/>
      <c r="CI19" s="14"/>
      <c r="CJ19" s="14"/>
      <c r="CK19" s="14">
        <v>0</v>
      </c>
      <c r="CL19" s="14">
        <v>5.8</v>
      </c>
      <c r="CM19" s="14">
        <v>-36.799999999999997</v>
      </c>
      <c r="CN19" s="14"/>
      <c r="CO19" s="14"/>
      <c r="CP19" s="14"/>
      <c r="CQ19" s="14"/>
      <c r="CR19" s="14"/>
      <c r="CS19" s="14"/>
      <c r="CT19" s="14"/>
      <c r="CU19" s="14"/>
      <c r="CV19" s="14">
        <v>-4.2</v>
      </c>
      <c r="CW19" s="14">
        <v>0</v>
      </c>
      <c r="CX19" s="14"/>
      <c r="CY19" s="14"/>
      <c r="CZ19" s="14">
        <v>1.5</v>
      </c>
      <c r="DA19" s="14">
        <v>-0.1</v>
      </c>
      <c r="DB19" s="14">
        <v>-0.9</v>
      </c>
      <c r="DC19" s="14"/>
      <c r="DD19" s="14">
        <v>0</v>
      </c>
      <c r="DE19" s="14">
        <v>1.2</v>
      </c>
      <c r="DF19" s="14">
        <v>1.55</v>
      </c>
      <c r="DG19" s="14">
        <v>-0.9</v>
      </c>
      <c r="DH19" s="14">
        <v>1.3</v>
      </c>
      <c r="DI19" s="14">
        <v>0.6</v>
      </c>
      <c r="DJ19" s="14"/>
      <c r="DK19" s="14">
        <v>0</v>
      </c>
      <c r="DL19" s="14">
        <v>0</v>
      </c>
      <c r="DM19" s="14">
        <v>0.3</v>
      </c>
      <c r="DN19" s="14">
        <v>3.5</v>
      </c>
      <c r="DO19" s="14"/>
      <c r="DP19" s="14"/>
      <c r="DQ19" s="14"/>
      <c r="DR19" s="14"/>
      <c r="DS19" s="14">
        <v>0</v>
      </c>
      <c r="DT19" s="14">
        <v>-0.1</v>
      </c>
      <c r="DU19" s="14">
        <v>0.4</v>
      </c>
      <c r="DV19" s="14">
        <v>0.47760000000000002</v>
      </c>
      <c r="DW19" s="14"/>
      <c r="DX19" s="14">
        <v>-4.8</v>
      </c>
      <c r="DY19" s="14">
        <v>0.6</v>
      </c>
      <c r="DZ19" s="14">
        <v>1.6</v>
      </c>
      <c r="EA19" s="14">
        <v>-0.3</v>
      </c>
      <c r="EB19" s="14">
        <v>1.1000000000000001</v>
      </c>
      <c r="EC19" s="14">
        <v>0.8</v>
      </c>
      <c r="ED19" s="14">
        <v>4</v>
      </c>
      <c r="EE19" s="14">
        <v>0</v>
      </c>
      <c r="EF19" s="14">
        <v>-4.5999999999999996</v>
      </c>
      <c r="EG19" s="14">
        <v>-5.2</v>
      </c>
      <c r="EH19" s="14">
        <v>-0.3</v>
      </c>
      <c r="EI19" s="14">
        <v>-0.1</v>
      </c>
      <c r="EJ19" s="14">
        <v>2.6</v>
      </c>
      <c r="EK19" s="14">
        <v>0</v>
      </c>
      <c r="EL19" s="14">
        <v>1.6</v>
      </c>
      <c r="EM19" s="14">
        <v>0.2</v>
      </c>
      <c r="EN19" s="14">
        <v>0.2</v>
      </c>
      <c r="EO19" s="14">
        <v>0.2</v>
      </c>
      <c r="EP19" s="14"/>
      <c r="EQ19" s="14">
        <v>0</v>
      </c>
      <c r="ER19" s="14">
        <v>0</v>
      </c>
      <c r="ES19" s="14">
        <v>0</v>
      </c>
      <c r="ET19" s="14">
        <v>-0.2</v>
      </c>
      <c r="EU19" s="14">
        <v>4.8</v>
      </c>
      <c r="EV19" s="14">
        <v>2.1</v>
      </c>
      <c r="EW19" s="14">
        <v>0</v>
      </c>
      <c r="EX19" s="14">
        <v>0</v>
      </c>
      <c r="EY19" s="14">
        <v>0.4</v>
      </c>
      <c r="EZ19" s="14">
        <v>1.4</v>
      </c>
      <c r="FA19" s="14">
        <v>2.1</v>
      </c>
      <c r="FB19" s="14"/>
      <c r="FC19" s="14"/>
      <c r="FD19" s="14">
        <v>2.8</v>
      </c>
      <c r="FE19" s="14"/>
      <c r="FF19" s="14"/>
      <c r="FG19" s="14">
        <v>-111.1724</v>
      </c>
      <c r="FH19" s="15"/>
      <c r="FI19" s="14">
        <v>1.7925899999999999</v>
      </c>
      <c r="FJ19" s="14">
        <v>-0.94</v>
      </c>
      <c r="FK19" s="14"/>
      <c r="FL19" s="14">
        <v>1.7</v>
      </c>
      <c r="FM19" s="14"/>
      <c r="FN19" s="14">
        <v>2.7596099999999999</v>
      </c>
      <c r="FO19" s="14">
        <v>0.6</v>
      </c>
      <c r="FP19" s="14">
        <v>1</v>
      </c>
      <c r="FQ19" s="14">
        <v>6.9122000000000003</v>
      </c>
    </row>
    <row r="20" spans="1:173" ht="24" customHeight="1" x14ac:dyDescent="0.35">
      <c r="A20" s="16" t="s">
        <v>68</v>
      </c>
      <c r="B20" s="16" t="s">
        <v>820</v>
      </c>
      <c r="C20" s="17"/>
      <c r="D20" s="17"/>
      <c r="E20" s="17"/>
      <c r="F20" s="17">
        <v>39.700000000000003</v>
      </c>
      <c r="G20" s="17">
        <v>23.1</v>
      </c>
      <c r="H20" s="17"/>
      <c r="I20" s="17"/>
      <c r="J20" s="17">
        <v>-5</v>
      </c>
      <c r="K20" s="17">
        <v>31.8</v>
      </c>
      <c r="L20" s="17">
        <v>0</v>
      </c>
      <c r="M20" s="17"/>
      <c r="N20" s="17">
        <v>-34.299999999999997</v>
      </c>
      <c r="O20" s="17">
        <v>-51.7</v>
      </c>
      <c r="P20" s="17">
        <v>-25.3</v>
      </c>
      <c r="Q20" s="17">
        <v>16.7</v>
      </c>
      <c r="R20" s="17">
        <v>-3.2</v>
      </c>
      <c r="S20" s="17">
        <v>-8</v>
      </c>
      <c r="T20" s="17">
        <v>63.7</v>
      </c>
      <c r="U20" s="17">
        <v>-0.1</v>
      </c>
      <c r="V20" s="17"/>
      <c r="W20" s="17"/>
      <c r="X20" s="17"/>
      <c r="Y20" s="17"/>
      <c r="Z20" s="17">
        <v>16.2</v>
      </c>
      <c r="AA20" s="17">
        <v>1.7</v>
      </c>
      <c r="AB20" s="17">
        <v>0</v>
      </c>
      <c r="AC20" s="17">
        <v>-3.3</v>
      </c>
      <c r="AD20" s="17">
        <v>3.3</v>
      </c>
      <c r="AE20" s="17">
        <v>5.2</v>
      </c>
      <c r="AF20" s="17">
        <v>1.6</v>
      </c>
      <c r="AG20" s="17"/>
      <c r="AH20" s="17"/>
      <c r="AI20" s="17"/>
      <c r="AJ20" s="17">
        <v>11.2</v>
      </c>
      <c r="AK20" s="17">
        <v>13.7</v>
      </c>
      <c r="AL20" s="17"/>
      <c r="AM20" s="17"/>
      <c r="AN20" s="17"/>
      <c r="AO20" s="17">
        <v>-1.1000000000000001</v>
      </c>
      <c r="AP20" s="17">
        <v>-21.8</v>
      </c>
      <c r="AQ20" s="17">
        <v>9.6</v>
      </c>
      <c r="AR20" s="17">
        <v>8.4</v>
      </c>
      <c r="AS20" s="17">
        <v>-3.4</v>
      </c>
      <c r="AT20" s="17">
        <v>1.1000000000000001</v>
      </c>
      <c r="AU20" s="17">
        <v>2.7</v>
      </c>
      <c r="AV20" s="17">
        <v>0.6</v>
      </c>
      <c r="AW20" s="17">
        <v>4.0999999999999996</v>
      </c>
      <c r="AX20" s="17">
        <v>0</v>
      </c>
      <c r="AY20" s="17">
        <v>-52.2</v>
      </c>
      <c r="AZ20" s="17">
        <v>2.2000000000000002</v>
      </c>
      <c r="BA20" s="17">
        <v>0</v>
      </c>
      <c r="BB20" s="17">
        <v>-0.5</v>
      </c>
      <c r="BC20" s="17">
        <v>-5.8</v>
      </c>
      <c r="BD20" s="17">
        <v>1.8</v>
      </c>
      <c r="BE20" s="17">
        <v>1</v>
      </c>
      <c r="BF20" s="17">
        <v>-0.3</v>
      </c>
      <c r="BG20" s="17">
        <v>-2.8</v>
      </c>
      <c r="BH20" s="17">
        <v>0</v>
      </c>
      <c r="BI20" s="17"/>
      <c r="BJ20" s="17"/>
      <c r="BK20" s="17">
        <v>2.5</v>
      </c>
      <c r="BL20" s="17"/>
      <c r="BM20" s="17"/>
      <c r="BN20" s="17"/>
      <c r="BO20" s="17">
        <v>-1</v>
      </c>
      <c r="BP20" s="17"/>
      <c r="BQ20" s="17">
        <v>-33.9</v>
      </c>
      <c r="BR20" s="17">
        <v>0</v>
      </c>
      <c r="BS20" s="17">
        <v>-33.200000000000003</v>
      </c>
      <c r="BT20" s="17">
        <v>0</v>
      </c>
      <c r="BU20" s="17"/>
      <c r="BV20" s="17"/>
      <c r="BW20" s="17"/>
      <c r="BX20" s="17"/>
      <c r="BY20" s="17"/>
      <c r="BZ20" s="17"/>
      <c r="CA20" s="17"/>
      <c r="CB20" s="17">
        <v>-0.7</v>
      </c>
      <c r="CC20" s="17">
        <v>22.7</v>
      </c>
      <c r="CD20" s="17">
        <v>15.5</v>
      </c>
      <c r="CE20" s="17"/>
      <c r="CF20" s="17">
        <v>1</v>
      </c>
      <c r="CG20" s="17">
        <v>-3.6</v>
      </c>
      <c r="CH20" s="17"/>
      <c r="CI20" s="17"/>
      <c r="CJ20" s="17"/>
      <c r="CK20" s="17">
        <v>0</v>
      </c>
      <c r="CL20" s="17">
        <v>10.8</v>
      </c>
      <c r="CM20" s="17">
        <v>-30</v>
      </c>
      <c r="CN20" s="17"/>
      <c r="CO20" s="17"/>
      <c r="CP20" s="17"/>
      <c r="CQ20" s="17"/>
      <c r="CR20" s="17"/>
      <c r="CS20" s="17"/>
      <c r="CT20" s="17"/>
      <c r="CU20" s="17"/>
      <c r="CV20" s="17">
        <v>-4.4000000000000004</v>
      </c>
      <c r="CW20" s="17">
        <v>0</v>
      </c>
      <c r="CX20" s="17"/>
      <c r="CY20" s="17"/>
      <c r="CZ20" s="17">
        <v>1.5</v>
      </c>
      <c r="DA20" s="17">
        <v>0</v>
      </c>
      <c r="DB20" s="17">
        <v>-0.9</v>
      </c>
      <c r="DC20" s="17"/>
      <c r="DD20" s="17">
        <v>0</v>
      </c>
      <c r="DE20" s="17">
        <v>1.2</v>
      </c>
      <c r="DF20" s="17">
        <v>1.54</v>
      </c>
      <c r="DG20" s="17">
        <v>0.1</v>
      </c>
      <c r="DH20" s="17">
        <v>1.3</v>
      </c>
      <c r="DI20" s="17">
        <v>0.6</v>
      </c>
      <c r="DJ20" s="17"/>
      <c r="DK20" s="17">
        <v>0</v>
      </c>
      <c r="DL20" s="17">
        <v>0</v>
      </c>
      <c r="DM20" s="17">
        <v>0.4</v>
      </c>
      <c r="DN20" s="17">
        <v>3.9</v>
      </c>
      <c r="DO20" s="17"/>
      <c r="DP20" s="17"/>
      <c r="DQ20" s="17"/>
      <c r="DR20" s="17"/>
      <c r="DS20" s="17">
        <v>0</v>
      </c>
      <c r="DT20" s="17">
        <v>0.1</v>
      </c>
      <c r="DU20" s="17">
        <v>0.7</v>
      </c>
      <c r="DV20" s="17">
        <v>0.47120000000000001</v>
      </c>
      <c r="DW20" s="17"/>
      <c r="DX20" s="17">
        <v>-4.8</v>
      </c>
      <c r="DY20" s="17">
        <v>0.7</v>
      </c>
      <c r="DZ20" s="17">
        <v>1.7</v>
      </c>
      <c r="EA20" s="17">
        <v>-0.2</v>
      </c>
      <c r="EB20" s="17">
        <v>1.2</v>
      </c>
      <c r="EC20" s="17">
        <v>0.8</v>
      </c>
      <c r="ED20" s="17">
        <v>4</v>
      </c>
      <c r="EE20" s="17">
        <v>0.4</v>
      </c>
      <c r="EF20" s="17">
        <v>-1.3</v>
      </c>
      <c r="EG20" s="17">
        <v>-1.6</v>
      </c>
      <c r="EH20" s="17">
        <v>0.3</v>
      </c>
      <c r="EI20" s="17">
        <v>0.3</v>
      </c>
      <c r="EJ20" s="17">
        <v>2.6</v>
      </c>
      <c r="EK20" s="17">
        <v>0</v>
      </c>
      <c r="EL20" s="17">
        <v>1.4</v>
      </c>
      <c r="EM20" s="17">
        <v>0.2</v>
      </c>
      <c r="EN20" s="17">
        <v>0.2</v>
      </c>
      <c r="EO20" s="17">
        <v>0.2</v>
      </c>
      <c r="EP20" s="17"/>
      <c r="EQ20" s="17">
        <v>0</v>
      </c>
      <c r="ER20" s="17">
        <v>0</v>
      </c>
      <c r="ES20" s="17">
        <v>0</v>
      </c>
      <c r="ET20" s="17">
        <v>-0.2</v>
      </c>
      <c r="EU20" s="17">
        <v>4</v>
      </c>
      <c r="EV20" s="17">
        <v>3.1</v>
      </c>
      <c r="EW20" s="17">
        <v>0</v>
      </c>
      <c r="EX20" s="17">
        <v>0</v>
      </c>
      <c r="EY20" s="17">
        <v>0.4</v>
      </c>
      <c r="EZ20" s="17">
        <v>1.5</v>
      </c>
      <c r="FA20" s="17">
        <v>2</v>
      </c>
      <c r="FB20" s="17"/>
      <c r="FC20" s="17"/>
      <c r="FD20" s="17">
        <v>2.5</v>
      </c>
      <c r="FE20" s="17"/>
      <c r="FF20" s="17"/>
      <c r="FG20" s="17">
        <v>16.6112</v>
      </c>
      <c r="FH20" s="15"/>
      <c r="FI20" s="17">
        <v>1.82413</v>
      </c>
      <c r="FJ20" s="17">
        <v>-0.9</v>
      </c>
      <c r="FK20" s="17"/>
      <c r="FL20" s="17">
        <v>1.7</v>
      </c>
      <c r="FM20" s="17"/>
      <c r="FN20" s="17">
        <v>2.75814</v>
      </c>
      <c r="FO20" s="17">
        <v>0.8</v>
      </c>
      <c r="FP20" s="17">
        <v>1.2</v>
      </c>
      <c r="FQ20" s="17">
        <v>7.3822700000000001</v>
      </c>
    </row>
    <row r="21" spans="1:173" ht="24" customHeight="1" x14ac:dyDescent="0.35">
      <c r="A21" s="16" t="s">
        <v>68</v>
      </c>
      <c r="B21" s="16" t="s">
        <v>821</v>
      </c>
      <c r="C21" s="17"/>
      <c r="D21" s="17"/>
      <c r="E21" s="17"/>
      <c r="F21" s="17">
        <v>25.1</v>
      </c>
      <c r="G21" s="17">
        <v>21.8</v>
      </c>
      <c r="H21" s="17"/>
      <c r="I21" s="17"/>
      <c r="J21" s="17">
        <v>-6.5</v>
      </c>
      <c r="K21" s="17">
        <v>27.6</v>
      </c>
      <c r="L21" s="17">
        <v>0</v>
      </c>
      <c r="M21" s="17"/>
      <c r="N21" s="17">
        <v>-39</v>
      </c>
      <c r="O21" s="17">
        <v>-49</v>
      </c>
      <c r="P21" s="17">
        <v>-20.100000000000001</v>
      </c>
      <c r="Q21" s="17">
        <v>13.1</v>
      </c>
      <c r="R21" s="17">
        <v>-4.5</v>
      </c>
      <c r="S21" s="17">
        <v>-11</v>
      </c>
      <c r="T21" s="17">
        <v>59.5</v>
      </c>
      <c r="U21" s="17">
        <v>0.1</v>
      </c>
      <c r="V21" s="17"/>
      <c r="W21" s="17"/>
      <c r="X21" s="17"/>
      <c r="Y21" s="17"/>
      <c r="Z21" s="17">
        <v>15.5</v>
      </c>
      <c r="AA21" s="17">
        <v>1.3</v>
      </c>
      <c r="AB21" s="17">
        <v>0</v>
      </c>
      <c r="AC21" s="17">
        <v>-3.3</v>
      </c>
      <c r="AD21" s="17">
        <v>3.5</v>
      </c>
      <c r="AE21" s="17">
        <v>5</v>
      </c>
      <c r="AF21" s="17">
        <v>1.7</v>
      </c>
      <c r="AG21" s="17"/>
      <c r="AH21" s="17"/>
      <c r="AI21" s="17"/>
      <c r="AJ21" s="17">
        <v>12.9</v>
      </c>
      <c r="AK21" s="17">
        <v>12.8</v>
      </c>
      <c r="AL21" s="17"/>
      <c r="AM21" s="17"/>
      <c r="AN21" s="17"/>
      <c r="AO21" s="17">
        <v>-1.1000000000000001</v>
      </c>
      <c r="AP21" s="17">
        <v>-24.7</v>
      </c>
      <c r="AQ21" s="17">
        <v>9.3000000000000007</v>
      </c>
      <c r="AR21" s="17">
        <v>6</v>
      </c>
      <c r="AS21" s="17">
        <v>-3.6</v>
      </c>
      <c r="AT21" s="17">
        <v>-0.4</v>
      </c>
      <c r="AU21" s="17">
        <v>2.7</v>
      </c>
      <c r="AV21" s="17">
        <v>1.8</v>
      </c>
      <c r="AW21" s="17">
        <v>2</v>
      </c>
      <c r="AX21" s="17">
        <v>0</v>
      </c>
      <c r="AY21" s="17">
        <v>-54.9</v>
      </c>
      <c r="AZ21" s="17">
        <v>-0.8</v>
      </c>
      <c r="BA21" s="17">
        <v>0</v>
      </c>
      <c r="BB21" s="17">
        <v>-0.4</v>
      </c>
      <c r="BC21" s="17">
        <v>-6.4</v>
      </c>
      <c r="BD21" s="17">
        <v>2</v>
      </c>
      <c r="BE21" s="17">
        <v>1.1000000000000001</v>
      </c>
      <c r="BF21" s="17">
        <v>-0.1</v>
      </c>
      <c r="BG21" s="17">
        <v>1.7</v>
      </c>
      <c r="BH21" s="17">
        <v>-1.7</v>
      </c>
      <c r="BI21" s="17"/>
      <c r="BJ21" s="17"/>
      <c r="BK21" s="17">
        <v>3.6</v>
      </c>
      <c r="BL21" s="17"/>
      <c r="BM21" s="17"/>
      <c r="BN21" s="17"/>
      <c r="BO21" s="17">
        <v>0</v>
      </c>
      <c r="BP21" s="17"/>
      <c r="BQ21" s="17">
        <v>-37.1</v>
      </c>
      <c r="BR21" s="17">
        <v>0</v>
      </c>
      <c r="BS21" s="17">
        <v>-35.9</v>
      </c>
      <c r="BT21" s="17">
        <v>0</v>
      </c>
      <c r="BU21" s="17"/>
      <c r="BV21" s="17"/>
      <c r="BW21" s="17"/>
      <c r="BX21" s="17"/>
      <c r="BY21" s="17"/>
      <c r="BZ21" s="17"/>
      <c r="CA21" s="17"/>
      <c r="CB21" s="17">
        <v>-0.7</v>
      </c>
      <c r="CC21" s="17">
        <v>20.399999999999999</v>
      </c>
      <c r="CD21" s="17">
        <v>14.7</v>
      </c>
      <c r="CE21" s="17"/>
      <c r="CF21" s="17">
        <v>1.3</v>
      </c>
      <c r="CG21" s="17">
        <v>-3.7</v>
      </c>
      <c r="CH21" s="17"/>
      <c r="CI21" s="17"/>
      <c r="CJ21" s="17"/>
      <c r="CK21" s="17">
        <v>56.6</v>
      </c>
      <c r="CL21" s="17">
        <v>3</v>
      </c>
      <c r="CM21" s="17">
        <v>-41.2</v>
      </c>
      <c r="CN21" s="17"/>
      <c r="CO21" s="17"/>
      <c r="CP21" s="17"/>
      <c r="CQ21" s="17"/>
      <c r="CR21" s="17"/>
      <c r="CS21" s="17"/>
      <c r="CT21" s="17"/>
      <c r="CU21" s="17"/>
      <c r="CV21" s="17">
        <v>-4.0999999999999996</v>
      </c>
      <c r="CW21" s="17">
        <v>0</v>
      </c>
      <c r="CX21" s="17"/>
      <c r="CY21" s="17"/>
      <c r="CZ21" s="17">
        <v>1.5</v>
      </c>
      <c r="DA21" s="17">
        <v>-0.1</v>
      </c>
      <c r="DB21" s="17">
        <v>-0.7</v>
      </c>
      <c r="DC21" s="17"/>
      <c r="DD21" s="17">
        <v>0</v>
      </c>
      <c r="DE21" s="17">
        <v>1.1000000000000001</v>
      </c>
      <c r="DF21" s="17">
        <v>1.54</v>
      </c>
      <c r="DG21" s="17">
        <v>0</v>
      </c>
      <c r="DH21" s="17">
        <v>1.3</v>
      </c>
      <c r="DI21" s="17">
        <v>0.6</v>
      </c>
      <c r="DJ21" s="17"/>
      <c r="DK21" s="17">
        <v>0</v>
      </c>
      <c r="DL21" s="17">
        <v>0</v>
      </c>
      <c r="DM21" s="17">
        <v>0.4</v>
      </c>
      <c r="DN21" s="17">
        <v>3.3</v>
      </c>
      <c r="DO21" s="17"/>
      <c r="DP21" s="17"/>
      <c r="DQ21" s="17"/>
      <c r="DR21" s="17"/>
      <c r="DS21" s="17">
        <v>0.3</v>
      </c>
      <c r="DT21" s="17">
        <v>0.1</v>
      </c>
      <c r="DU21" s="17">
        <v>0.7</v>
      </c>
      <c r="DV21" s="17">
        <v>0.48199999999999998</v>
      </c>
      <c r="DW21" s="17"/>
      <c r="DX21" s="17">
        <v>-4.8</v>
      </c>
      <c r="DY21" s="17">
        <v>0.4</v>
      </c>
      <c r="DZ21" s="17">
        <v>1.7</v>
      </c>
      <c r="EA21" s="17">
        <v>-0.3</v>
      </c>
      <c r="EB21" s="17">
        <v>1.1000000000000001</v>
      </c>
      <c r="EC21" s="17">
        <v>0.8</v>
      </c>
      <c r="ED21" s="17">
        <v>4</v>
      </c>
      <c r="EE21" s="17">
        <v>0.4</v>
      </c>
      <c r="EF21" s="17">
        <v>-6.1</v>
      </c>
      <c r="EG21" s="17">
        <v>-6.7</v>
      </c>
      <c r="EH21" s="17">
        <v>-0.5</v>
      </c>
      <c r="EI21" s="17">
        <v>-0.3</v>
      </c>
      <c r="EJ21" s="17">
        <v>2.6</v>
      </c>
      <c r="EK21" s="17">
        <v>0</v>
      </c>
      <c r="EL21" s="17">
        <v>1.5</v>
      </c>
      <c r="EM21" s="17">
        <v>0.2</v>
      </c>
      <c r="EN21" s="17">
        <v>0.2</v>
      </c>
      <c r="EO21" s="17">
        <v>0.2</v>
      </c>
      <c r="EP21" s="17"/>
      <c r="EQ21" s="17">
        <v>0</v>
      </c>
      <c r="ER21" s="17">
        <v>0</v>
      </c>
      <c r="ES21" s="17">
        <v>0</v>
      </c>
      <c r="ET21" s="17">
        <v>-0.2</v>
      </c>
      <c r="EU21" s="17">
        <v>2.5</v>
      </c>
      <c r="EV21" s="17">
        <v>1.2</v>
      </c>
      <c r="EW21" s="17">
        <v>0</v>
      </c>
      <c r="EX21" s="17">
        <v>0</v>
      </c>
      <c r="EY21" s="17">
        <v>0.4</v>
      </c>
      <c r="EZ21" s="17">
        <v>1.3</v>
      </c>
      <c r="FA21" s="17">
        <v>2.1</v>
      </c>
      <c r="FB21" s="17"/>
      <c r="FC21" s="17"/>
      <c r="FD21" s="17">
        <v>2.1</v>
      </c>
      <c r="FE21" s="17"/>
      <c r="FF21" s="17"/>
      <c r="FG21" s="17">
        <v>-9.7780000000000005</v>
      </c>
      <c r="FH21" s="15"/>
      <c r="FI21" s="17">
        <v>1.7936700000000001</v>
      </c>
      <c r="FJ21" s="17">
        <v>-0.98299999999999998</v>
      </c>
      <c r="FK21" s="17"/>
      <c r="FL21" s="17">
        <v>1.7</v>
      </c>
      <c r="FM21" s="17"/>
      <c r="FN21" s="17">
        <v>2.7639800000000001</v>
      </c>
      <c r="FO21" s="17">
        <v>1.2</v>
      </c>
      <c r="FP21" s="17">
        <v>1.3</v>
      </c>
      <c r="FQ21" s="17">
        <v>7.7746500000000003</v>
      </c>
    </row>
    <row r="22" spans="1:173" ht="24" customHeight="1" x14ac:dyDescent="0.35">
      <c r="A22" s="16" t="s">
        <v>68</v>
      </c>
      <c r="B22" s="16" t="s">
        <v>822</v>
      </c>
      <c r="C22" s="17"/>
      <c r="D22" s="17"/>
      <c r="E22" s="17"/>
      <c r="F22" s="17">
        <v>31.8</v>
      </c>
      <c r="G22" s="17">
        <v>23.7</v>
      </c>
      <c r="H22" s="17"/>
      <c r="I22" s="17"/>
      <c r="J22" s="17">
        <v>-6.8</v>
      </c>
      <c r="K22" s="17">
        <v>11.4</v>
      </c>
      <c r="L22" s="17">
        <v>0</v>
      </c>
      <c r="M22" s="17"/>
      <c r="N22" s="17">
        <v>-37.4</v>
      </c>
      <c r="O22" s="17">
        <v>-44.8</v>
      </c>
      <c r="P22" s="17">
        <v>-14.6</v>
      </c>
      <c r="Q22" s="17">
        <v>15.2</v>
      </c>
      <c r="R22" s="17">
        <v>-3.6</v>
      </c>
      <c r="S22" s="17">
        <v>-10.5</v>
      </c>
      <c r="T22" s="17">
        <v>63.8</v>
      </c>
      <c r="U22" s="17">
        <v>0.1</v>
      </c>
      <c r="V22" s="17"/>
      <c r="W22" s="17"/>
      <c r="X22" s="17"/>
      <c r="Y22" s="17"/>
      <c r="Z22" s="17">
        <v>14.5</v>
      </c>
      <c r="AA22" s="17">
        <v>1.3</v>
      </c>
      <c r="AB22" s="17">
        <v>0</v>
      </c>
      <c r="AC22" s="17">
        <v>-3.3</v>
      </c>
      <c r="AD22" s="17">
        <v>3.3</v>
      </c>
      <c r="AE22" s="17">
        <v>4.5</v>
      </c>
      <c r="AF22" s="17">
        <v>1.7</v>
      </c>
      <c r="AG22" s="17"/>
      <c r="AH22" s="17"/>
      <c r="AI22" s="17"/>
      <c r="AJ22" s="17">
        <v>12.6</v>
      </c>
      <c r="AK22" s="17">
        <v>14.2</v>
      </c>
      <c r="AL22" s="17"/>
      <c r="AM22" s="17"/>
      <c r="AN22" s="17"/>
      <c r="AO22" s="17">
        <v>-1.2</v>
      </c>
      <c r="AP22" s="17">
        <v>-25.3</v>
      </c>
      <c r="AQ22" s="17">
        <v>9.3000000000000007</v>
      </c>
      <c r="AR22" s="17">
        <v>4.9000000000000004</v>
      </c>
      <c r="AS22" s="17">
        <v>-2.9</v>
      </c>
      <c r="AT22" s="17">
        <v>-0.8</v>
      </c>
      <c r="AU22" s="17">
        <v>2.7</v>
      </c>
      <c r="AV22" s="17">
        <v>0.9</v>
      </c>
      <c r="AW22" s="17">
        <v>3.1</v>
      </c>
      <c r="AX22" s="17">
        <v>0</v>
      </c>
      <c r="AY22" s="17">
        <v>-54.4</v>
      </c>
      <c r="AZ22" s="17">
        <v>0.8</v>
      </c>
      <c r="BA22" s="17">
        <v>0</v>
      </c>
      <c r="BB22" s="17">
        <v>-0.2</v>
      </c>
      <c r="BC22" s="17">
        <v>-5.6</v>
      </c>
      <c r="BD22" s="17">
        <v>0.7</v>
      </c>
      <c r="BE22" s="17">
        <v>1</v>
      </c>
      <c r="BF22" s="17">
        <v>-0.2</v>
      </c>
      <c r="BG22" s="17">
        <v>0.3</v>
      </c>
      <c r="BH22" s="17">
        <v>-1.4</v>
      </c>
      <c r="BI22" s="17"/>
      <c r="BJ22" s="17"/>
      <c r="BK22" s="17">
        <v>5.0999999999999996</v>
      </c>
      <c r="BL22" s="17"/>
      <c r="BM22" s="17"/>
      <c r="BN22" s="17"/>
      <c r="BO22" s="17">
        <v>0</v>
      </c>
      <c r="BP22" s="17"/>
      <c r="BQ22" s="17">
        <v>-36.700000000000003</v>
      </c>
      <c r="BR22" s="17">
        <v>0</v>
      </c>
      <c r="BS22" s="17">
        <v>-35.6</v>
      </c>
      <c r="BT22" s="17">
        <v>0</v>
      </c>
      <c r="BU22" s="17"/>
      <c r="BV22" s="17"/>
      <c r="BW22" s="17"/>
      <c r="BX22" s="17"/>
      <c r="BY22" s="17"/>
      <c r="BZ22" s="17"/>
      <c r="CA22" s="17"/>
      <c r="CB22" s="17">
        <v>-0.7</v>
      </c>
      <c r="CC22" s="17">
        <v>21</v>
      </c>
      <c r="CD22" s="17">
        <v>13.5</v>
      </c>
      <c r="CE22" s="17"/>
      <c r="CF22" s="17">
        <v>2.7</v>
      </c>
      <c r="CG22" s="17">
        <v>-4</v>
      </c>
      <c r="CH22" s="17"/>
      <c r="CI22" s="17"/>
      <c r="CJ22" s="17"/>
      <c r="CK22" s="17">
        <v>56.9</v>
      </c>
      <c r="CL22" s="17">
        <v>3.4</v>
      </c>
      <c r="CM22" s="17">
        <v>-40.5</v>
      </c>
      <c r="CN22" s="17"/>
      <c r="CO22" s="17"/>
      <c r="CP22" s="17"/>
      <c r="CQ22" s="17"/>
      <c r="CR22" s="17"/>
      <c r="CS22" s="17"/>
      <c r="CT22" s="17"/>
      <c r="CU22" s="17"/>
      <c r="CV22" s="17">
        <v>-4.0999999999999996</v>
      </c>
      <c r="CW22" s="17">
        <v>0</v>
      </c>
      <c r="CX22" s="17"/>
      <c r="CY22" s="17"/>
      <c r="CZ22" s="17">
        <v>1.5</v>
      </c>
      <c r="DA22" s="17">
        <v>0</v>
      </c>
      <c r="DB22" s="17">
        <v>-0.7</v>
      </c>
      <c r="DC22" s="17"/>
      <c r="DD22" s="17">
        <v>0</v>
      </c>
      <c r="DE22" s="17">
        <v>1.1000000000000001</v>
      </c>
      <c r="DF22" s="17">
        <v>1.62</v>
      </c>
      <c r="DG22" s="17">
        <v>0.1</v>
      </c>
      <c r="DH22" s="17">
        <v>1.3</v>
      </c>
      <c r="DI22" s="17">
        <v>0.6</v>
      </c>
      <c r="DJ22" s="17"/>
      <c r="DK22" s="17">
        <v>0</v>
      </c>
      <c r="DL22" s="17">
        <v>0</v>
      </c>
      <c r="DM22" s="17">
        <v>0.5</v>
      </c>
      <c r="DN22" s="17">
        <v>3.7</v>
      </c>
      <c r="DO22" s="17"/>
      <c r="DP22" s="17"/>
      <c r="DQ22" s="17"/>
      <c r="DR22" s="17"/>
      <c r="DS22" s="17">
        <v>0.3</v>
      </c>
      <c r="DT22" s="17">
        <v>-0.1</v>
      </c>
      <c r="DU22" s="17">
        <v>0.6</v>
      </c>
      <c r="DV22" s="17">
        <v>0.47920000000000001</v>
      </c>
      <c r="DW22" s="17"/>
      <c r="DX22" s="17">
        <v>-4.9000000000000004</v>
      </c>
      <c r="DY22" s="17">
        <v>0.7</v>
      </c>
      <c r="DZ22" s="17">
        <v>1.7</v>
      </c>
      <c r="EA22" s="17">
        <v>2.2000000000000002</v>
      </c>
      <c r="EB22" s="17">
        <v>1.1000000000000001</v>
      </c>
      <c r="EC22" s="17">
        <v>0.8</v>
      </c>
      <c r="ED22" s="17">
        <v>4</v>
      </c>
      <c r="EE22" s="17">
        <v>0.3</v>
      </c>
      <c r="EF22" s="17">
        <v>-2.4</v>
      </c>
      <c r="EG22" s="17">
        <v>-3.3</v>
      </c>
      <c r="EH22" s="17">
        <v>0</v>
      </c>
      <c r="EI22" s="17">
        <v>0.2</v>
      </c>
      <c r="EJ22" s="17">
        <v>2.6</v>
      </c>
      <c r="EK22" s="17">
        <v>0</v>
      </c>
      <c r="EL22" s="17">
        <v>1.5</v>
      </c>
      <c r="EM22" s="17">
        <v>0.2</v>
      </c>
      <c r="EN22" s="17">
        <v>0.2</v>
      </c>
      <c r="EO22" s="17">
        <v>0.2</v>
      </c>
      <c r="EP22" s="17"/>
      <c r="EQ22" s="17">
        <v>0.85</v>
      </c>
      <c r="ER22" s="17">
        <v>0</v>
      </c>
      <c r="ES22" s="17">
        <v>2.2000000000000002</v>
      </c>
      <c r="ET22" s="17">
        <v>-0.2</v>
      </c>
      <c r="EU22" s="17">
        <v>4.4000000000000004</v>
      </c>
      <c r="EV22" s="17">
        <v>1.9</v>
      </c>
      <c r="EW22" s="17">
        <v>0.1</v>
      </c>
      <c r="EX22" s="17">
        <v>0</v>
      </c>
      <c r="EY22" s="17">
        <v>0.4</v>
      </c>
      <c r="EZ22" s="17">
        <v>1.4</v>
      </c>
      <c r="FA22" s="17">
        <v>2.1</v>
      </c>
      <c r="FB22" s="17"/>
      <c r="FC22" s="17"/>
      <c r="FD22" s="17">
        <v>2.6</v>
      </c>
      <c r="FE22" s="17"/>
      <c r="FF22" s="17"/>
      <c r="FG22" s="17">
        <v>21.6492</v>
      </c>
      <c r="FH22" s="15"/>
      <c r="FI22" s="17">
        <v>2.0375000000000001</v>
      </c>
      <c r="FJ22" s="17">
        <v>0.02</v>
      </c>
      <c r="FK22" s="17"/>
      <c r="FL22" s="17">
        <v>1.7</v>
      </c>
      <c r="FM22" s="17"/>
      <c r="FN22" s="17">
        <v>2.76329</v>
      </c>
      <c r="FO22" s="17">
        <v>1.6</v>
      </c>
      <c r="FP22" s="17">
        <v>1.3</v>
      </c>
      <c r="FQ22" s="17">
        <v>9.4207900000000002</v>
      </c>
    </row>
    <row r="23" spans="1:173" ht="24" customHeight="1" x14ac:dyDescent="0.35">
      <c r="A23" s="16" t="s">
        <v>68</v>
      </c>
      <c r="B23" s="16" t="s">
        <v>823</v>
      </c>
      <c r="C23" s="17"/>
      <c r="D23" s="17"/>
      <c r="E23" s="17"/>
      <c r="F23" s="17">
        <v>13</v>
      </c>
      <c r="G23" s="17">
        <v>20.399999999999999</v>
      </c>
      <c r="H23" s="17"/>
      <c r="I23" s="17"/>
      <c r="J23" s="17">
        <v>-8.3000000000000007</v>
      </c>
      <c r="K23" s="17">
        <v>18.399999999999999</v>
      </c>
      <c r="L23" s="17">
        <v>0</v>
      </c>
      <c r="M23" s="17"/>
      <c r="N23" s="17">
        <v>-39.4</v>
      </c>
      <c r="O23" s="17">
        <v>-47.6</v>
      </c>
      <c r="P23" s="17">
        <v>-16.600000000000001</v>
      </c>
      <c r="Q23" s="17">
        <v>17.8</v>
      </c>
      <c r="R23" s="17">
        <v>-5.3</v>
      </c>
      <c r="S23" s="17">
        <v>-11.8</v>
      </c>
      <c r="T23" s="17">
        <v>62</v>
      </c>
      <c r="U23" s="17">
        <v>-0.2</v>
      </c>
      <c r="V23" s="17"/>
      <c r="W23" s="17"/>
      <c r="X23" s="17"/>
      <c r="Y23" s="17"/>
      <c r="Z23" s="17">
        <v>13.9</v>
      </c>
      <c r="AA23" s="17">
        <v>1.1000000000000001</v>
      </c>
      <c r="AB23" s="17">
        <v>0</v>
      </c>
      <c r="AC23" s="17">
        <v>-3.3</v>
      </c>
      <c r="AD23" s="17">
        <v>3.2</v>
      </c>
      <c r="AE23" s="17">
        <v>4.7</v>
      </c>
      <c r="AF23" s="17">
        <v>1.6</v>
      </c>
      <c r="AG23" s="17"/>
      <c r="AH23" s="17"/>
      <c r="AI23" s="17"/>
      <c r="AJ23" s="17">
        <v>11.6</v>
      </c>
      <c r="AK23" s="17">
        <v>2</v>
      </c>
      <c r="AL23" s="17"/>
      <c r="AM23" s="17"/>
      <c r="AN23" s="17"/>
      <c r="AO23" s="17">
        <v>-1.3</v>
      </c>
      <c r="AP23" s="17">
        <v>-31.8</v>
      </c>
      <c r="AQ23" s="17">
        <v>8.4</v>
      </c>
      <c r="AR23" s="17">
        <v>5.0999999999999996</v>
      </c>
      <c r="AS23" s="17">
        <v>-2.9</v>
      </c>
      <c r="AT23" s="17">
        <v>-0.7</v>
      </c>
      <c r="AU23" s="17">
        <v>2.7</v>
      </c>
      <c r="AV23" s="17">
        <v>0.5</v>
      </c>
      <c r="AW23" s="17">
        <v>0.9</v>
      </c>
      <c r="AX23" s="17">
        <v>0</v>
      </c>
      <c r="AY23" s="17">
        <v>-54.2</v>
      </c>
      <c r="AZ23" s="17">
        <v>-3.6</v>
      </c>
      <c r="BA23" s="17">
        <v>0</v>
      </c>
      <c r="BB23" s="17">
        <v>-0.4</v>
      </c>
      <c r="BC23" s="17">
        <v>5.7</v>
      </c>
      <c r="BD23" s="17">
        <v>-0.1</v>
      </c>
      <c r="BE23" s="17">
        <v>1.1000000000000001</v>
      </c>
      <c r="BF23" s="17">
        <v>-0.1</v>
      </c>
      <c r="BG23" s="17">
        <v>-3.3</v>
      </c>
      <c r="BH23" s="17">
        <v>-1.9</v>
      </c>
      <c r="BI23" s="17"/>
      <c r="BJ23" s="17"/>
      <c r="BK23" s="17">
        <v>-1.2</v>
      </c>
      <c r="BL23" s="17"/>
      <c r="BM23" s="17"/>
      <c r="BN23" s="17"/>
      <c r="BO23" s="17">
        <v>0</v>
      </c>
      <c r="BP23" s="17"/>
      <c r="BQ23" s="17">
        <v>-37.9</v>
      </c>
      <c r="BR23" s="17">
        <v>0</v>
      </c>
      <c r="BS23" s="17">
        <v>-36.1</v>
      </c>
      <c r="BT23" s="17">
        <v>0</v>
      </c>
      <c r="BU23" s="17"/>
      <c r="BV23" s="17"/>
      <c r="BW23" s="17"/>
      <c r="BX23" s="17"/>
      <c r="BY23" s="17"/>
      <c r="BZ23" s="17"/>
      <c r="CA23" s="17"/>
      <c r="CB23" s="17">
        <v>-0.7</v>
      </c>
      <c r="CC23" s="17">
        <v>22</v>
      </c>
      <c r="CD23" s="17">
        <v>13.9</v>
      </c>
      <c r="CE23" s="17"/>
      <c r="CF23" s="17">
        <v>2.8</v>
      </c>
      <c r="CG23" s="17">
        <v>-3.8</v>
      </c>
      <c r="CH23" s="17"/>
      <c r="CI23" s="17"/>
      <c r="CJ23" s="17"/>
      <c r="CK23" s="17">
        <v>55.1</v>
      </c>
      <c r="CL23" s="17">
        <v>1.8</v>
      </c>
      <c r="CM23" s="17">
        <v>-42.3</v>
      </c>
      <c r="CN23" s="17"/>
      <c r="CO23" s="17"/>
      <c r="CP23" s="17"/>
      <c r="CQ23" s="17"/>
      <c r="CR23" s="17"/>
      <c r="CS23" s="17"/>
      <c r="CT23" s="17"/>
      <c r="CU23" s="17"/>
      <c r="CV23" s="17">
        <v>-4</v>
      </c>
      <c r="CW23" s="17">
        <v>0</v>
      </c>
      <c r="CX23" s="17"/>
      <c r="CY23" s="17"/>
      <c r="CZ23" s="17">
        <v>1.5</v>
      </c>
      <c r="DA23" s="17">
        <v>0</v>
      </c>
      <c r="DB23" s="17">
        <v>-0.1</v>
      </c>
      <c r="DC23" s="17"/>
      <c r="DD23" s="17">
        <v>0</v>
      </c>
      <c r="DE23" s="17">
        <v>1.3</v>
      </c>
      <c r="DF23" s="17">
        <v>1.67</v>
      </c>
      <c r="DG23" s="17">
        <v>0.6</v>
      </c>
      <c r="DH23" s="17">
        <v>1.3</v>
      </c>
      <c r="DI23" s="17">
        <v>0.6</v>
      </c>
      <c r="DJ23" s="17"/>
      <c r="DK23" s="17">
        <v>-0.1</v>
      </c>
      <c r="DL23" s="17">
        <v>0</v>
      </c>
      <c r="DM23" s="17">
        <v>0.6</v>
      </c>
      <c r="DN23" s="17">
        <v>3.6</v>
      </c>
      <c r="DO23" s="17"/>
      <c r="DP23" s="17"/>
      <c r="DQ23" s="17"/>
      <c r="DR23" s="17"/>
      <c r="DS23" s="17">
        <v>0.3</v>
      </c>
      <c r="DT23" s="17">
        <v>-0.1</v>
      </c>
      <c r="DU23" s="17">
        <v>0.7</v>
      </c>
      <c r="DV23" s="17">
        <v>0.50519999999999998</v>
      </c>
      <c r="DW23" s="17"/>
      <c r="DX23" s="17">
        <v>-4.5999999999999996</v>
      </c>
      <c r="DY23" s="17">
        <v>0.4</v>
      </c>
      <c r="DZ23" s="17">
        <v>1.7</v>
      </c>
      <c r="EA23" s="17">
        <v>2.1</v>
      </c>
      <c r="EB23" s="17">
        <v>1.1000000000000001</v>
      </c>
      <c r="EC23" s="17">
        <v>0.8</v>
      </c>
      <c r="ED23" s="17">
        <v>4</v>
      </c>
      <c r="EE23" s="17">
        <v>-0.6</v>
      </c>
      <c r="EF23" s="17">
        <v>-5.6</v>
      </c>
      <c r="EG23" s="17">
        <v>-6</v>
      </c>
      <c r="EH23" s="17">
        <v>-0.2</v>
      </c>
      <c r="EI23" s="17">
        <v>-0.2</v>
      </c>
      <c r="EJ23" s="17">
        <v>2.6</v>
      </c>
      <c r="EK23" s="17">
        <v>0</v>
      </c>
      <c r="EL23" s="17">
        <v>1.5</v>
      </c>
      <c r="EM23" s="17">
        <v>0.2</v>
      </c>
      <c r="EN23" s="17">
        <v>0.2</v>
      </c>
      <c r="EO23" s="17">
        <v>0.2</v>
      </c>
      <c r="EP23" s="17"/>
      <c r="EQ23" s="17">
        <v>1.63</v>
      </c>
      <c r="ER23" s="17">
        <v>0</v>
      </c>
      <c r="ES23" s="17">
        <v>-0.6</v>
      </c>
      <c r="ET23" s="17">
        <v>-0.2</v>
      </c>
      <c r="EU23" s="17">
        <v>3.9</v>
      </c>
      <c r="EV23" s="17">
        <v>1.6</v>
      </c>
      <c r="EW23" s="17">
        <v>0</v>
      </c>
      <c r="EX23" s="17">
        <v>0</v>
      </c>
      <c r="EY23" s="17">
        <v>0.4</v>
      </c>
      <c r="EZ23" s="17">
        <v>1.4</v>
      </c>
      <c r="FA23" s="17">
        <v>2.1</v>
      </c>
      <c r="FB23" s="17"/>
      <c r="FC23" s="17"/>
      <c r="FD23" s="17">
        <v>3</v>
      </c>
      <c r="FE23" s="17"/>
      <c r="FF23" s="17"/>
      <c r="FG23" s="17">
        <v>-45.894799999999996</v>
      </c>
      <c r="FH23" s="15"/>
      <c r="FI23" s="17">
        <v>1.6760600000000001</v>
      </c>
      <c r="FJ23" s="17">
        <v>0.57299999999999995</v>
      </c>
      <c r="FK23" s="17"/>
      <c r="FL23" s="17">
        <v>1.8</v>
      </c>
      <c r="FM23" s="17"/>
      <c r="FN23" s="17">
        <v>2.7690100000000002</v>
      </c>
      <c r="FO23" s="17">
        <v>-0.2</v>
      </c>
      <c r="FP23" s="17">
        <v>1.1000000000000001</v>
      </c>
      <c r="FQ23" s="17">
        <v>7.71807</v>
      </c>
    </row>
    <row r="24" spans="1:173" ht="24" customHeight="1" x14ac:dyDescent="0.35">
      <c r="A24" s="16" t="s">
        <v>68</v>
      </c>
      <c r="B24" s="16" t="s">
        <v>824</v>
      </c>
      <c r="C24" s="17"/>
      <c r="D24" s="17"/>
      <c r="E24" s="17"/>
      <c r="F24" s="17">
        <v>13.5</v>
      </c>
      <c r="G24" s="17">
        <v>20.100000000000001</v>
      </c>
      <c r="H24" s="17"/>
      <c r="I24" s="17"/>
      <c r="J24" s="17">
        <v>-4</v>
      </c>
      <c r="K24" s="17">
        <v>9</v>
      </c>
      <c r="L24" s="17">
        <v>0</v>
      </c>
      <c r="M24" s="17"/>
      <c r="N24" s="17">
        <v>-43.1</v>
      </c>
      <c r="O24" s="17">
        <v>-49.9</v>
      </c>
      <c r="P24" s="17">
        <v>-19.3</v>
      </c>
      <c r="Q24" s="17">
        <v>9.8000000000000007</v>
      </c>
      <c r="R24" s="17">
        <v>-7.2</v>
      </c>
      <c r="S24" s="17">
        <v>-12.6</v>
      </c>
      <c r="T24" s="17">
        <v>50.7</v>
      </c>
      <c r="U24" s="17">
        <v>0.1</v>
      </c>
      <c r="V24" s="17"/>
      <c r="W24" s="17"/>
      <c r="X24" s="17"/>
      <c r="Y24" s="17"/>
      <c r="Z24" s="17">
        <v>12.6</v>
      </c>
      <c r="AA24" s="17">
        <v>0.3</v>
      </c>
      <c r="AB24" s="17">
        <v>0</v>
      </c>
      <c r="AC24" s="17">
        <v>-3.3</v>
      </c>
      <c r="AD24" s="17">
        <v>3.3</v>
      </c>
      <c r="AE24" s="17">
        <v>4.4000000000000004</v>
      </c>
      <c r="AF24" s="17">
        <v>1.9</v>
      </c>
      <c r="AG24" s="17"/>
      <c r="AH24" s="17"/>
      <c r="AI24" s="17"/>
      <c r="AJ24" s="17">
        <v>12.9</v>
      </c>
      <c r="AK24" s="17">
        <v>4.4000000000000004</v>
      </c>
      <c r="AL24" s="17"/>
      <c r="AM24" s="17"/>
      <c r="AN24" s="17"/>
      <c r="AO24" s="17">
        <v>-1.2</v>
      </c>
      <c r="AP24" s="17">
        <v>-34.1</v>
      </c>
      <c r="AQ24" s="17">
        <v>8.4</v>
      </c>
      <c r="AR24" s="17">
        <v>5.7</v>
      </c>
      <c r="AS24" s="17">
        <v>-3.3</v>
      </c>
      <c r="AT24" s="17">
        <v>-0.8</v>
      </c>
      <c r="AU24" s="17">
        <v>2.7</v>
      </c>
      <c r="AV24" s="17">
        <v>1.2</v>
      </c>
      <c r="AW24" s="17">
        <v>-1.5</v>
      </c>
      <c r="AX24" s="17">
        <v>0</v>
      </c>
      <c r="AY24" s="17">
        <v>-58.6</v>
      </c>
      <c r="AZ24" s="17">
        <v>-3.6</v>
      </c>
      <c r="BA24" s="17">
        <v>0</v>
      </c>
      <c r="BB24" s="17">
        <v>-0.1</v>
      </c>
      <c r="BC24" s="17">
        <v>5.8</v>
      </c>
      <c r="BD24" s="17">
        <v>1.6</v>
      </c>
      <c r="BE24" s="17">
        <v>1</v>
      </c>
      <c r="BF24" s="17">
        <v>-0.1</v>
      </c>
      <c r="BG24" s="17">
        <v>2.7</v>
      </c>
      <c r="BH24" s="17">
        <v>-0.3</v>
      </c>
      <c r="BI24" s="17"/>
      <c r="BJ24" s="17"/>
      <c r="BK24" s="17">
        <v>3.6</v>
      </c>
      <c r="BL24" s="17"/>
      <c r="BM24" s="17"/>
      <c r="BN24" s="17"/>
      <c r="BO24" s="17">
        <v>0</v>
      </c>
      <c r="BP24" s="17"/>
      <c r="BQ24" s="17">
        <v>-39.700000000000003</v>
      </c>
      <c r="BR24" s="17">
        <v>0</v>
      </c>
      <c r="BS24" s="17">
        <v>-38.4</v>
      </c>
      <c r="BT24" s="17">
        <v>0</v>
      </c>
      <c r="BU24" s="17"/>
      <c r="BV24" s="17"/>
      <c r="BW24" s="17"/>
      <c r="BX24" s="17"/>
      <c r="BY24" s="17"/>
      <c r="BZ24" s="17"/>
      <c r="CA24" s="17"/>
      <c r="CB24" s="17">
        <v>-0.7</v>
      </c>
      <c r="CC24" s="17">
        <v>20.3</v>
      </c>
      <c r="CD24" s="17">
        <v>14.8</v>
      </c>
      <c r="CE24" s="17"/>
      <c r="CF24" s="17">
        <v>1.3</v>
      </c>
      <c r="CG24" s="17">
        <v>-3.5</v>
      </c>
      <c r="CH24" s="17"/>
      <c r="CI24" s="17"/>
      <c r="CJ24" s="17"/>
      <c r="CK24" s="17">
        <v>54.3</v>
      </c>
      <c r="CL24" s="17">
        <v>-5.3</v>
      </c>
      <c r="CM24" s="17">
        <v>-46.4</v>
      </c>
      <c r="CN24" s="17"/>
      <c r="CO24" s="17"/>
      <c r="CP24" s="17"/>
      <c r="CQ24" s="17"/>
      <c r="CR24" s="17"/>
      <c r="CS24" s="17"/>
      <c r="CT24" s="17"/>
      <c r="CU24" s="17"/>
      <c r="CV24" s="17">
        <v>-3.8</v>
      </c>
      <c r="CW24" s="17">
        <v>0.3</v>
      </c>
      <c r="CX24" s="17"/>
      <c r="CY24" s="17"/>
      <c r="CZ24" s="17">
        <v>1.5</v>
      </c>
      <c r="DA24" s="17">
        <v>0</v>
      </c>
      <c r="DB24" s="17">
        <v>0</v>
      </c>
      <c r="DC24" s="17"/>
      <c r="DD24" s="17">
        <v>0</v>
      </c>
      <c r="DE24" s="17">
        <v>1.6</v>
      </c>
      <c r="DF24" s="17">
        <v>1.57</v>
      </c>
      <c r="DG24" s="17">
        <v>0.7</v>
      </c>
      <c r="DH24" s="17">
        <v>1.3</v>
      </c>
      <c r="DI24" s="17">
        <v>0.6</v>
      </c>
      <c r="DJ24" s="17"/>
      <c r="DK24" s="17">
        <v>-0.5</v>
      </c>
      <c r="DL24" s="17">
        <v>-1</v>
      </c>
      <c r="DM24" s="17">
        <v>-0.6</v>
      </c>
      <c r="DN24" s="17">
        <v>0.9</v>
      </c>
      <c r="DO24" s="17"/>
      <c r="DP24" s="17"/>
      <c r="DQ24" s="17"/>
      <c r="DR24" s="17"/>
      <c r="DS24" s="17">
        <v>-1.9</v>
      </c>
      <c r="DT24" s="17">
        <v>0</v>
      </c>
      <c r="DU24" s="17">
        <v>0.7</v>
      </c>
      <c r="DV24" s="17">
        <v>0.53120000000000001</v>
      </c>
      <c r="DW24" s="17"/>
      <c r="DX24" s="17">
        <v>-4.5</v>
      </c>
      <c r="DY24" s="17">
        <v>0.6</v>
      </c>
      <c r="DZ24" s="17">
        <v>1.6</v>
      </c>
      <c r="EA24" s="17">
        <v>2.2999999999999998</v>
      </c>
      <c r="EB24" s="17">
        <v>0.9</v>
      </c>
      <c r="EC24" s="17">
        <v>0.8</v>
      </c>
      <c r="ED24" s="17">
        <v>4</v>
      </c>
      <c r="EE24" s="17">
        <v>0.2</v>
      </c>
      <c r="EF24" s="17">
        <v>-4.3</v>
      </c>
      <c r="EG24" s="17">
        <v>-5.3</v>
      </c>
      <c r="EH24" s="17">
        <v>-0.5</v>
      </c>
      <c r="EI24" s="17">
        <v>-0.2</v>
      </c>
      <c r="EJ24" s="17">
        <v>2.6</v>
      </c>
      <c r="EK24" s="17">
        <v>0</v>
      </c>
      <c r="EL24" s="17">
        <v>1.5</v>
      </c>
      <c r="EM24" s="17">
        <v>0.2</v>
      </c>
      <c r="EN24" s="17">
        <v>0.2</v>
      </c>
      <c r="EO24" s="17">
        <v>0.2</v>
      </c>
      <c r="EP24" s="17"/>
      <c r="EQ24" s="17">
        <v>3.07</v>
      </c>
      <c r="ER24" s="17">
        <v>0</v>
      </c>
      <c r="ES24" s="17">
        <v>3.3</v>
      </c>
      <c r="ET24" s="17">
        <v>-0.2</v>
      </c>
      <c r="EU24" s="17">
        <v>4.3</v>
      </c>
      <c r="EV24" s="17">
        <v>0</v>
      </c>
      <c r="EW24" s="17">
        <v>1.8</v>
      </c>
      <c r="EX24" s="17">
        <v>0</v>
      </c>
      <c r="EY24" s="17">
        <v>0.4</v>
      </c>
      <c r="EZ24" s="17">
        <v>1.2</v>
      </c>
      <c r="FA24" s="17">
        <v>2.2999999999999998</v>
      </c>
      <c r="FB24" s="17"/>
      <c r="FC24" s="17"/>
      <c r="FD24" s="17">
        <v>2.5</v>
      </c>
      <c r="FE24" s="17"/>
      <c r="FF24" s="17"/>
      <c r="FG24" s="17">
        <v>-89.728800000000007</v>
      </c>
      <c r="FH24" s="15"/>
      <c r="FI24" s="17">
        <v>2.0186899999999999</v>
      </c>
      <c r="FJ24" s="17">
        <v>0.72899999999999998</v>
      </c>
      <c r="FK24" s="17"/>
      <c r="FL24" s="17">
        <v>1.8</v>
      </c>
      <c r="FM24" s="17"/>
      <c r="FN24" s="17">
        <v>2.7741099999999999</v>
      </c>
      <c r="FO24" s="17">
        <v>0.6</v>
      </c>
      <c r="FP24" s="17">
        <v>1</v>
      </c>
      <c r="FQ24" s="17">
        <v>8.9217999999999993</v>
      </c>
    </row>
    <row r="25" spans="1:173" ht="24" customHeight="1" x14ac:dyDescent="0.35">
      <c r="A25" s="16" t="s">
        <v>68</v>
      </c>
      <c r="B25" s="16" t="s">
        <v>825</v>
      </c>
      <c r="C25" s="17"/>
      <c r="D25" s="17"/>
      <c r="E25" s="17"/>
      <c r="F25" s="17">
        <v>20.7</v>
      </c>
      <c r="G25" s="17">
        <v>21.5</v>
      </c>
      <c r="H25" s="17"/>
      <c r="I25" s="17"/>
      <c r="J25" s="17">
        <v>7.2</v>
      </c>
      <c r="K25" s="17">
        <v>28.6</v>
      </c>
      <c r="L25" s="17">
        <v>0</v>
      </c>
      <c r="M25" s="17"/>
      <c r="N25" s="17">
        <v>-31.7</v>
      </c>
      <c r="O25" s="17">
        <v>-37.799999999999997</v>
      </c>
      <c r="P25" s="17">
        <v>-6.5</v>
      </c>
      <c r="Q25" s="17">
        <v>23</v>
      </c>
      <c r="R25" s="17">
        <v>1.8</v>
      </c>
      <c r="S25" s="17">
        <v>-7.1</v>
      </c>
      <c r="T25" s="17">
        <v>52.5</v>
      </c>
      <c r="U25" s="17">
        <v>0.1</v>
      </c>
      <c r="V25" s="17"/>
      <c r="W25" s="17"/>
      <c r="X25" s="17"/>
      <c r="Y25" s="17"/>
      <c r="Z25" s="17">
        <v>10.9</v>
      </c>
      <c r="AA25" s="17">
        <v>1.5</v>
      </c>
      <c r="AB25" s="17">
        <v>0</v>
      </c>
      <c r="AC25" s="17">
        <v>-3.3</v>
      </c>
      <c r="AD25" s="17">
        <v>3.3</v>
      </c>
      <c r="AE25" s="17">
        <v>4.7</v>
      </c>
      <c r="AF25" s="17">
        <v>1.9</v>
      </c>
      <c r="AG25" s="17"/>
      <c r="AH25" s="17"/>
      <c r="AI25" s="17"/>
      <c r="AJ25" s="17">
        <v>13.1</v>
      </c>
      <c r="AK25" s="17">
        <v>13.4</v>
      </c>
      <c r="AL25" s="17"/>
      <c r="AM25" s="17"/>
      <c r="AN25" s="17"/>
      <c r="AO25" s="17">
        <v>-0.9</v>
      </c>
      <c r="AP25" s="17">
        <v>-30.6</v>
      </c>
      <c r="AQ25" s="17">
        <v>6</v>
      </c>
      <c r="AR25" s="17">
        <v>4.9000000000000004</v>
      </c>
      <c r="AS25" s="17">
        <v>-2.8</v>
      </c>
      <c r="AT25" s="17">
        <v>0</v>
      </c>
      <c r="AU25" s="17">
        <v>2.7</v>
      </c>
      <c r="AV25" s="17">
        <v>0.9</v>
      </c>
      <c r="AW25" s="17">
        <v>11.9</v>
      </c>
      <c r="AX25" s="17">
        <v>0</v>
      </c>
      <c r="AY25" s="17">
        <v>-44.8</v>
      </c>
      <c r="AZ25" s="17">
        <v>-1</v>
      </c>
      <c r="BA25" s="17">
        <v>0</v>
      </c>
      <c r="BB25" s="17">
        <v>0.1</v>
      </c>
      <c r="BC25" s="17">
        <v>5.7</v>
      </c>
      <c r="BD25" s="17">
        <v>4.3</v>
      </c>
      <c r="BE25" s="17">
        <v>1</v>
      </c>
      <c r="BF25" s="17">
        <v>-0.1</v>
      </c>
      <c r="BG25" s="17">
        <v>0.5</v>
      </c>
      <c r="BH25" s="17">
        <v>2.9</v>
      </c>
      <c r="BI25" s="17"/>
      <c r="BJ25" s="17"/>
      <c r="BK25" s="17">
        <v>6.2</v>
      </c>
      <c r="BL25" s="17"/>
      <c r="BM25" s="17"/>
      <c r="BN25" s="17"/>
      <c r="BO25" s="17">
        <v>0</v>
      </c>
      <c r="BP25" s="17"/>
      <c r="BQ25" s="17">
        <v>-31.8</v>
      </c>
      <c r="BR25" s="17">
        <v>0</v>
      </c>
      <c r="BS25" s="17">
        <v>-30.4</v>
      </c>
      <c r="BT25" s="17">
        <v>0</v>
      </c>
      <c r="BU25" s="17"/>
      <c r="BV25" s="17"/>
      <c r="BW25" s="17"/>
      <c r="BX25" s="17"/>
      <c r="BY25" s="17"/>
      <c r="BZ25" s="17"/>
      <c r="CA25" s="17"/>
      <c r="CB25" s="17">
        <v>-0.7</v>
      </c>
      <c r="CC25" s="17">
        <v>20.5</v>
      </c>
      <c r="CD25" s="17">
        <v>12.7</v>
      </c>
      <c r="CE25" s="17"/>
      <c r="CF25" s="17">
        <v>1.5</v>
      </c>
      <c r="CG25" s="17">
        <v>-4.0999999999999996</v>
      </c>
      <c r="CH25" s="17"/>
      <c r="CI25" s="17"/>
      <c r="CJ25" s="17"/>
      <c r="CK25" s="17">
        <v>69.099999999999994</v>
      </c>
      <c r="CL25" s="17">
        <v>8.8000000000000007</v>
      </c>
      <c r="CM25" s="17">
        <v>-25</v>
      </c>
      <c r="CN25" s="17"/>
      <c r="CO25" s="17"/>
      <c r="CP25" s="17"/>
      <c r="CQ25" s="17"/>
      <c r="CR25" s="17"/>
      <c r="CS25" s="17"/>
      <c r="CT25" s="17"/>
      <c r="CU25" s="17"/>
      <c r="CV25" s="17">
        <v>-4.2</v>
      </c>
      <c r="CW25" s="17">
        <v>0.6</v>
      </c>
      <c r="CX25" s="17"/>
      <c r="CY25" s="17"/>
      <c r="CZ25" s="17">
        <v>1.5</v>
      </c>
      <c r="DA25" s="17">
        <v>0</v>
      </c>
      <c r="DB25" s="17">
        <v>0.1</v>
      </c>
      <c r="DC25" s="17"/>
      <c r="DD25" s="17">
        <v>-0.2</v>
      </c>
      <c r="DE25" s="17">
        <v>1.6</v>
      </c>
      <c r="DF25" s="17">
        <v>0</v>
      </c>
      <c r="DG25" s="17">
        <v>0.7</v>
      </c>
      <c r="DH25" s="17">
        <v>1.5</v>
      </c>
      <c r="DI25" s="17">
        <v>0.6</v>
      </c>
      <c r="DJ25" s="17"/>
      <c r="DK25" s="17">
        <v>-0.7</v>
      </c>
      <c r="DL25" s="17">
        <v>-1.4</v>
      </c>
      <c r="DM25" s="17">
        <v>-0.2</v>
      </c>
      <c r="DN25" s="17">
        <v>1.6</v>
      </c>
      <c r="DO25" s="17"/>
      <c r="DP25" s="17"/>
      <c r="DQ25" s="17"/>
      <c r="DR25" s="17"/>
      <c r="DS25" s="17">
        <v>-2.6</v>
      </c>
      <c r="DT25" s="17">
        <v>0.2</v>
      </c>
      <c r="DU25" s="17">
        <v>0.7</v>
      </c>
      <c r="DV25" s="17">
        <v>0.51119999999999999</v>
      </c>
      <c r="DW25" s="17"/>
      <c r="DX25" s="17">
        <v>-4.8</v>
      </c>
      <c r="DY25" s="17">
        <v>1</v>
      </c>
      <c r="DZ25" s="17">
        <v>1.8</v>
      </c>
      <c r="EA25" s="17">
        <v>2.5</v>
      </c>
      <c r="EB25" s="17">
        <v>1.3</v>
      </c>
      <c r="EC25" s="17">
        <v>0.8</v>
      </c>
      <c r="ED25" s="17">
        <v>4</v>
      </c>
      <c r="EE25" s="17">
        <v>1</v>
      </c>
      <c r="EF25" s="17">
        <v>-4.4000000000000004</v>
      </c>
      <c r="EG25" s="17">
        <v>-4.9000000000000004</v>
      </c>
      <c r="EH25" s="17">
        <v>-0.2</v>
      </c>
      <c r="EI25" s="17">
        <v>-0.1</v>
      </c>
      <c r="EJ25" s="17">
        <v>2.6</v>
      </c>
      <c r="EK25" s="17">
        <v>0</v>
      </c>
      <c r="EL25" s="17">
        <v>1.6</v>
      </c>
      <c r="EM25" s="17">
        <v>0.2</v>
      </c>
      <c r="EN25" s="17">
        <v>0.2</v>
      </c>
      <c r="EO25" s="17">
        <v>0.2</v>
      </c>
      <c r="EP25" s="17"/>
      <c r="EQ25" s="17">
        <v>9.09</v>
      </c>
      <c r="ER25" s="17">
        <v>0</v>
      </c>
      <c r="ES25" s="17">
        <v>8.9</v>
      </c>
      <c r="ET25" s="17">
        <v>-0.2</v>
      </c>
      <c r="EU25" s="17">
        <v>4.0999999999999996</v>
      </c>
      <c r="EV25" s="17">
        <v>0</v>
      </c>
      <c r="EW25" s="17">
        <v>6.3</v>
      </c>
      <c r="EX25" s="17">
        <v>0</v>
      </c>
      <c r="EY25" s="17">
        <v>0.6</v>
      </c>
      <c r="EZ25" s="17">
        <v>1.7</v>
      </c>
      <c r="FA25" s="17">
        <v>1.6</v>
      </c>
      <c r="FB25" s="17"/>
      <c r="FC25" s="17"/>
      <c r="FD25" s="17">
        <v>3.9</v>
      </c>
      <c r="FE25" s="17"/>
      <c r="FF25" s="17"/>
      <c r="FG25" s="17">
        <v>144.40119999999999</v>
      </c>
      <c r="FH25" s="15"/>
      <c r="FI25" s="17">
        <v>1.74857</v>
      </c>
      <c r="FJ25" s="17">
        <v>-0.67</v>
      </c>
      <c r="FK25" s="17"/>
      <c r="FL25" s="17">
        <v>1.8</v>
      </c>
      <c r="FM25" s="17"/>
      <c r="FN25" s="17">
        <v>2.77813</v>
      </c>
      <c r="FO25" s="17">
        <v>1.9</v>
      </c>
      <c r="FP25" s="17">
        <v>1</v>
      </c>
      <c r="FQ25" s="17">
        <v>8.5566999999999993</v>
      </c>
    </row>
    <row r="26" spans="1:173" ht="24" customHeight="1" x14ac:dyDescent="0.35">
      <c r="A26" s="18" t="s">
        <v>68</v>
      </c>
      <c r="B26" s="18" t="s">
        <v>826</v>
      </c>
      <c r="C26" s="19"/>
      <c r="D26" s="19"/>
      <c r="E26" s="19"/>
      <c r="F26" s="19">
        <v>19.8</v>
      </c>
      <c r="G26" s="19">
        <v>20.8</v>
      </c>
      <c r="H26" s="19"/>
      <c r="I26" s="19"/>
      <c r="J26" s="19">
        <v>-10.7</v>
      </c>
      <c r="K26" s="19">
        <v>12.3</v>
      </c>
      <c r="L26" s="19">
        <v>0</v>
      </c>
      <c r="M26" s="19"/>
      <c r="N26" s="19">
        <v>-31</v>
      </c>
      <c r="O26" s="19">
        <v>-34.6</v>
      </c>
      <c r="P26" s="19">
        <v>-2.9</v>
      </c>
      <c r="Q26" s="19">
        <v>22.8</v>
      </c>
      <c r="R26" s="19">
        <v>1.9</v>
      </c>
      <c r="S26" s="19">
        <v>-6.8</v>
      </c>
      <c r="T26" s="19">
        <v>39.5</v>
      </c>
      <c r="U26" s="19">
        <v>0.3</v>
      </c>
      <c r="V26" s="19"/>
      <c r="W26" s="19"/>
      <c r="X26" s="19"/>
      <c r="Y26" s="19"/>
      <c r="Z26" s="19">
        <v>9.5</v>
      </c>
      <c r="AA26" s="19">
        <v>1.8</v>
      </c>
      <c r="AB26" s="19">
        <v>0</v>
      </c>
      <c r="AC26" s="19">
        <v>-3.3</v>
      </c>
      <c r="AD26" s="19">
        <v>3.6</v>
      </c>
      <c r="AE26" s="19">
        <v>5.2</v>
      </c>
      <c r="AF26" s="19">
        <v>2.2000000000000002</v>
      </c>
      <c r="AG26" s="19"/>
      <c r="AH26" s="19"/>
      <c r="AI26" s="19"/>
      <c r="AJ26" s="19">
        <v>14.5</v>
      </c>
      <c r="AK26" s="19">
        <v>0.1</v>
      </c>
      <c r="AL26" s="19"/>
      <c r="AM26" s="19"/>
      <c r="AN26" s="19"/>
      <c r="AO26" s="19">
        <v>-0.8</v>
      </c>
      <c r="AP26" s="19">
        <v>-30</v>
      </c>
      <c r="AQ26" s="19">
        <v>4.8</v>
      </c>
      <c r="AR26" s="19">
        <v>4.5999999999999996</v>
      </c>
      <c r="AS26" s="19">
        <v>-2.6</v>
      </c>
      <c r="AT26" s="19">
        <v>0</v>
      </c>
      <c r="AU26" s="19">
        <v>2.7</v>
      </c>
      <c r="AV26" s="19">
        <v>1.6</v>
      </c>
      <c r="AW26" s="19">
        <v>11</v>
      </c>
      <c r="AX26" s="19">
        <v>0</v>
      </c>
      <c r="AY26" s="19">
        <v>-45.2</v>
      </c>
      <c r="AZ26" s="19">
        <v>0.1</v>
      </c>
      <c r="BA26" s="19">
        <v>0</v>
      </c>
      <c r="BB26" s="19">
        <v>-0.3</v>
      </c>
      <c r="BC26" s="19">
        <v>5.6</v>
      </c>
      <c r="BD26" s="19">
        <v>3.6</v>
      </c>
      <c r="BE26" s="19">
        <v>1</v>
      </c>
      <c r="BF26" s="19">
        <v>-0.1</v>
      </c>
      <c r="BG26" s="19">
        <v>6.6</v>
      </c>
      <c r="BH26" s="19">
        <v>2.9</v>
      </c>
      <c r="BI26" s="19"/>
      <c r="BJ26" s="19"/>
      <c r="BK26" s="19">
        <v>-0.4</v>
      </c>
      <c r="BL26" s="19"/>
      <c r="BM26" s="19"/>
      <c r="BN26" s="19"/>
      <c r="BO26" s="19">
        <v>0</v>
      </c>
      <c r="BP26" s="19"/>
      <c r="BQ26" s="19">
        <v>-32.6</v>
      </c>
      <c r="BR26" s="19">
        <v>0</v>
      </c>
      <c r="BS26" s="19">
        <v>-31.2</v>
      </c>
      <c r="BT26" s="19">
        <v>0</v>
      </c>
      <c r="BU26" s="19"/>
      <c r="BV26" s="19"/>
      <c r="BW26" s="19"/>
      <c r="BX26" s="19"/>
      <c r="BY26" s="19"/>
      <c r="BZ26" s="19"/>
      <c r="CA26" s="19"/>
      <c r="CB26" s="19">
        <v>-0.7</v>
      </c>
      <c r="CC26" s="19">
        <v>20.9</v>
      </c>
      <c r="CD26" s="19">
        <v>13.5</v>
      </c>
      <c r="CE26" s="19"/>
      <c r="CF26" s="19">
        <v>1.4</v>
      </c>
      <c r="CG26" s="19">
        <v>-3.7</v>
      </c>
      <c r="CH26" s="19"/>
      <c r="CI26" s="19"/>
      <c r="CJ26" s="19"/>
      <c r="CK26" s="19">
        <v>67.2</v>
      </c>
      <c r="CL26" s="19">
        <v>7.1</v>
      </c>
      <c r="CM26" s="19">
        <v>-28.3</v>
      </c>
      <c r="CN26" s="19"/>
      <c r="CO26" s="19"/>
      <c r="CP26" s="19"/>
      <c r="CQ26" s="19"/>
      <c r="CR26" s="19"/>
      <c r="CS26" s="19"/>
      <c r="CT26" s="19"/>
      <c r="CU26" s="19"/>
      <c r="CV26" s="19">
        <v>-4.5</v>
      </c>
      <c r="CW26" s="19">
        <v>5.6</v>
      </c>
      <c r="CX26" s="19"/>
      <c r="CY26" s="19"/>
      <c r="CZ26" s="19">
        <v>1.5</v>
      </c>
      <c r="DA26" s="19">
        <v>0</v>
      </c>
      <c r="DB26" s="19">
        <v>0</v>
      </c>
      <c r="DC26" s="19"/>
      <c r="DD26" s="19">
        <v>0</v>
      </c>
      <c r="DE26" s="19">
        <v>1.6</v>
      </c>
      <c r="DF26" s="19">
        <v>0</v>
      </c>
      <c r="DG26" s="19">
        <v>1</v>
      </c>
      <c r="DH26" s="19">
        <v>1.3</v>
      </c>
      <c r="DI26" s="19">
        <v>0.6</v>
      </c>
      <c r="DJ26" s="19"/>
      <c r="DK26" s="19">
        <v>-0.8</v>
      </c>
      <c r="DL26" s="19">
        <v>-1.6</v>
      </c>
      <c r="DM26" s="19">
        <v>-0.7</v>
      </c>
      <c r="DN26" s="19">
        <v>-0.3</v>
      </c>
      <c r="DO26" s="19"/>
      <c r="DP26" s="19"/>
      <c r="DQ26" s="19"/>
      <c r="DR26" s="19"/>
      <c r="DS26" s="19">
        <v>-3</v>
      </c>
      <c r="DT26" s="19">
        <v>-0.1</v>
      </c>
      <c r="DU26" s="19">
        <v>0.7</v>
      </c>
      <c r="DV26" s="19">
        <v>0.52639999999999998</v>
      </c>
      <c r="DW26" s="19"/>
      <c r="DX26" s="19">
        <v>-4.9000000000000004</v>
      </c>
      <c r="DY26" s="19">
        <v>0.6</v>
      </c>
      <c r="DZ26" s="19">
        <v>1.6</v>
      </c>
      <c r="EA26" s="19">
        <v>2.2999999999999998</v>
      </c>
      <c r="EB26" s="19">
        <v>1.5</v>
      </c>
      <c r="EC26" s="19">
        <v>0.8</v>
      </c>
      <c r="ED26" s="19">
        <v>4</v>
      </c>
      <c r="EE26" s="19">
        <v>1.9</v>
      </c>
      <c r="EF26" s="19">
        <v>-3.8</v>
      </c>
      <c r="EG26" s="19">
        <v>-5</v>
      </c>
      <c r="EH26" s="19">
        <v>-0.1</v>
      </c>
      <c r="EI26" s="19">
        <v>-0.1</v>
      </c>
      <c r="EJ26" s="19">
        <v>2.6</v>
      </c>
      <c r="EK26" s="19">
        <v>0</v>
      </c>
      <c r="EL26" s="19">
        <v>1.8</v>
      </c>
      <c r="EM26" s="19">
        <v>0.2</v>
      </c>
      <c r="EN26" s="19">
        <v>0.2</v>
      </c>
      <c r="EO26" s="19">
        <v>0.2</v>
      </c>
      <c r="EP26" s="19"/>
      <c r="EQ26" s="19">
        <v>28.83</v>
      </c>
      <c r="ER26" s="19">
        <v>0.4</v>
      </c>
      <c r="ES26" s="19">
        <v>12.8</v>
      </c>
      <c r="ET26" s="19">
        <v>-0.2</v>
      </c>
      <c r="EU26" s="19">
        <v>3.4</v>
      </c>
      <c r="EV26" s="19">
        <v>0</v>
      </c>
      <c r="EW26" s="19">
        <v>8.4</v>
      </c>
      <c r="EX26" s="19">
        <v>0</v>
      </c>
      <c r="EY26" s="19">
        <v>0.8</v>
      </c>
      <c r="EZ26" s="19">
        <v>1.8</v>
      </c>
      <c r="FA26" s="19">
        <v>2</v>
      </c>
      <c r="FB26" s="19"/>
      <c r="FC26" s="19"/>
      <c r="FD26" s="19">
        <v>4.5</v>
      </c>
      <c r="FE26" s="19"/>
      <c r="FF26" s="19"/>
      <c r="FG26" s="19">
        <v>112.0564</v>
      </c>
      <c r="FH26" s="15"/>
      <c r="FI26" s="19">
        <v>1.7099899999999999</v>
      </c>
      <c r="FJ26" s="19">
        <v>-0.68799999999999994</v>
      </c>
      <c r="FK26" s="19"/>
      <c r="FL26" s="19">
        <v>1.7</v>
      </c>
      <c r="FM26" s="19"/>
      <c r="FN26" s="19">
        <v>2.9418199999999999</v>
      </c>
      <c r="FO26" s="19">
        <v>1.5</v>
      </c>
      <c r="FP26" s="19">
        <v>1.6</v>
      </c>
      <c r="FQ26" s="19">
        <v>8.7638099999999994</v>
      </c>
    </row>
    <row r="27" spans="1:173" ht="24" customHeight="1" x14ac:dyDescent="0.35">
      <c r="A27" s="13" t="s">
        <v>68</v>
      </c>
      <c r="B27" s="13" t="s">
        <v>827</v>
      </c>
      <c r="C27" s="14"/>
      <c r="D27" s="14"/>
      <c r="E27" s="14"/>
      <c r="F27" s="14">
        <v>36.299999999999997</v>
      </c>
      <c r="G27" s="14">
        <v>23.8</v>
      </c>
      <c r="H27" s="14"/>
      <c r="I27" s="14"/>
      <c r="J27" s="14">
        <v>-4.9000000000000004</v>
      </c>
      <c r="K27" s="14">
        <v>26.6</v>
      </c>
      <c r="L27" s="14">
        <v>0</v>
      </c>
      <c r="M27" s="14"/>
      <c r="N27" s="14">
        <v>-24.6</v>
      </c>
      <c r="O27" s="14">
        <v>-37.799999999999997</v>
      </c>
      <c r="P27" s="14">
        <v>-7.9</v>
      </c>
      <c r="Q27" s="14">
        <v>31.1</v>
      </c>
      <c r="R27" s="14">
        <v>9.5</v>
      </c>
      <c r="S27" s="14">
        <v>-1.4</v>
      </c>
      <c r="T27" s="14">
        <v>60.8</v>
      </c>
      <c r="U27" s="14">
        <v>-0.2</v>
      </c>
      <c r="V27" s="14"/>
      <c r="W27" s="14"/>
      <c r="X27" s="14"/>
      <c r="Y27" s="14"/>
      <c r="Z27" s="14">
        <v>11.3</v>
      </c>
      <c r="AA27" s="14">
        <v>2.2999999999999998</v>
      </c>
      <c r="AB27" s="14">
        <v>0</v>
      </c>
      <c r="AC27" s="14">
        <v>-3.3</v>
      </c>
      <c r="AD27" s="14">
        <v>5.8</v>
      </c>
      <c r="AE27" s="14">
        <v>10.6</v>
      </c>
      <c r="AF27" s="14">
        <v>3.6</v>
      </c>
      <c r="AG27" s="14"/>
      <c r="AH27" s="14"/>
      <c r="AI27" s="14"/>
      <c r="AJ27" s="14">
        <v>14</v>
      </c>
      <c r="AK27" s="14">
        <v>9.5</v>
      </c>
      <c r="AL27" s="14"/>
      <c r="AM27" s="14"/>
      <c r="AN27" s="14"/>
      <c r="AO27" s="14">
        <v>-0.2</v>
      </c>
      <c r="AP27" s="14">
        <v>-4.3</v>
      </c>
      <c r="AQ27" s="14">
        <v>7.8</v>
      </c>
      <c r="AR27" s="14">
        <v>11.5</v>
      </c>
      <c r="AS27" s="14">
        <v>-0.1</v>
      </c>
      <c r="AT27" s="14">
        <v>0</v>
      </c>
      <c r="AU27" s="14">
        <v>2.7</v>
      </c>
      <c r="AV27" s="14">
        <v>0.7</v>
      </c>
      <c r="AW27" s="14">
        <v>26.4</v>
      </c>
      <c r="AX27" s="14">
        <v>-11.7</v>
      </c>
      <c r="AY27" s="14">
        <v>-31.1</v>
      </c>
      <c r="AZ27" s="14">
        <v>3.3</v>
      </c>
      <c r="BA27" s="14">
        <v>0</v>
      </c>
      <c r="BB27" s="14">
        <v>-0.1</v>
      </c>
      <c r="BC27" s="14">
        <v>-4.9000000000000004</v>
      </c>
      <c r="BD27" s="14">
        <v>3.5</v>
      </c>
      <c r="BE27" s="14">
        <v>1.2</v>
      </c>
      <c r="BF27" s="14">
        <v>-0.1</v>
      </c>
      <c r="BG27" s="14">
        <v>-2.6</v>
      </c>
      <c r="BH27" s="14">
        <v>6.1</v>
      </c>
      <c r="BI27" s="14"/>
      <c r="BJ27" s="14"/>
      <c r="BK27" s="14">
        <v>0</v>
      </c>
      <c r="BL27" s="14"/>
      <c r="BM27" s="14"/>
      <c r="BN27" s="14"/>
      <c r="BO27" s="14">
        <v>0</v>
      </c>
      <c r="BP27" s="14"/>
      <c r="BQ27" s="14">
        <v>-23.7</v>
      </c>
      <c r="BR27" s="14">
        <v>0</v>
      </c>
      <c r="BS27" s="14">
        <v>-21.2</v>
      </c>
      <c r="BT27" s="14">
        <v>0</v>
      </c>
      <c r="BU27" s="14"/>
      <c r="BV27" s="14"/>
      <c r="BW27" s="14"/>
      <c r="BX27" s="14"/>
      <c r="BY27" s="14"/>
      <c r="BZ27" s="14"/>
      <c r="CA27" s="14"/>
      <c r="CB27" s="14">
        <v>-0.7</v>
      </c>
      <c r="CC27" s="14">
        <v>42.7</v>
      </c>
      <c r="CD27" s="14">
        <v>26.1</v>
      </c>
      <c r="CE27" s="14"/>
      <c r="CF27" s="14">
        <v>2.6</v>
      </c>
      <c r="CG27" s="14">
        <v>-0.3</v>
      </c>
      <c r="CH27" s="14"/>
      <c r="CI27" s="14"/>
      <c r="CJ27" s="14"/>
      <c r="CK27" s="14">
        <v>80.400000000000006</v>
      </c>
      <c r="CL27" s="14">
        <v>19.8</v>
      </c>
      <c r="CM27" s="14">
        <v>-9.8000000000000007</v>
      </c>
      <c r="CN27" s="14"/>
      <c r="CO27" s="14"/>
      <c r="CP27" s="14"/>
      <c r="CQ27" s="14"/>
      <c r="CR27" s="14"/>
      <c r="CS27" s="14"/>
      <c r="CT27" s="14"/>
      <c r="CU27" s="14"/>
      <c r="CV27" s="14">
        <v>-4.3</v>
      </c>
      <c r="CW27" s="14">
        <v>6.6</v>
      </c>
      <c r="CX27" s="14"/>
      <c r="CY27" s="14"/>
      <c r="CZ27" s="14">
        <v>1.5</v>
      </c>
      <c r="DA27" s="14">
        <v>0</v>
      </c>
      <c r="DB27" s="14">
        <v>-0.8</v>
      </c>
      <c r="DC27" s="14"/>
      <c r="DD27" s="14">
        <v>0</v>
      </c>
      <c r="DE27" s="14">
        <v>2</v>
      </c>
      <c r="DF27" s="14">
        <v>0</v>
      </c>
      <c r="DG27" s="14">
        <v>1.7</v>
      </c>
      <c r="DH27" s="14">
        <v>1.4</v>
      </c>
      <c r="DI27" s="14">
        <v>0.6</v>
      </c>
      <c r="DJ27" s="14"/>
      <c r="DK27" s="14">
        <v>-0.8</v>
      </c>
      <c r="DL27" s="14">
        <v>-1.6</v>
      </c>
      <c r="DM27" s="14">
        <v>0.7</v>
      </c>
      <c r="DN27" s="14">
        <v>3.6</v>
      </c>
      <c r="DO27" s="14"/>
      <c r="DP27" s="14"/>
      <c r="DQ27" s="14"/>
      <c r="DR27" s="14"/>
      <c r="DS27" s="14">
        <v>-3.1</v>
      </c>
      <c r="DT27" s="14">
        <v>0.4</v>
      </c>
      <c r="DU27" s="14">
        <v>0.6</v>
      </c>
      <c r="DV27" s="14">
        <v>0.5252</v>
      </c>
      <c r="DW27" s="14"/>
      <c r="DX27" s="14">
        <v>-4.9000000000000004</v>
      </c>
      <c r="DY27" s="14">
        <v>0.4</v>
      </c>
      <c r="DZ27" s="14">
        <v>1.8</v>
      </c>
      <c r="EA27" s="14">
        <v>2.7</v>
      </c>
      <c r="EB27" s="14">
        <v>1.5</v>
      </c>
      <c r="EC27" s="14">
        <v>0.8</v>
      </c>
      <c r="ED27" s="14">
        <v>4</v>
      </c>
      <c r="EE27" s="14">
        <v>2.5</v>
      </c>
      <c r="EF27" s="14">
        <v>-0.2</v>
      </c>
      <c r="EG27" s="14">
        <v>-0.7</v>
      </c>
      <c r="EH27" s="14">
        <v>0.2</v>
      </c>
      <c r="EI27" s="14">
        <v>0.2</v>
      </c>
      <c r="EJ27" s="14">
        <v>2.7</v>
      </c>
      <c r="EK27" s="14">
        <v>0</v>
      </c>
      <c r="EL27" s="14">
        <v>1.9</v>
      </c>
      <c r="EM27" s="14">
        <v>0.2</v>
      </c>
      <c r="EN27" s="14">
        <v>0.2</v>
      </c>
      <c r="EO27" s="14">
        <v>0.2</v>
      </c>
      <c r="EP27" s="14"/>
      <c r="EQ27" s="14">
        <v>26.76</v>
      </c>
      <c r="ER27" s="14">
        <v>0.7</v>
      </c>
      <c r="ES27" s="14">
        <v>3.1</v>
      </c>
      <c r="ET27" s="14">
        <v>-0.2</v>
      </c>
      <c r="EU27" s="14">
        <v>11.1</v>
      </c>
      <c r="EV27" s="14">
        <v>0</v>
      </c>
      <c r="EW27" s="14">
        <v>1.4</v>
      </c>
      <c r="EX27" s="14">
        <v>0.5</v>
      </c>
      <c r="EY27" s="14">
        <v>0.8</v>
      </c>
      <c r="EZ27" s="14">
        <v>1.8</v>
      </c>
      <c r="FA27" s="14">
        <v>1.8</v>
      </c>
      <c r="FB27" s="14"/>
      <c r="FC27" s="14"/>
      <c r="FD27" s="14">
        <v>4.0999999999999996</v>
      </c>
      <c r="FE27" s="14"/>
      <c r="FF27" s="14"/>
      <c r="FG27" s="14">
        <v>363.48520000000002</v>
      </c>
      <c r="FH27" s="15"/>
      <c r="FI27" s="14">
        <v>2.4320499999999998</v>
      </c>
      <c r="FJ27" s="14">
        <v>-0.498</v>
      </c>
      <c r="FK27" s="14"/>
      <c r="FL27" s="14">
        <v>1.9</v>
      </c>
      <c r="FM27" s="14"/>
      <c r="FN27" s="14">
        <v>3.1175799999999998</v>
      </c>
      <c r="FO27" s="14">
        <v>2</v>
      </c>
      <c r="FP27" s="14">
        <v>1.6</v>
      </c>
      <c r="FQ27" s="14">
        <v>10.551629999999999</v>
      </c>
    </row>
    <row r="28" spans="1:173" ht="24" customHeight="1" x14ac:dyDescent="0.35">
      <c r="A28" s="16" t="s">
        <v>68</v>
      </c>
      <c r="B28" s="16" t="s">
        <v>828</v>
      </c>
      <c r="C28" s="17"/>
      <c r="D28" s="17"/>
      <c r="E28" s="17"/>
      <c r="F28" s="17">
        <v>49</v>
      </c>
      <c r="G28" s="17">
        <v>25.7</v>
      </c>
      <c r="H28" s="17"/>
      <c r="I28" s="17"/>
      <c r="J28" s="17">
        <v>-1.9</v>
      </c>
      <c r="K28" s="17">
        <v>22.3</v>
      </c>
      <c r="L28" s="17">
        <v>0</v>
      </c>
      <c r="M28" s="17"/>
      <c r="N28" s="17">
        <v>-21.3</v>
      </c>
      <c r="O28" s="17">
        <v>-33.6</v>
      </c>
      <c r="P28" s="17">
        <v>-4.2</v>
      </c>
      <c r="Q28" s="17">
        <v>33</v>
      </c>
      <c r="R28" s="17">
        <v>8.5</v>
      </c>
      <c r="S28" s="17">
        <v>-1.2</v>
      </c>
      <c r="T28" s="17">
        <v>55.1</v>
      </c>
      <c r="U28" s="17">
        <v>0</v>
      </c>
      <c r="V28" s="17"/>
      <c r="W28" s="17"/>
      <c r="X28" s="17"/>
      <c r="Y28" s="17"/>
      <c r="Z28" s="17">
        <v>13.4</v>
      </c>
      <c r="AA28" s="17">
        <v>1</v>
      </c>
      <c r="AB28" s="17">
        <v>0</v>
      </c>
      <c r="AC28" s="17">
        <v>-3.3</v>
      </c>
      <c r="AD28" s="17">
        <v>6</v>
      </c>
      <c r="AE28" s="17">
        <v>15.3</v>
      </c>
      <c r="AF28" s="17">
        <v>3.7</v>
      </c>
      <c r="AG28" s="17"/>
      <c r="AH28" s="17"/>
      <c r="AI28" s="17"/>
      <c r="AJ28" s="17">
        <v>15.3</v>
      </c>
      <c r="AK28" s="17">
        <v>14.3</v>
      </c>
      <c r="AL28" s="17"/>
      <c r="AM28" s="17"/>
      <c r="AN28" s="17"/>
      <c r="AO28" s="17">
        <v>0</v>
      </c>
      <c r="AP28" s="17">
        <v>-1.1000000000000001</v>
      </c>
      <c r="AQ28" s="17">
        <v>9.6</v>
      </c>
      <c r="AR28" s="17">
        <v>12.5</v>
      </c>
      <c r="AS28" s="17">
        <v>-0.6</v>
      </c>
      <c r="AT28" s="17">
        <v>0</v>
      </c>
      <c r="AU28" s="17">
        <v>2.7</v>
      </c>
      <c r="AV28" s="17">
        <v>0.9</v>
      </c>
      <c r="AW28" s="17">
        <v>22.3</v>
      </c>
      <c r="AX28" s="17">
        <v>-12.1</v>
      </c>
      <c r="AY28" s="17">
        <v>-33.5</v>
      </c>
      <c r="AZ28" s="17">
        <v>6.4</v>
      </c>
      <c r="BA28" s="17">
        <v>0</v>
      </c>
      <c r="BB28" s="17">
        <v>-0.1</v>
      </c>
      <c r="BC28" s="17">
        <v>-5.4</v>
      </c>
      <c r="BD28" s="17">
        <v>5.7</v>
      </c>
      <c r="BE28" s="17">
        <v>1</v>
      </c>
      <c r="BF28" s="17">
        <v>-0.1</v>
      </c>
      <c r="BG28" s="17">
        <v>-2</v>
      </c>
      <c r="BH28" s="17">
        <v>6.1</v>
      </c>
      <c r="BI28" s="17"/>
      <c r="BJ28" s="17"/>
      <c r="BK28" s="17">
        <v>0</v>
      </c>
      <c r="BL28" s="17"/>
      <c r="BM28" s="17"/>
      <c r="BN28" s="17"/>
      <c r="BO28" s="17">
        <v>0</v>
      </c>
      <c r="BP28" s="17"/>
      <c r="BQ28" s="17">
        <v>-23.4</v>
      </c>
      <c r="BR28" s="17">
        <v>0</v>
      </c>
      <c r="BS28" s="17">
        <v>-22.2</v>
      </c>
      <c r="BT28" s="17">
        <v>0</v>
      </c>
      <c r="BU28" s="17"/>
      <c r="BV28" s="17"/>
      <c r="BW28" s="17"/>
      <c r="BX28" s="17"/>
      <c r="BY28" s="17"/>
      <c r="BZ28" s="17"/>
      <c r="CA28" s="17"/>
      <c r="CB28" s="17">
        <v>-0.7</v>
      </c>
      <c r="CC28" s="17">
        <v>40.4</v>
      </c>
      <c r="CD28" s="17">
        <v>26.1</v>
      </c>
      <c r="CE28" s="17"/>
      <c r="CF28" s="17">
        <v>6.5</v>
      </c>
      <c r="CG28" s="17">
        <v>-0.1</v>
      </c>
      <c r="CH28" s="17"/>
      <c r="CI28" s="17"/>
      <c r="CJ28" s="17"/>
      <c r="CK28" s="17">
        <v>82.3</v>
      </c>
      <c r="CL28" s="17">
        <v>21.7</v>
      </c>
      <c r="CM28" s="17">
        <v>-9.3000000000000007</v>
      </c>
      <c r="CN28" s="17"/>
      <c r="CO28" s="17"/>
      <c r="CP28" s="17"/>
      <c r="CQ28" s="17"/>
      <c r="CR28" s="17"/>
      <c r="CS28" s="17"/>
      <c r="CT28" s="17"/>
      <c r="CU28" s="17"/>
      <c r="CV28" s="17">
        <v>-4</v>
      </c>
      <c r="CW28" s="17">
        <v>6.9</v>
      </c>
      <c r="CX28" s="17"/>
      <c r="CY28" s="17"/>
      <c r="CZ28" s="17">
        <v>1.5</v>
      </c>
      <c r="DA28" s="17">
        <v>0</v>
      </c>
      <c r="DB28" s="17">
        <v>-0.8</v>
      </c>
      <c r="DC28" s="17"/>
      <c r="DD28" s="17">
        <v>0</v>
      </c>
      <c r="DE28" s="17">
        <v>2</v>
      </c>
      <c r="DF28" s="17">
        <v>0</v>
      </c>
      <c r="DG28" s="17">
        <v>2.5</v>
      </c>
      <c r="DH28" s="17">
        <v>1.4</v>
      </c>
      <c r="DI28" s="17">
        <v>0.6</v>
      </c>
      <c r="DJ28" s="17"/>
      <c r="DK28" s="17">
        <v>-0.7</v>
      </c>
      <c r="DL28" s="17">
        <v>-1.4</v>
      </c>
      <c r="DM28" s="17">
        <v>0.3</v>
      </c>
      <c r="DN28" s="17">
        <v>2.5</v>
      </c>
      <c r="DO28" s="17"/>
      <c r="DP28" s="17"/>
      <c r="DQ28" s="17"/>
      <c r="DR28" s="17"/>
      <c r="DS28" s="17">
        <v>-2.9</v>
      </c>
      <c r="DT28" s="17">
        <v>-0.1</v>
      </c>
      <c r="DU28" s="17">
        <v>0.7</v>
      </c>
      <c r="DV28" s="17">
        <v>0.53159999999999996</v>
      </c>
      <c r="DW28" s="17"/>
      <c r="DX28" s="17">
        <v>-4.8</v>
      </c>
      <c r="DY28" s="17">
        <v>0.7</v>
      </c>
      <c r="DZ28" s="17">
        <v>1.8</v>
      </c>
      <c r="EA28" s="17">
        <v>2.9</v>
      </c>
      <c r="EB28" s="17">
        <v>1.7</v>
      </c>
      <c r="EC28" s="17">
        <v>0.8</v>
      </c>
      <c r="ED28" s="17">
        <v>4</v>
      </c>
      <c r="EE28" s="17">
        <v>0.5</v>
      </c>
      <c r="EF28" s="17">
        <v>-1.8</v>
      </c>
      <c r="EG28" s="17">
        <v>2.7</v>
      </c>
      <c r="EH28" s="17">
        <v>0</v>
      </c>
      <c r="EI28" s="17">
        <v>0.9</v>
      </c>
      <c r="EJ28" s="17">
        <v>2.6</v>
      </c>
      <c r="EK28" s="17">
        <v>-0.1</v>
      </c>
      <c r="EL28" s="17">
        <v>1.6</v>
      </c>
      <c r="EM28" s="17">
        <v>0.2</v>
      </c>
      <c r="EN28" s="17">
        <v>0.2</v>
      </c>
      <c r="EO28" s="17">
        <v>0.2</v>
      </c>
      <c r="EP28" s="17"/>
      <c r="EQ28" s="17">
        <v>27.43</v>
      </c>
      <c r="ER28" s="17">
        <v>0.8</v>
      </c>
      <c r="ES28" s="17">
        <v>9.6999999999999993</v>
      </c>
      <c r="ET28" s="17">
        <v>-0.2</v>
      </c>
      <c r="EU28" s="17">
        <v>8</v>
      </c>
      <c r="EV28" s="17">
        <v>0</v>
      </c>
      <c r="EW28" s="17">
        <v>6.4</v>
      </c>
      <c r="EX28" s="17">
        <v>0.5</v>
      </c>
      <c r="EY28" s="17">
        <v>0.8</v>
      </c>
      <c r="EZ28" s="17">
        <v>2</v>
      </c>
      <c r="FA28" s="17">
        <v>1.7</v>
      </c>
      <c r="FB28" s="17"/>
      <c r="FC28" s="17"/>
      <c r="FD28" s="17">
        <v>3</v>
      </c>
      <c r="FE28" s="17"/>
      <c r="FF28" s="17"/>
      <c r="FG28" s="17">
        <v>413.96159999999998</v>
      </c>
      <c r="FH28" s="15"/>
      <c r="FI28" s="17">
        <v>2.5910000000000002</v>
      </c>
      <c r="FJ28" s="17">
        <v>-0.72699999999999998</v>
      </c>
      <c r="FK28" s="17"/>
      <c r="FL28" s="17">
        <v>1.8</v>
      </c>
      <c r="FM28" s="17"/>
      <c r="FN28" s="17">
        <v>3.12616</v>
      </c>
      <c r="FO28" s="17">
        <v>1.9</v>
      </c>
      <c r="FP28" s="17">
        <v>1.6</v>
      </c>
      <c r="FQ28" s="17">
        <v>10.29016</v>
      </c>
    </row>
    <row r="29" spans="1:173" ht="24" customHeight="1" x14ac:dyDescent="0.35">
      <c r="A29" s="16" t="s">
        <v>68</v>
      </c>
      <c r="B29" s="16" t="s">
        <v>829</v>
      </c>
      <c r="C29" s="17"/>
      <c r="D29" s="17"/>
      <c r="E29" s="17"/>
      <c r="F29" s="17">
        <v>49.6</v>
      </c>
      <c r="G29" s="17">
        <v>25.9</v>
      </c>
      <c r="H29" s="17"/>
      <c r="I29" s="17"/>
      <c r="J29" s="17">
        <v>-5.4</v>
      </c>
      <c r="K29" s="17">
        <v>13.1</v>
      </c>
      <c r="L29" s="17">
        <v>0</v>
      </c>
      <c r="M29" s="17"/>
      <c r="N29" s="17">
        <v>-18.600000000000001</v>
      </c>
      <c r="O29" s="17">
        <v>-27.6</v>
      </c>
      <c r="P29" s="17">
        <v>1.5</v>
      </c>
      <c r="Q29" s="17">
        <v>36.5</v>
      </c>
      <c r="R29" s="17">
        <v>12.2</v>
      </c>
      <c r="S29" s="17">
        <v>0.7</v>
      </c>
      <c r="T29" s="17">
        <v>54.2</v>
      </c>
      <c r="U29" s="17">
        <v>0.1</v>
      </c>
      <c r="V29" s="17"/>
      <c r="W29" s="17"/>
      <c r="X29" s="17"/>
      <c r="Y29" s="17"/>
      <c r="Z29" s="17">
        <v>13.8</v>
      </c>
      <c r="AA29" s="17">
        <v>0.3</v>
      </c>
      <c r="AB29" s="17">
        <v>0</v>
      </c>
      <c r="AC29" s="17">
        <v>-3.3</v>
      </c>
      <c r="AD29" s="17">
        <v>5.7</v>
      </c>
      <c r="AE29" s="17">
        <v>15.6</v>
      </c>
      <c r="AF29" s="17">
        <v>3.5</v>
      </c>
      <c r="AG29" s="17"/>
      <c r="AH29" s="17"/>
      <c r="AI29" s="17"/>
      <c r="AJ29" s="17">
        <v>15.7</v>
      </c>
      <c r="AK29" s="17">
        <v>19.2</v>
      </c>
      <c r="AL29" s="17"/>
      <c r="AM29" s="17"/>
      <c r="AN29" s="17"/>
      <c r="AO29" s="17">
        <v>-0.7</v>
      </c>
      <c r="AP29" s="17">
        <v>5.9</v>
      </c>
      <c r="AQ29" s="17">
        <v>9.6</v>
      </c>
      <c r="AR29" s="17">
        <v>12.2</v>
      </c>
      <c r="AS29" s="17">
        <v>-0.3</v>
      </c>
      <c r="AT29" s="17">
        <v>0</v>
      </c>
      <c r="AU29" s="17">
        <v>2.7</v>
      </c>
      <c r="AV29" s="17">
        <v>1.4</v>
      </c>
      <c r="AW29" s="17">
        <v>27.8</v>
      </c>
      <c r="AX29" s="17">
        <v>-9.9</v>
      </c>
      <c r="AY29" s="17">
        <v>-23.4</v>
      </c>
      <c r="AZ29" s="17">
        <v>5.5</v>
      </c>
      <c r="BA29" s="17">
        <v>0</v>
      </c>
      <c r="BB29" s="17">
        <v>-0.1</v>
      </c>
      <c r="BC29" s="17">
        <v>-5.5</v>
      </c>
      <c r="BD29" s="17">
        <v>4.3</v>
      </c>
      <c r="BE29" s="17">
        <v>1</v>
      </c>
      <c r="BF29" s="17">
        <v>-0.1</v>
      </c>
      <c r="BG29" s="17">
        <v>0.8</v>
      </c>
      <c r="BH29" s="17">
        <v>4</v>
      </c>
      <c r="BI29" s="17"/>
      <c r="BJ29" s="17"/>
      <c r="BK29" s="17">
        <v>0</v>
      </c>
      <c r="BL29" s="17"/>
      <c r="BM29" s="17"/>
      <c r="BN29" s="17"/>
      <c r="BO29" s="17">
        <v>0</v>
      </c>
      <c r="BP29" s="17"/>
      <c r="BQ29" s="17">
        <v>-20.5</v>
      </c>
      <c r="BR29" s="17">
        <v>0</v>
      </c>
      <c r="BS29" s="17">
        <v>-18.600000000000001</v>
      </c>
      <c r="BT29" s="17">
        <v>0</v>
      </c>
      <c r="BU29" s="17"/>
      <c r="BV29" s="17"/>
      <c r="BW29" s="17"/>
      <c r="BX29" s="17"/>
      <c r="BY29" s="17"/>
      <c r="BZ29" s="17"/>
      <c r="CA29" s="17"/>
      <c r="CB29" s="17">
        <v>-0.7</v>
      </c>
      <c r="CC29" s="17">
        <v>46.6</v>
      </c>
      <c r="CD29" s="17">
        <v>41.8</v>
      </c>
      <c r="CE29" s="17"/>
      <c r="CF29" s="17">
        <v>10.4</v>
      </c>
      <c r="CG29" s="17">
        <v>0.8</v>
      </c>
      <c r="CH29" s="17"/>
      <c r="CI29" s="17"/>
      <c r="CJ29" s="17"/>
      <c r="CK29" s="17">
        <v>44.1</v>
      </c>
      <c r="CL29" s="17">
        <v>23.1</v>
      </c>
      <c r="CM29" s="17">
        <v>-6.4</v>
      </c>
      <c r="CN29" s="17"/>
      <c r="CO29" s="17"/>
      <c r="CP29" s="17"/>
      <c r="CQ29" s="17"/>
      <c r="CR29" s="17"/>
      <c r="CS29" s="17"/>
      <c r="CT29" s="17"/>
      <c r="CU29" s="17"/>
      <c r="CV29" s="17">
        <v>-3.6</v>
      </c>
      <c r="CW29" s="17">
        <v>7.1</v>
      </c>
      <c r="CX29" s="17"/>
      <c r="CY29" s="17"/>
      <c r="CZ29" s="17">
        <v>1.5</v>
      </c>
      <c r="DA29" s="17">
        <v>0.1</v>
      </c>
      <c r="DB29" s="17">
        <v>-0.9</v>
      </c>
      <c r="DC29" s="17"/>
      <c r="DD29" s="17">
        <v>-0.2</v>
      </c>
      <c r="DE29" s="17">
        <v>2.1</v>
      </c>
      <c r="DF29" s="17">
        <v>0</v>
      </c>
      <c r="DG29" s="17">
        <v>2.1</v>
      </c>
      <c r="DH29" s="17">
        <v>1.3</v>
      </c>
      <c r="DI29" s="17">
        <v>0.6</v>
      </c>
      <c r="DJ29" s="17"/>
      <c r="DK29" s="17">
        <v>-0.7</v>
      </c>
      <c r="DL29" s="17">
        <v>-1.1000000000000001</v>
      </c>
      <c r="DM29" s="17">
        <v>0.4</v>
      </c>
      <c r="DN29" s="17">
        <v>1.8</v>
      </c>
      <c r="DO29" s="17"/>
      <c r="DP29" s="17"/>
      <c r="DQ29" s="17"/>
      <c r="DR29" s="17"/>
      <c r="DS29" s="17">
        <v>-3.1</v>
      </c>
      <c r="DT29" s="17">
        <v>-0.1</v>
      </c>
      <c r="DU29" s="17">
        <v>0.7</v>
      </c>
      <c r="DV29" s="17">
        <v>0.52080000000000004</v>
      </c>
      <c r="DW29" s="17"/>
      <c r="DX29" s="17">
        <v>-4.8</v>
      </c>
      <c r="DY29" s="17">
        <v>0.6</v>
      </c>
      <c r="DZ29" s="17">
        <v>1.9</v>
      </c>
      <c r="EA29" s="17">
        <v>2.9</v>
      </c>
      <c r="EB29" s="17">
        <v>1.9</v>
      </c>
      <c r="EC29" s="17">
        <v>0.8</v>
      </c>
      <c r="ED29" s="17">
        <v>4</v>
      </c>
      <c r="EE29" s="17">
        <v>1.7</v>
      </c>
      <c r="EF29" s="17">
        <v>-2</v>
      </c>
      <c r="EG29" s="17">
        <v>-2.2000000000000002</v>
      </c>
      <c r="EH29" s="17">
        <v>0</v>
      </c>
      <c r="EI29" s="17">
        <v>0</v>
      </c>
      <c r="EJ29" s="17">
        <v>2.6</v>
      </c>
      <c r="EK29" s="17">
        <v>0</v>
      </c>
      <c r="EL29" s="17">
        <v>1.9</v>
      </c>
      <c r="EM29" s="17">
        <v>0.2</v>
      </c>
      <c r="EN29" s="17">
        <v>0.2</v>
      </c>
      <c r="EO29" s="17">
        <v>0.2</v>
      </c>
      <c r="EP29" s="17"/>
      <c r="EQ29" s="17">
        <v>22.11</v>
      </c>
      <c r="ER29" s="17">
        <v>1.8</v>
      </c>
      <c r="ES29" s="17">
        <v>14.8</v>
      </c>
      <c r="ET29" s="17">
        <v>-0.2</v>
      </c>
      <c r="EU29" s="17">
        <v>6.1</v>
      </c>
      <c r="EV29" s="17">
        <v>0</v>
      </c>
      <c r="EW29" s="17">
        <v>9.6999999999999993</v>
      </c>
      <c r="EX29" s="17">
        <v>0.1</v>
      </c>
      <c r="EY29" s="17">
        <v>0.8</v>
      </c>
      <c r="EZ29" s="17">
        <v>2.2000000000000002</v>
      </c>
      <c r="FA29" s="17">
        <v>1.8</v>
      </c>
      <c r="FB29" s="17"/>
      <c r="FC29" s="17"/>
      <c r="FD29" s="17">
        <v>3.5</v>
      </c>
      <c r="FE29" s="17"/>
      <c r="FF29" s="17"/>
      <c r="FG29" s="17">
        <v>449.63080000000002</v>
      </c>
      <c r="FH29" s="15"/>
      <c r="FI29" s="17">
        <v>2.5198200000000002</v>
      </c>
      <c r="FJ29" s="17">
        <v>-1.181</v>
      </c>
      <c r="FK29" s="17"/>
      <c r="FL29" s="17">
        <v>1.7</v>
      </c>
      <c r="FM29" s="17"/>
      <c r="FN29" s="17">
        <v>3.1194000000000002</v>
      </c>
      <c r="FO29" s="17">
        <v>1.1000000000000001</v>
      </c>
      <c r="FP29" s="17">
        <v>4</v>
      </c>
      <c r="FQ29" s="17">
        <v>11.25822</v>
      </c>
    </row>
    <row r="30" spans="1:173" ht="24" customHeight="1" x14ac:dyDescent="0.35">
      <c r="A30" s="16" t="s">
        <v>68</v>
      </c>
      <c r="B30" s="16" t="s">
        <v>830</v>
      </c>
      <c r="C30" s="17"/>
      <c r="D30" s="17"/>
      <c r="E30" s="17"/>
      <c r="F30" s="17">
        <v>56.8</v>
      </c>
      <c r="G30" s="17">
        <v>27</v>
      </c>
      <c r="H30" s="17"/>
      <c r="I30" s="17"/>
      <c r="J30" s="17">
        <v>-1.2</v>
      </c>
      <c r="K30" s="17">
        <v>26.3</v>
      </c>
      <c r="L30" s="17">
        <v>0</v>
      </c>
      <c r="M30" s="17"/>
      <c r="N30" s="17">
        <v>-14.1</v>
      </c>
      <c r="O30" s="17">
        <v>-24.4</v>
      </c>
      <c r="P30" s="17">
        <v>5.6</v>
      </c>
      <c r="Q30" s="17">
        <v>43.1</v>
      </c>
      <c r="R30" s="17">
        <v>15.6</v>
      </c>
      <c r="S30" s="17">
        <v>3.3</v>
      </c>
      <c r="T30" s="17">
        <v>60</v>
      </c>
      <c r="U30" s="17">
        <v>-0.2</v>
      </c>
      <c r="V30" s="17"/>
      <c r="W30" s="17"/>
      <c r="X30" s="17"/>
      <c r="Y30" s="17"/>
      <c r="Z30" s="17">
        <v>13.1</v>
      </c>
      <c r="AA30" s="17">
        <v>0.4</v>
      </c>
      <c r="AB30" s="17">
        <v>0</v>
      </c>
      <c r="AC30" s="17">
        <v>-3.3</v>
      </c>
      <c r="AD30" s="17">
        <v>5.6</v>
      </c>
      <c r="AE30" s="17">
        <v>16.8</v>
      </c>
      <c r="AF30" s="17">
        <v>3.5</v>
      </c>
      <c r="AG30" s="17"/>
      <c r="AH30" s="17"/>
      <c r="AI30" s="17"/>
      <c r="AJ30" s="17">
        <v>15.9</v>
      </c>
      <c r="AK30" s="17">
        <v>10.199999999999999</v>
      </c>
      <c r="AL30" s="17"/>
      <c r="AM30" s="17"/>
      <c r="AN30" s="17"/>
      <c r="AO30" s="17">
        <v>-0.7</v>
      </c>
      <c r="AP30" s="17">
        <v>10.1</v>
      </c>
      <c r="AQ30" s="17">
        <v>9.6</v>
      </c>
      <c r="AR30" s="17">
        <v>14.4</v>
      </c>
      <c r="AS30" s="17">
        <v>3.5</v>
      </c>
      <c r="AT30" s="17">
        <v>0</v>
      </c>
      <c r="AU30" s="17">
        <v>2.7</v>
      </c>
      <c r="AV30" s="17">
        <v>-0.1</v>
      </c>
      <c r="AW30" s="17">
        <v>35.4</v>
      </c>
      <c r="AX30" s="17">
        <v>-2.5</v>
      </c>
      <c r="AY30" s="17">
        <v>-15.5</v>
      </c>
      <c r="AZ30" s="17">
        <v>7.2</v>
      </c>
      <c r="BA30" s="17">
        <v>0</v>
      </c>
      <c r="BB30" s="17">
        <v>-0.1</v>
      </c>
      <c r="BC30" s="17">
        <v>-5.4</v>
      </c>
      <c r="BD30" s="17">
        <v>4.2</v>
      </c>
      <c r="BE30" s="17">
        <v>1</v>
      </c>
      <c r="BF30" s="17">
        <v>-0.1</v>
      </c>
      <c r="BG30" s="17">
        <v>-2.8</v>
      </c>
      <c r="BH30" s="17">
        <v>7.2</v>
      </c>
      <c r="BI30" s="17"/>
      <c r="BJ30" s="17"/>
      <c r="BK30" s="17">
        <v>0</v>
      </c>
      <c r="BL30" s="17"/>
      <c r="BM30" s="17"/>
      <c r="BN30" s="17"/>
      <c r="BO30" s="17">
        <v>0</v>
      </c>
      <c r="BP30" s="17"/>
      <c r="BQ30" s="17">
        <v>-17.3</v>
      </c>
      <c r="BR30" s="17">
        <v>0</v>
      </c>
      <c r="BS30" s="17">
        <v>-14.4</v>
      </c>
      <c r="BT30" s="17">
        <v>0</v>
      </c>
      <c r="BU30" s="17"/>
      <c r="BV30" s="17"/>
      <c r="BW30" s="17"/>
      <c r="BX30" s="17"/>
      <c r="BY30" s="17"/>
      <c r="BZ30" s="17"/>
      <c r="CA30" s="17"/>
      <c r="CB30" s="17">
        <v>-0.7</v>
      </c>
      <c r="CC30" s="17">
        <v>48.5</v>
      </c>
      <c r="CD30" s="17">
        <v>42.2</v>
      </c>
      <c r="CE30" s="17"/>
      <c r="CF30" s="17">
        <v>10.4</v>
      </c>
      <c r="CG30" s="17">
        <v>-0.1</v>
      </c>
      <c r="CH30" s="17"/>
      <c r="CI30" s="17"/>
      <c r="CJ30" s="17"/>
      <c r="CK30" s="17">
        <v>48.6</v>
      </c>
      <c r="CL30" s="17">
        <v>53.2</v>
      </c>
      <c r="CM30" s="17">
        <v>-0.3</v>
      </c>
      <c r="CN30" s="17"/>
      <c r="CO30" s="17"/>
      <c r="CP30" s="17"/>
      <c r="CQ30" s="17"/>
      <c r="CR30" s="17"/>
      <c r="CS30" s="17"/>
      <c r="CT30" s="17"/>
      <c r="CU30" s="17"/>
      <c r="CV30" s="17">
        <v>-3.7</v>
      </c>
      <c r="CW30" s="17">
        <v>4.9000000000000004</v>
      </c>
      <c r="CX30" s="17"/>
      <c r="CY30" s="17"/>
      <c r="CZ30" s="17">
        <v>1.5</v>
      </c>
      <c r="DA30" s="17">
        <v>0</v>
      </c>
      <c r="DB30" s="17">
        <v>-0.9</v>
      </c>
      <c r="DC30" s="17"/>
      <c r="DD30" s="17">
        <v>-0.2</v>
      </c>
      <c r="DE30" s="17">
        <v>2.2000000000000002</v>
      </c>
      <c r="DF30" s="17">
        <v>0</v>
      </c>
      <c r="DG30" s="17">
        <v>2.5</v>
      </c>
      <c r="DH30" s="17">
        <v>1.4</v>
      </c>
      <c r="DI30" s="17">
        <v>0.6</v>
      </c>
      <c r="DJ30" s="17"/>
      <c r="DK30" s="17">
        <v>-0.5</v>
      </c>
      <c r="DL30" s="17">
        <v>-0.5</v>
      </c>
      <c r="DM30" s="17">
        <v>0.8</v>
      </c>
      <c r="DN30" s="17">
        <v>3.4</v>
      </c>
      <c r="DO30" s="17"/>
      <c r="DP30" s="17"/>
      <c r="DQ30" s="17"/>
      <c r="DR30" s="17"/>
      <c r="DS30" s="17">
        <v>-3.3</v>
      </c>
      <c r="DT30" s="17">
        <v>0.3</v>
      </c>
      <c r="DU30" s="17">
        <v>0.7</v>
      </c>
      <c r="DV30" s="17">
        <v>0.51</v>
      </c>
      <c r="DW30" s="17"/>
      <c r="DX30" s="17">
        <v>-4.7</v>
      </c>
      <c r="DY30" s="17">
        <v>0.5</v>
      </c>
      <c r="DZ30" s="17">
        <v>2</v>
      </c>
      <c r="EA30" s="17">
        <v>2.9</v>
      </c>
      <c r="EB30" s="17">
        <v>1.9</v>
      </c>
      <c r="EC30" s="17">
        <v>0.8</v>
      </c>
      <c r="ED30" s="17">
        <v>4</v>
      </c>
      <c r="EE30" s="17">
        <v>2.5</v>
      </c>
      <c r="EF30" s="17">
        <v>0.8</v>
      </c>
      <c r="EG30" s="17">
        <v>0.9</v>
      </c>
      <c r="EH30" s="17">
        <v>0.5</v>
      </c>
      <c r="EI30" s="17">
        <v>0.1</v>
      </c>
      <c r="EJ30" s="17">
        <v>2.6</v>
      </c>
      <c r="EK30" s="17">
        <v>0</v>
      </c>
      <c r="EL30" s="17">
        <v>1.7</v>
      </c>
      <c r="EM30" s="17">
        <v>0.2</v>
      </c>
      <c r="EN30" s="17">
        <v>0.2</v>
      </c>
      <c r="EO30" s="17">
        <v>0.2</v>
      </c>
      <c r="EP30" s="17"/>
      <c r="EQ30" s="17">
        <v>22.12</v>
      </c>
      <c r="ER30" s="17">
        <v>2</v>
      </c>
      <c r="ES30" s="17">
        <v>7.5</v>
      </c>
      <c r="ET30" s="17">
        <v>-0.2</v>
      </c>
      <c r="EU30" s="17">
        <v>13.3</v>
      </c>
      <c r="EV30" s="17">
        <v>1.7</v>
      </c>
      <c r="EW30" s="17">
        <v>6.8</v>
      </c>
      <c r="EX30" s="17">
        <v>0.4</v>
      </c>
      <c r="EY30" s="17">
        <v>0.8</v>
      </c>
      <c r="EZ30" s="17">
        <v>2.2000000000000002</v>
      </c>
      <c r="FA30" s="17">
        <v>1.9</v>
      </c>
      <c r="FB30" s="17"/>
      <c r="FC30" s="17"/>
      <c r="FD30" s="17">
        <v>4.8</v>
      </c>
      <c r="FE30" s="17"/>
      <c r="FF30" s="17"/>
      <c r="FG30" s="17">
        <v>588.33000000000004</v>
      </c>
      <c r="FH30" s="15"/>
      <c r="FI30" s="17">
        <v>2.9592000000000001</v>
      </c>
      <c r="FJ30" s="17">
        <v>-0.85699999999999998</v>
      </c>
      <c r="FK30" s="17"/>
      <c r="FL30" s="17">
        <v>1.9</v>
      </c>
      <c r="FM30" s="17"/>
      <c r="FN30" s="17">
        <v>3.1084900000000002</v>
      </c>
      <c r="FO30" s="17">
        <v>1.9</v>
      </c>
      <c r="FP30" s="17">
        <v>3.9</v>
      </c>
      <c r="FQ30" s="17">
        <v>12.910690000000001</v>
      </c>
    </row>
    <row r="31" spans="1:173" ht="24" customHeight="1" x14ac:dyDescent="0.35">
      <c r="A31" s="16" t="s">
        <v>68</v>
      </c>
      <c r="B31" s="16" t="s">
        <v>831</v>
      </c>
      <c r="C31" s="17"/>
      <c r="D31" s="17"/>
      <c r="E31" s="17"/>
      <c r="F31" s="17">
        <v>54.4</v>
      </c>
      <c r="G31" s="17">
        <v>26.2</v>
      </c>
      <c r="H31" s="17"/>
      <c r="I31" s="17"/>
      <c r="J31" s="17">
        <v>-1.5</v>
      </c>
      <c r="K31" s="17">
        <v>18</v>
      </c>
      <c r="L31" s="17">
        <v>0</v>
      </c>
      <c r="M31" s="17"/>
      <c r="N31" s="17">
        <v>-12.6</v>
      </c>
      <c r="O31" s="17">
        <v>-22.6</v>
      </c>
      <c r="P31" s="17">
        <v>5.9</v>
      </c>
      <c r="Q31" s="17">
        <v>42.5</v>
      </c>
      <c r="R31" s="17">
        <v>13.9</v>
      </c>
      <c r="S31" s="17">
        <v>2.9</v>
      </c>
      <c r="T31" s="17">
        <v>54.3</v>
      </c>
      <c r="U31" s="17">
        <v>0</v>
      </c>
      <c r="V31" s="17"/>
      <c r="W31" s="17"/>
      <c r="X31" s="17"/>
      <c r="Y31" s="17"/>
      <c r="Z31" s="17">
        <v>8.8000000000000007</v>
      </c>
      <c r="AA31" s="17">
        <v>0.3</v>
      </c>
      <c r="AB31" s="17">
        <v>0</v>
      </c>
      <c r="AC31" s="17">
        <v>-3.3</v>
      </c>
      <c r="AD31" s="17">
        <v>5.6</v>
      </c>
      <c r="AE31" s="17">
        <v>16.3</v>
      </c>
      <c r="AF31" s="17">
        <v>3.4</v>
      </c>
      <c r="AG31" s="17"/>
      <c r="AH31" s="17"/>
      <c r="AI31" s="17"/>
      <c r="AJ31" s="17">
        <v>16.5</v>
      </c>
      <c r="AK31" s="17">
        <v>12.6</v>
      </c>
      <c r="AL31" s="17"/>
      <c r="AM31" s="17"/>
      <c r="AN31" s="17"/>
      <c r="AO31" s="17">
        <v>-0.6</v>
      </c>
      <c r="AP31" s="17">
        <v>11.9</v>
      </c>
      <c r="AQ31" s="17">
        <v>10.1</v>
      </c>
      <c r="AR31" s="17">
        <v>17.8</v>
      </c>
      <c r="AS31" s="17">
        <v>3.9</v>
      </c>
      <c r="AT31" s="17">
        <v>0</v>
      </c>
      <c r="AU31" s="17">
        <v>2.7</v>
      </c>
      <c r="AV31" s="17">
        <v>1.3</v>
      </c>
      <c r="AW31" s="17">
        <v>30.4</v>
      </c>
      <c r="AX31" s="17">
        <v>-7.8</v>
      </c>
      <c r="AY31" s="17">
        <v>-20.9</v>
      </c>
      <c r="AZ31" s="17">
        <v>3.6</v>
      </c>
      <c r="BA31" s="17">
        <v>-2</v>
      </c>
      <c r="BB31" s="17">
        <v>0</v>
      </c>
      <c r="BC31" s="17">
        <v>-5.2</v>
      </c>
      <c r="BD31" s="17">
        <v>5</v>
      </c>
      <c r="BE31" s="17">
        <v>1</v>
      </c>
      <c r="BF31" s="17">
        <v>0</v>
      </c>
      <c r="BG31" s="17">
        <v>1.1000000000000001</v>
      </c>
      <c r="BH31" s="17">
        <v>5</v>
      </c>
      <c r="BI31" s="17"/>
      <c r="BJ31" s="17"/>
      <c r="BK31" s="17">
        <v>0</v>
      </c>
      <c r="BL31" s="17"/>
      <c r="BM31" s="17"/>
      <c r="BN31" s="17"/>
      <c r="BO31" s="17">
        <v>0</v>
      </c>
      <c r="BP31" s="17"/>
      <c r="BQ31" s="17">
        <v>-18.3</v>
      </c>
      <c r="BR31" s="17">
        <v>0</v>
      </c>
      <c r="BS31" s="17">
        <v>-16.3</v>
      </c>
      <c r="BT31" s="17">
        <v>0</v>
      </c>
      <c r="BU31" s="17"/>
      <c r="BV31" s="17"/>
      <c r="BW31" s="17"/>
      <c r="BX31" s="17"/>
      <c r="BY31" s="17"/>
      <c r="BZ31" s="17"/>
      <c r="CA31" s="17"/>
      <c r="CB31" s="17">
        <v>-0.7</v>
      </c>
      <c r="CC31" s="17">
        <v>100.8</v>
      </c>
      <c r="CD31" s="17">
        <v>54.6</v>
      </c>
      <c r="CE31" s="17"/>
      <c r="CF31" s="17">
        <v>10.5</v>
      </c>
      <c r="CG31" s="17">
        <v>3.9</v>
      </c>
      <c r="CH31" s="17"/>
      <c r="CI31" s="17"/>
      <c r="CJ31" s="17"/>
      <c r="CK31" s="17">
        <v>45</v>
      </c>
      <c r="CL31" s="17">
        <v>49.3</v>
      </c>
      <c r="CM31" s="17">
        <v>-6</v>
      </c>
      <c r="CN31" s="17"/>
      <c r="CO31" s="17"/>
      <c r="CP31" s="17"/>
      <c r="CQ31" s="17"/>
      <c r="CR31" s="17"/>
      <c r="CS31" s="17"/>
      <c r="CT31" s="17"/>
      <c r="CU31" s="17"/>
      <c r="CV31" s="17">
        <v>-3.1</v>
      </c>
      <c r="CW31" s="17">
        <v>3.9</v>
      </c>
      <c r="CX31" s="17"/>
      <c r="CY31" s="17"/>
      <c r="CZ31" s="17">
        <v>1.5</v>
      </c>
      <c r="DA31" s="17">
        <v>0</v>
      </c>
      <c r="DB31" s="17">
        <v>-1</v>
      </c>
      <c r="DC31" s="17"/>
      <c r="DD31" s="17">
        <v>-0.2</v>
      </c>
      <c r="DE31" s="17">
        <v>2.2000000000000002</v>
      </c>
      <c r="DF31" s="17">
        <v>0</v>
      </c>
      <c r="DG31" s="17">
        <v>1</v>
      </c>
      <c r="DH31" s="17">
        <v>1.3</v>
      </c>
      <c r="DI31" s="17">
        <v>0.6</v>
      </c>
      <c r="DJ31" s="17"/>
      <c r="DK31" s="17">
        <v>-0.4</v>
      </c>
      <c r="DL31" s="17">
        <v>-0.4</v>
      </c>
      <c r="DM31" s="17">
        <v>1</v>
      </c>
      <c r="DN31" s="17">
        <v>4.5</v>
      </c>
      <c r="DO31" s="17"/>
      <c r="DP31" s="17"/>
      <c r="DQ31" s="17"/>
      <c r="DR31" s="17"/>
      <c r="DS31" s="17">
        <v>-1.6</v>
      </c>
      <c r="DT31" s="17">
        <v>0.1</v>
      </c>
      <c r="DU31" s="17">
        <v>0.7</v>
      </c>
      <c r="DV31" s="17">
        <v>0.51600000000000001</v>
      </c>
      <c r="DW31" s="17"/>
      <c r="DX31" s="17">
        <v>-4.9000000000000004</v>
      </c>
      <c r="DY31" s="17">
        <v>0.4</v>
      </c>
      <c r="DZ31" s="17">
        <v>1.9</v>
      </c>
      <c r="EA31" s="17">
        <v>3</v>
      </c>
      <c r="EB31" s="17">
        <v>1.9</v>
      </c>
      <c r="EC31" s="17">
        <v>0.8</v>
      </c>
      <c r="ED31" s="17">
        <v>4</v>
      </c>
      <c r="EE31" s="17">
        <v>1.5</v>
      </c>
      <c r="EF31" s="17">
        <v>-3.5</v>
      </c>
      <c r="EG31" s="17">
        <v>-3.4</v>
      </c>
      <c r="EH31" s="17">
        <v>-0.7</v>
      </c>
      <c r="EI31" s="17">
        <v>-0.7</v>
      </c>
      <c r="EJ31" s="17">
        <v>2.6</v>
      </c>
      <c r="EK31" s="17">
        <v>0</v>
      </c>
      <c r="EL31" s="17">
        <v>1.7</v>
      </c>
      <c r="EM31" s="17">
        <v>0.2</v>
      </c>
      <c r="EN31" s="17">
        <v>0.2</v>
      </c>
      <c r="EO31" s="17">
        <v>0.2</v>
      </c>
      <c r="EP31" s="17"/>
      <c r="EQ31" s="17">
        <v>27.2</v>
      </c>
      <c r="ER31" s="17">
        <v>2</v>
      </c>
      <c r="ES31" s="17">
        <v>8.1999999999999993</v>
      </c>
      <c r="ET31" s="17">
        <v>-0.2</v>
      </c>
      <c r="EU31" s="17">
        <v>15.4</v>
      </c>
      <c r="EV31" s="17">
        <v>2.8</v>
      </c>
      <c r="EW31" s="17">
        <v>4.0999999999999996</v>
      </c>
      <c r="EX31" s="17">
        <v>1.3</v>
      </c>
      <c r="EY31" s="17">
        <v>0.8</v>
      </c>
      <c r="EZ31" s="17">
        <v>2.2000000000000002</v>
      </c>
      <c r="FA31" s="17">
        <v>1.8</v>
      </c>
      <c r="FB31" s="17"/>
      <c r="FC31" s="17"/>
      <c r="FD31" s="17">
        <v>3.5</v>
      </c>
      <c r="FE31" s="17"/>
      <c r="FF31" s="17"/>
      <c r="FG31" s="17">
        <v>606.61599999999999</v>
      </c>
      <c r="FH31" s="15"/>
      <c r="FI31" s="17">
        <v>2.8496700000000001</v>
      </c>
      <c r="FJ31" s="17">
        <v>-0.98299999999999998</v>
      </c>
      <c r="FK31" s="17"/>
      <c r="FL31" s="17">
        <v>1.7</v>
      </c>
      <c r="FM31" s="17"/>
      <c r="FN31" s="17">
        <v>3.1087600000000002</v>
      </c>
      <c r="FO31" s="17">
        <v>0.6</v>
      </c>
      <c r="FP31" s="17">
        <v>3.7</v>
      </c>
      <c r="FQ31" s="17">
        <v>10.975429999999999</v>
      </c>
    </row>
    <row r="32" spans="1:173" ht="24" customHeight="1" x14ac:dyDescent="0.35">
      <c r="A32" s="16" t="s">
        <v>68</v>
      </c>
      <c r="B32" s="16" t="s">
        <v>832</v>
      </c>
      <c r="C32" s="17"/>
      <c r="D32" s="17"/>
      <c r="E32" s="17"/>
      <c r="F32" s="17">
        <v>65.2</v>
      </c>
      <c r="G32" s="17">
        <v>29.5</v>
      </c>
      <c r="H32" s="17"/>
      <c r="I32" s="17"/>
      <c r="J32" s="17">
        <v>0.2</v>
      </c>
      <c r="K32" s="17">
        <v>20.5</v>
      </c>
      <c r="L32" s="17">
        <v>0</v>
      </c>
      <c r="M32" s="17"/>
      <c r="N32" s="17">
        <v>-11</v>
      </c>
      <c r="O32" s="17">
        <v>-15.3</v>
      </c>
      <c r="P32" s="17">
        <v>14.1</v>
      </c>
      <c r="Q32" s="17">
        <v>44.3</v>
      </c>
      <c r="R32" s="17">
        <v>16</v>
      </c>
      <c r="S32" s="17">
        <v>3.1</v>
      </c>
      <c r="T32" s="17">
        <v>60.8</v>
      </c>
      <c r="U32" s="17">
        <v>0.1</v>
      </c>
      <c r="V32" s="17"/>
      <c r="W32" s="17"/>
      <c r="X32" s="17"/>
      <c r="Y32" s="17"/>
      <c r="Z32" s="17">
        <v>13.8</v>
      </c>
      <c r="AA32" s="17">
        <v>0.4</v>
      </c>
      <c r="AB32" s="17">
        <v>0</v>
      </c>
      <c r="AC32" s="17">
        <v>-3.2</v>
      </c>
      <c r="AD32" s="17">
        <v>5.9</v>
      </c>
      <c r="AE32" s="17">
        <v>17.8</v>
      </c>
      <c r="AF32" s="17">
        <v>3.5</v>
      </c>
      <c r="AG32" s="17"/>
      <c r="AH32" s="17"/>
      <c r="AI32" s="17"/>
      <c r="AJ32" s="17">
        <v>18</v>
      </c>
      <c r="AK32" s="17">
        <v>19.100000000000001</v>
      </c>
      <c r="AL32" s="17"/>
      <c r="AM32" s="17"/>
      <c r="AN32" s="17"/>
      <c r="AO32" s="17">
        <v>-0.5</v>
      </c>
      <c r="AP32" s="17">
        <v>12.1</v>
      </c>
      <c r="AQ32" s="17">
        <v>10.5</v>
      </c>
      <c r="AR32" s="17">
        <v>16.2</v>
      </c>
      <c r="AS32" s="17">
        <v>3.4</v>
      </c>
      <c r="AT32" s="17">
        <v>0</v>
      </c>
      <c r="AU32" s="17">
        <v>2.7</v>
      </c>
      <c r="AV32" s="17">
        <v>0.9</v>
      </c>
      <c r="AW32" s="17">
        <v>33.299999999999997</v>
      </c>
      <c r="AX32" s="17">
        <v>-4.5999999999999996</v>
      </c>
      <c r="AY32" s="17">
        <v>-17.899999999999999</v>
      </c>
      <c r="AZ32" s="17">
        <v>7.7</v>
      </c>
      <c r="BA32" s="17">
        <v>-1.7</v>
      </c>
      <c r="BB32" s="17">
        <v>0</v>
      </c>
      <c r="BC32" s="17">
        <v>-5.3</v>
      </c>
      <c r="BD32" s="17">
        <v>4.8</v>
      </c>
      <c r="BE32" s="17">
        <v>1</v>
      </c>
      <c r="BF32" s="17">
        <v>-0.1</v>
      </c>
      <c r="BG32" s="17">
        <v>1</v>
      </c>
      <c r="BH32" s="17">
        <v>6.5</v>
      </c>
      <c r="BI32" s="17"/>
      <c r="BJ32" s="17"/>
      <c r="BK32" s="17">
        <v>0</v>
      </c>
      <c r="BL32" s="17"/>
      <c r="BM32" s="17"/>
      <c r="BN32" s="17"/>
      <c r="BO32" s="17">
        <v>0</v>
      </c>
      <c r="BP32" s="17"/>
      <c r="BQ32" s="17">
        <v>-17.399999999999999</v>
      </c>
      <c r="BR32" s="17">
        <v>0</v>
      </c>
      <c r="BS32" s="17">
        <v>-14.4</v>
      </c>
      <c r="BT32" s="17">
        <v>0</v>
      </c>
      <c r="BU32" s="17"/>
      <c r="BV32" s="17"/>
      <c r="BW32" s="17"/>
      <c r="BX32" s="17"/>
      <c r="BY32" s="17"/>
      <c r="BZ32" s="17"/>
      <c r="CA32" s="17"/>
      <c r="CB32" s="17">
        <v>-0.7</v>
      </c>
      <c r="CC32" s="17">
        <v>99.7</v>
      </c>
      <c r="CD32" s="17">
        <v>51.3</v>
      </c>
      <c r="CE32" s="17"/>
      <c r="CF32" s="17">
        <v>10.4</v>
      </c>
      <c r="CG32" s="17">
        <v>2.5</v>
      </c>
      <c r="CH32" s="17"/>
      <c r="CI32" s="17"/>
      <c r="CJ32" s="17"/>
      <c r="CK32" s="17">
        <v>48.9</v>
      </c>
      <c r="CL32" s="17">
        <v>53.6</v>
      </c>
      <c r="CM32" s="17">
        <v>-1.1000000000000001</v>
      </c>
      <c r="CN32" s="17"/>
      <c r="CO32" s="17"/>
      <c r="CP32" s="17"/>
      <c r="CQ32" s="17"/>
      <c r="CR32" s="17"/>
      <c r="CS32" s="17"/>
      <c r="CT32" s="17"/>
      <c r="CU32" s="17"/>
      <c r="CV32" s="17">
        <v>-3.6</v>
      </c>
      <c r="CW32" s="17">
        <v>3.6</v>
      </c>
      <c r="CX32" s="17"/>
      <c r="CY32" s="17"/>
      <c r="CZ32" s="17">
        <v>1.5</v>
      </c>
      <c r="DA32" s="17">
        <v>0</v>
      </c>
      <c r="DB32" s="17">
        <v>-1</v>
      </c>
      <c r="DC32" s="17"/>
      <c r="DD32" s="17">
        <v>-0.1</v>
      </c>
      <c r="DE32" s="17">
        <v>2.4</v>
      </c>
      <c r="DF32" s="17">
        <v>0</v>
      </c>
      <c r="DG32" s="17">
        <v>0.6</v>
      </c>
      <c r="DH32" s="17">
        <v>1.4</v>
      </c>
      <c r="DI32" s="17">
        <v>0.7</v>
      </c>
      <c r="DJ32" s="17"/>
      <c r="DK32" s="17">
        <v>-0.4</v>
      </c>
      <c r="DL32" s="17">
        <v>-0.3</v>
      </c>
      <c r="DM32" s="17">
        <v>1</v>
      </c>
      <c r="DN32" s="17">
        <v>4.5</v>
      </c>
      <c r="DO32" s="17"/>
      <c r="DP32" s="17"/>
      <c r="DQ32" s="17"/>
      <c r="DR32" s="17"/>
      <c r="DS32" s="17">
        <v>-1</v>
      </c>
      <c r="DT32" s="17">
        <v>0.2</v>
      </c>
      <c r="DU32" s="17">
        <v>0.6</v>
      </c>
      <c r="DV32" s="17">
        <v>0.5212</v>
      </c>
      <c r="DW32" s="17"/>
      <c r="DX32" s="17">
        <v>-4.9000000000000004</v>
      </c>
      <c r="DY32" s="17">
        <v>1.3</v>
      </c>
      <c r="DZ32" s="17">
        <v>2.1</v>
      </c>
      <c r="EA32" s="17">
        <v>3.1</v>
      </c>
      <c r="EB32" s="17">
        <v>1.9</v>
      </c>
      <c r="EC32" s="17">
        <v>0.8</v>
      </c>
      <c r="ED32" s="17">
        <v>4</v>
      </c>
      <c r="EE32" s="17">
        <v>1.8</v>
      </c>
      <c r="EF32" s="17">
        <v>-2.9</v>
      </c>
      <c r="EG32" s="17">
        <v>-3</v>
      </c>
      <c r="EH32" s="17">
        <v>-0.5</v>
      </c>
      <c r="EI32" s="17">
        <v>-0.6</v>
      </c>
      <c r="EJ32" s="17">
        <v>2.6</v>
      </c>
      <c r="EK32" s="17">
        <v>0</v>
      </c>
      <c r="EL32" s="17">
        <v>1.6</v>
      </c>
      <c r="EM32" s="17">
        <v>0.2</v>
      </c>
      <c r="EN32" s="17">
        <v>0.2</v>
      </c>
      <c r="EO32" s="17">
        <v>0.2</v>
      </c>
      <c r="EP32" s="17"/>
      <c r="EQ32" s="17">
        <v>24.91</v>
      </c>
      <c r="ER32" s="17">
        <v>2.2999999999999998</v>
      </c>
      <c r="ES32" s="17">
        <v>4.5</v>
      </c>
      <c r="ET32" s="17">
        <v>-0.2</v>
      </c>
      <c r="EU32" s="17">
        <v>16.600000000000001</v>
      </c>
      <c r="EV32" s="17">
        <v>7.4</v>
      </c>
      <c r="EW32" s="17">
        <v>2.8</v>
      </c>
      <c r="EX32" s="17">
        <v>2.8</v>
      </c>
      <c r="EY32" s="17">
        <v>0.8</v>
      </c>
      <c r="EZ32" s="17">
        <v>2.2000000000000002</v>
      </c>
      <c r="FA32" s="17">
        <v>1.6</v>
      </c>
      <c r="FB32" s="17"/>
      <c r="FC32" s="17"/>
      <c r="FD32" s="17">
        <v>2</v>
      </c>
      <c r="FE32" s="17"/>
      <c r="FF32" s="17"/>
      <c r="FG32" s="17">
        <v>691.83119999999997</v>
      </c>
      <c r="FH32" s="15"/>
      <c r="FI32" s="17">
        <v>2.8492299999999999</v>
      </c>
      <c r="FJ32" s="17">
        <v>-0.98</v>
      </c>
      <c r="FK32" s="17"/>
      <c r="FL32" s="17">
        <v>1.8</v>
      </c>
      <c r="FM32" s="17"/>
      <c r="FN32" s="17">
        <v>3.1151399999999998</v>
      </c>
      <c r="FO32" s="17">
        <v>1.8</v>
      </c>
      <c r="FP32" s="17">
        <v>4</v>
      </c>
      <c r="FQ32" s="17">
        <v>12.58437</v>
      </c>
    </row>
    <row r="33" spans="1:173" ht="24" customHeight="1" x14ac:dyDescent="0.35">
      <c r="A33" s="16" t="s">
        <v>68</v>
      </c>
      <c r="B33" s="16" t="s">
        <v>833</v>
      </c>
      <c r="C33" s="17"/>
      <c r="D33" s="17"/>
      <c r="E33" s="17"/>
      <c r="F33" s="17">
        <v>71</v>
      </c>
      <c r="G33" s="17">
        <v>30.4</v>
      </c>
      <c r="H33" s="17"/>
      <c r="I33" s="17"/>
      <c r="J33" s="17">
        <v>5.8</v>
      </c>
      <c r="K33" s="17">
        <v>35.299999999999997</v>
      </c>
      <c r="L33" s="17">
        <v>0</v>
      </c>
      <c r="M33" s="17"/>
      <c r="N33" s="17">
        <v>-7.1</v>
      </c>
      <c r="O33" s="17">
        <v>-11.7</v>
      </c>
      <c r="P33" s="17">
        <v>18.2</v>
      </c>
      <c r="Q33" s="17">
        <v>48.6</v>
      </c>
      <c r="R33" s="17">
        <v>18</v>
      </c>
      <c r="S33" s="17">
        <v>5.2</v>
      </c>
      <c r="T33" s="17">
        <v>67.7</v>
      </c>
      <c r="U33" s="17">
        <v>0.1</v>
      </c>
      <c r="V33" s="17"/>
      <c r="W33" s="17"/>
      <c r="X33" s="17"/>
      <c r="Y33" s="17"/>
      <c r="Z33" s="17">
        <v>15.5</v>
      </c>
      <c r="AA33" s="17">
        <v>0.5</v>
      </c>
      <c r="AB33" s="17">
        <v>0</v>
      </c>
      <c r="AC33" s="17">
        <v>-3.2</v>
      </c>
      <c r="AD33" s="17">
        <v>5.9</v>
      </c>
      <c r="AE33" s="17">
        <v>18.100000000000001</v>
      </c>
      <c r="AF33" s="17">
        <v>3.5</v>
      </c>
      <c r="AG33" s="17"/>
      <c r="AH33" s="17"/>
      <c r="AI33" s="17"/>
      <c r="AJ33" s="17">
        <v>18.600000000000001</v>
      </c>
      <c r="AK33" s="17">
        <v>26.4</v>
      </c>
      <c r="AL33" s="17"/>
      <c r="AM33" s="17"/>
      <c r="AN33" s="17"/>
      <c r="AO33" s="17">
        <v>-0.5</v>
      </c>
      <c r="AP33" s="17">
        <v>13.2</v>
      </c>
      <c r="AQ33" s="17">
        <v>10.5</v>
      </c>
      <c r="AR33" s="17">
        <v>16</v>
      </c>
      <c r="AS33" s="17">
        <v>4</v>
      </c>
      <c r="AT33" s="17">
        <v>0</v>
      </c>
      <c r="AU33" s="17">
        <v>2.7</v>
      </c>
      <c r="AV33" s="17">
        <v>0.7</v>
      </c>
      <c r="AW33" s="17">
        <v>37.5</v>
      </c>
      <c r="AX33" s="17">
        <v>-0.3</v>
      </c>
      <c r="AY33" s="17">
        <v>-13.7</v>
      </c>
      <c r="AZ33" s="17">
        <v>7.4</v>
      </c>
      <c r="BA33" s="17">
        <v>-2.2000000000000002</v>
      </c>
      <c r="BB33" s="17">
        <v>0</v>
      </c>
      <c r="BC33" s="17">
        <v>-5.3</v>
      </c>
      <c r="BD33" s="17">
        <v>5.4</v>
      </c>
      <c r="BE33" s="17">
        <v>1</v>
      </c>
      <c r="BF33" s="17">
        <v>-0.1</v>
      </c>
      <c r="BG33" s="17">
        <v>1.7</v>
      </c>
      <c r="BH33" s="17">
        <v>8.3000000000000007</v>
      </c>
      <c r="BI33" s="17"/>
      <c r="BJ33" s="17"/>
      <c r="BK33" s="17">
        <v>0</v>
      </c>
      <c r="BL33" s="17"/>
      <c r="BM33" s="17"/>
      <c r="BN33" s="17"/>
      <c r="BO33" s="17">
        <v>0</v>
      </c>
      <c r="BP33" s="17"/>
      <c r="BQ33" s="17">
        <v>-14.9</v>
      </c>
      <c r="BR33" s="17">
        <v>0</v>
      </c>
      <c r="BS33" s="17">
        <v>-12</v>
      </c>
      <c r="BT33" s="17">
        <v>0</v>
      </c>
      <c r="BU33" s="17"/>
      <c r="BV33" s="17"/>
      <c r="BW33" s="17"/>
      <c r="BX33" s="17"/>
      <c r="BY33" s="17"/>
      <c r="BZ33" s="17"/>
      <c r="CA33" s="17"/>
      <c r="CB33" s="17">
        <v>-0.7</v>
      </c>
      <c r="CC33" s="17">
        <v>100.9</v>
      </c>
      <c r="CD33" s="17">
        <v>51.5</v>
      </c>
      <c r="CE33" s="17"/>
      <c r="CF33" s="17">
        <v>10.5</v>
      </c>
      <c r="CG33" s="17">
        <v>3.2</v>
      </c>
      <c r="CH33" s="17"/>
      <c r="CI33" s="17"/>
      <c r="CJ33" s="17"/>
      <c r="CK33" s="17">
        <v>54.1</v>
      </c>
      <c r="CL33" s="17">
        <v>58.7</v>
      </c>
      <c r="CM33" s="17">
        <v>5.6</v>
      </c>
      <c r="CN33" s="17"/>
      <c r="CO33" s="17"/>
      <c r="CP33" s="17"/>
      <c r="CQ33" s="17"/>
      <c r="CR33" s="17"/>
      <c r="CS33" s="17"/>
      <c r="CT33" s="17"/>
      <c r="CU33" s="17"/>
      <c r="CV33" s="17">
        <v>-3.8</v>
      </c>
      <c r="CW33" s="17">
        <v>4.2</v>
      </c>
      <c r="CX33" s="17"/>
      <c r="CY33" s="17"/>
      <c r="CZ33" s="17">
        <v>1.5</v>
      </c>
      <c r="DA33" s="17">
        <v>0</v>
      </c>
      <c r="DB33" s="17">
        <v>-0.9</v>
      </c>
      <c r="DC33" s="17"/>
      <c r="DD33" s="17">
        <v>-0.2</v>
      </c>
      <c r="DE33" s="17">
        <v>2.4</v>
      </c>
      <c r="DF33" s="17">
        <v>0</v>
      </c>
      <c r="DG33" s="17">
        <v>1</v>
      </c>
      <c r="DH33" s="17">
        <v>1.5</v>
      </c>
      <c r="DI33" s="17">
        <v>0.6</v>
      </c>
      <c r="DJ33" s="17"/>
      <c r="DK33" s="17">
        <v>-0.4</v>
      </c>
      <c r="DL33" s="17">
        <v>-0.8</v>
      </c>
      <c r="DM33" s="17">
        <v>1.4</v>
      </c>
      <c r="DN33" s="17">
        <v>4.4000000000000004</v>
      </c>
      <c r="DO33" s="17"/>
      <c r="DP33" s="17"/>
      <c r="DQ33" s="17"/>
      <c r="DR33" s="17"/>
      <c r="DS33" s="17">
        <v>-0.6</v>
      </c>
      <c r="DT33" s="17">
        <v>-0.1</v>
      </c>
      <c r="DU33" s="17">
        <v>0.7</v>
      </c>
      <c r="DV33" s="17">
        <v>0.55879999999999996</v>
      </c>
      <c r="DW33" s="17"/>
      <c r="DX33" s="17">
        <v>-4.8</v>
      </c>
      <c r="DY33" s="17">
        <v>0.5</v>
      </c>
      <c r="DZ33" s="17">
        <v>2.1</v>
      </c>
      <c r="EA33" s="17">
        <v>3.1</v>
      </c>
      <c r="EB33" s="17">
        <v>1.9</v>
      </c>
      <c r="EC33" s="17">
        <v>0.8</v>
      </c>
      <c r="ED33" s="17">
        <v>4</v>
      </c>
      <c r="EE33" s="17">
        <v>1.7</v>
      </c>
      <c r="EF33" s="17">
        <v>-0.5</v>
      </c>
      <c r="EG33" s="17">
        <v>-1.5</v>
      </c>
      <c r="EH33" s="17">
        <v>-0.1</v>
      </c>
      <c r="EI33" s="17">
        <v>-0.4</v>
      </c>
      <c r="EJ33" s="17">
        <v>2.6</v>
      </c>
      <c r="EK33" s="17">
        <v>0</v>
      </c>
      <c r="EL33" s="17">
        <v>1.6</v>
      </c>
      <c r="EM33" s="17">
        <v>0.2</v>
      </c>
      <c r="EN33" s="17">
        <v>0.2</v>
      </c>
      <c r="EO33" s="17">
        <v>0.2</v>
      </c>
      <c r="EP33" s="17"/>
      <c r="EQ33" s="17">
        <v>25.12</v>
      </c>
      <c r="ER33" s="17">
        <v>0.7</v>
      </c>
      <c r="ES33" s="17">
        <v>6.3</v>
      </c>
      <c r="ET33" s="17">
        <v>-0.2</v>
      </c>
      <c r="EU33" s="17">
        <v>14</v>
      </c>
      <c r="EV33" s="17">
        <v>5.4</v>
      </c>
      <c r="EW33" s="17">
        <v>3.3</v>
      </c>
      <c r="EX33" s="17">
        <v>1.6</v>
      </c>
      <c r="EY33" s="17">
        <v>0.8</v>
      </c>
      <c r="EZ33" s="17">
        <v>2.4</v>
      </c>
      <c r="FA33" s="17">
        <v>4.3</v>
      </c>
      <c r="FB33" s="17"/>
      <c r="FC33" s="17"/>
      <c r="FD33" s="17">
        <v>1.3</v>
      </c>
      <c r="FE33" s="17"/>
      <c r="FF33" s="17"/>
      <c r="FG33" s="17">
        <v>798.0788</v>
      </c>
      <c r="FH33" s="15"/>
      <c r="FI33" s="17">
        <v>2.9980500000000001</v>
      </c>
      <c r="FJ33" s="17">
        <v>-0.84</v>
      </c>
      <c r="FK33" s="17"/>
      <c r="FL33" s="17">
        <v>1.9</v>
      </c>
      <c r="FM33" s="17"/>
      <c r="FN33" s="17">
        <v>3.1122000000000001</v>
      </c>
      <c r="FO33" s="17">
        <v>2.7</v>
      </c>
      <c r="FP33" s="17">
        <v>4.5999999999999996</v>
      </c>
      <c r="FQ33" s="17">
        <v>14.47025</v>
      </c>
    </row>
    <row r="34" spans="1:173" ht="24" customHeight="1" x14ac:dyDescent="0.35">
      <c r="A34" s="18" t="s">
        <v>68</v>
      </c>
      <c r="B34" s="18" t="s">
        <v>834</v>
      </c>
      <c r="C34" s="19"/>
      <c r="D34" s="19"/>
      <c r="E34" s="19"/>
      <c r="F34" s="19">
        <v>57.9</v>
      </c>
      <c r="G34" s="19">
        <v>27.6</v>
      </c>
      <c r="H34" s="19"/>
      <c r="I34" s="19"/>
      <c r="J34" s="19">
        <v>-2.9</v>
      </c>
      <c r="K34" s="19">
        <v>15.6</v>
      </c>
      <c r="L34" s="19">
        <v>0</v>
      </c>
      <c r="M34" s="19"/>
      <c r="N34" s="19">
        <v>14.8</v>
      </c>
      <c r="O34" s="19">
        <v>-12.4</v>
      </c>
      <c r="P34" s="19">
        <v>4.7</v>
      </c>
      <c r="Q34" s="19">
        <v>63.6</v>
      </c>
      <c r="R34" s="19">
        <v>23.9</v>
      </c>
      <c r="S34" s="19">
        <v>19.7</v>
      </c>
      <c r="T34" s="19">
        <v>57.8</v>
      </c>
      <c r="U34" s="19">
        <v>0.1</v>
      </c>
      <c r="V34" s="19"/>
      <c r="W34" s="19"/>
      <c r="X34" s="19"/>
      <c r="Y34" s="19"/>
      <c r="Z34" s="19">
        <v>15.2</v>
      </c>
      <c r="AA34" s="19">
        <v>0.3</v>
      </c>
      <c r="AB34" s="19">
        <v>0</v>
      </c>
      <c r="AC34" s="19">
        <v>-3.3</v>
      </c>
      <c r="AD34" s="19">
        <v>5.7</v>
      </c>
      <c r="AE34" s="19">
        <v>17.7</v>
      </c>
      <c r="AF34" s="19">
        <v>3.4</v>
      </c>
      <c r="AG34" s="19"/>
      <c r="AH34" s="19"/>
      <c r="AI34" s="19"/>
      <c r="AJ34" s="19">
        <v>18</v>
      </c>
      <c r="AK34" s="19">
        <v>34.1</v>
      </c>
      <c r="AL34" s="19"/>
      <c r="AM34" s="19"/>
      <c r="AN34" s="19"/>
      <c r="AO34" s="19">
        <v>-0.5</v>
      </c>
      <c r="AP34" s="19">
        <v>11.3</v>
      </c>
      <c r="AQ34" s="19">
        <v>10.5</v>
      </c>
      <c r="AR34" s="19">
        <v>16.100000000000001</v>
      </c>
      <c r="AS34" s="19">
        <v>3.4</v>
      </c>
      <c r="AT34" s="19">
        <v>0</v>
      </c>
      <c r="AU34" s="19">
        <v>2.7</v>
      </c>
      <c r="AV34" s="19">
        <v>1.1000000000000001</v>
      </c>
      <c r="AW34" s="19">
        <v>31.6</v>
      </c>
      <c r="AX34" s="19">
        <v>-10.7</v>
      </c>
      <c r="AY34" s="19">
        <v>-44.9</v>
      </c>
      <c r="AZ34" s="19">
        <v>6.3</v>
      </c>
      <c r="BA34" s="19">
        <v>-2.5</v>
      </c>
      <c r="BB34" s="19">
        <v>-0.2</v>
      </c>
      <c r="BC34" s="19">
        <v>-5.8</v>
      </c>
      <c r="BD34" s="19">
        <v>2.8</v>
      </c>
      <c r="BE34" s="19">
        <v>1</v>
      </c>
      <c r="BF34" s="19">
        <v>-0.1</v>
      </c>
      <c r="BG34" s="19">
        <v>13.2</v>
      </c>
      <c r="BH34" s="19">
        <v>8.3000000000000007</v>
      </c>
      <c r="BI34" s="19"/>
      <c r="BJ34" s="19"/>
      <c r="BK34" s="19">
        <v>0</v>
      </c>
      <c r="BL34" s="19"/>
      <c r="BM34" s="19"/>
      <c r="BN34" s="19"/>
      <c r="BO34" s="19">
        <v>0</v>
      </c>
      <c r="BP34" s="19"/>
      <c r="BQ34" s="19">
        <v>-26.4</v>
      </c>
      <c r="BR34" s="19">
        <v>0</v>
      </c>
      <c r="BS34" s="19">
        <v>-24.4</v>
      </c>
      <c r="BT34" s="19">
        <v>0</v>
      </c>
      <c r="BU34" s="19"/>
      <c r="BV34" s="19"/>
      <c r="BW34" s="19"/>
      <c r="BX34" s="19"/>
      <c r="BY34" s="19"/>
      <c r="BZ34" s="19"/>
      <c r="CA34" s="19"/>
      <c r="CB34" s="19">
        <v>-0.7</v>
      </c>
      <c r="CC34" s="19">
        <v>86.9</v>
      </c>
      <c r="CD34" s="19">
        <v>52.9</v>
      </c>
      <c r="CE34" s="19"/>
      <c r="CF34" s="19">
        <v>12.5</v>
      </c>
      <c r="CG34" s="19">
        <v>3.3</v>
      </c>
      <c r="CH34" s="19"/>
      <c r="CI34" s="19"/>
      <c r="CJ34" s="19"/>
      <c r="CK34" s="19">
        <v>52.3</v>
      </c>
      <c r="CL34" s="19">
        <v>57.1</v>
      </c>
      <c r="CM34" s="19">
        <v>3.2</v>
      </c>
      <c r="CN34" s="19"/>
      <c r="CO34" s="19"/>
      <c r="CP34" s="19"/>
      <c r="CQ34" s="19"/>
      <c r="CR34" s="19"/>
      <c r="CS34" s="19"/>
      <c r="CT34" s="19"/>
      <c r="CU34" s="19"/>
      <c r="CV34" s="19">
        <v>-3.6</v>
      </c>
      <c r="CW34" s="19">
        <v>4.9000000000000004</v>
      </c>
      <c r="CX34" s="19"/>
      <c r="CY34" s="19"/>
      <c r="CZ34" s="19">
        <v>1.5</v>
      </c>
      <c r="DA34" s="19">
        <v>-0.1</v>
      </c>
      <c r="DB34" s="19">
        <v>-0.9</v>
      </c>
      <c r="DC34" s="19"/>
      <c r="DD34" s="19">
        <v>-0.3</v>
      </c>
      <c r="DE34" s="19">
        <v>2.4</v>
      </c>
      <c r="DF34" s="19">
        <v>0</v>
      </c>
      <c r="DG34" s="19">
        <v>0</v>
      </c>
      <c r="DH34" s="19">
        <v>1.3</v>
      </c>
      <c r="DI34" s="19">
        <v>0.5</v>
      </c>
      <c r="DJ34" s="19"/>
      <c r="DK34" s="19">
        <v>-0.8</v>
      </c>
      <c r="DL34" s="19">
        <v>-1.7</v>
      </c>
      <c r="DM34" s="19">
        <v>0.7</v>
      </c>
      <c r="DN34" s="19">
        <v>3.6</v>
      </c>
      <c r="DO34" s="19"/>
      <c r="DP34" s="19"/>
      <c r="DQ34" s="19"/>
      <c r="DR34" s="19"/>
      <c r="DS34" s="19">
        <v>-1.3</v>
      </c>
      <c r="DT34" s="19">
        <v>0.2</v>
      </c>
      <c r="DU34" s="19">
        <v>0.7</v>
      </c>
      <c r="DV34" s="19">
        <v>0.53359999999999996</v>
      </c>
      <c r="DW34" s="19"/>
      <c r="DX34" s="19">
        <v>-4.9000000000000004</v>
      </c>
      <c r="DY34" s="19">
        <v>0.6</v>
      </c>
      <c r="DZ34" s="19">
        <v>2</v>
      </c>
      <c r="EA34" s="19">
        <v>3.1</v>
      </c>
      <c r="EB34" s="19">
        <v>1.7</v>
      </c>
      <c r="EC34" s="19">
        <v>0.8</v>
      </c>
      <c r="ED34" s="19">
        <v>3.5</v>
      </c>
      <c r="EE34" s="19">
        <v>3.9</v>
      </c>
      <c r="EF34" s="19">
        <v>-2.7</v>
      </c>
      <c r="EG34" s="19">
        <v>-3.2</v>
      </c>
      <c r="EH34" s="19">
        <v>-0.4</v>
      </c>
      <c r="EI34" s="19">
        <v>-0.5</v>
      </c>
      <c r="EJ34" s="19">
        <v>2.6</v>
      </c>
      <c r="EK34" s="19">
        <v>0</v>
      </c>
      <c r="EL34" s="19">
        <v>1.6</v>
      </c>
      <c r="EM34" s="19">
        <v>0.2</v>
      </c>
      <c r="EN34" s="19">
        <v>0.2</v>
      </c>
      <c r="EO34" s="19">
        <v>0.2</v>
      </c>
      <c r="EP34" s="19"/>
      <c r="EQ34" s="19">
        <v>19.91</v>
      </c>
      <c r="ER34" s="19">
        <v>0.7</v>
      </c>
      <c r="ES34" s="19">
        <v>5.7</v>
      </c>
      <c r="ET34" s="19">
        <v>-0.2</v>
      </c>
      <c r="EU34" s="19">
        <v>13.4</v>
      </c>
      <c r="EV34" s="19">
        <v>3.9</v>
      </c>
      <c r="EW34" s="19">
        <v>3.6</v>
      </c>
      <c r="EX34" s="19">
        <v>1</v>
      </c>
      <c r="EY34" s="19">
        <v>0.8</v>
      </c>
      <c r="EZ34" s="19">
        <v>2</v>
      </c>
      <c r="FA34" s="19">
        <v>4.5999999999999996</v>
      </c>
      <c r="FB34" s="19"/>
      <c r="FC34" s="19"/>
      <c r="FD34" s="19">
        <v>1.5</v>
      </c>
      <c r="FE34" s="19"/>
      <c r="FF34" s="19"/>
      <c r="FG34" s="19">
        <v>695.04359999999997</v>
      </c>
      <c r="FH34" s="15"/>
      <c r="FI34" s="19">
        <v>2.5706699999999998</v>
      </c>
      <c r="FJ34" s="19">
        <v>-0.89900000000000002</v>
      </c>
      <c r="FK34" s="19"/>
      <c r="FL34" s="19">
        <v>1.7</v>
      </c>
      <c r="FM34" s="19"/>
      <c r="FN34" s="19">
        <v>3.1203400000000001</v>
      </c>
      <c r="FO34" s="19">
        <v>-0.4</v>
      </c>
      <c r="FP34" s="19">
        <v>3.8</v>
      </c>
      <c r="FQ34" s="19">
        <v>9.8920100000000009</v>
      </c>
    </row>
    <row r="35" spans="1:173" ht="24" customHeight="1" x14ac:dyDescent="0.35">
      <c r="A35" s="13" t="s">
        <v>68</v>
      </c>
      <c r="B35" s="13" t="s">
        <v>835</v>
      </c>
      <c r="C35" s="14"/>
      <c r="D35" s="14"/>
      <c r="E35" s="14"/>
      <c r="F35" s="14">
        <v>30.1</v>
      </c>
      <c r="G35" s="14">
        <v>23.2</v>
      </c>
      <c r="H35" s="14"/>
      <c r="I35" s="14"/>
      <c r="J35" s="14">
        <v>-4.2</v>
      </c>
      <c r="K35" s="14">
        <v>4.3</v>
      </c>
      <c r="L35" s="14">
        <v>0</v>
      </c>
      <c r="M35" s="14"/>
      <c r="N35" s="14">
        <v>37.6</v>
      </c>
      <c r="O35" s="14">
        <v>0.9</v>
      </c>
      <c r="P35" s="14">
        <v>0.1</v>
      </c>
      <c r="Q35" s="14">
        <v>44.6</v>
      </c>
      <c r="R35" s="14">
        <v>16.8</v>
      </c>
      <c r="S35" s="14">
        <v>15</v>
      </c>
      <c r="T35" s="14">
        <v>49.6</v>
      </c>
      <c r="U35" s="14">
        <v>0.1</v>
      </c>
      <c r="V35" s="14"/>
      <c r="W35" s="14"/>
      <c r="X35" s="14"/>
      <c r="Y35" s="14"/>
      <c r="Z35" s="14">
        <v>9.4</v>
      </c>
      <c r="AA35" s="14">
        <v>0.4</v>
      </c>
      <c r="AB35" s="14">
        <v>0</v>
      </c>
      <c r="AC35" s="14">
        <v>-3.3</v>
      </c>
      <c r="AD35" s="14">
        <v>5.4</v>
      </c>
      <c r="AE35" s="14">
        <v>15.7</v>
      </c>
      <c r="AF35" s="14">
        <v>3.1</v>
      </c>
      <c r="AG35" s="14"/>
      <c r="AH35" s="14"/>
      <c r="AI35" s="14"/>
      <c r="AJ35" s="14">
        <v>15.7</v>
      </c>
      <c r="AK35" s="14">
        <v>25.9</v>
      </c>
      <c r="AL35" s="14"/>
      <c r="AM35" s="14"/>
      <c r="AN35" s="14"/>
      <c r="AO35" s="14">
        <v>-0.7</v>
      </c>
      <c r="AP35" s="14">
        <v>7.6</v>
      </c>
      <c r="AQ35" s="14">
        <v>9.6</v>
      </c>
      <c r="AR35" s="14">
        <v>16</v>
      </c>
      <c r="AS35" s="14">
        <v>4.0999999999999996</v>
      </c>
      <c r="AT35" s="14">
        <v>0</v>
      </c>
      <c r="AU35" s="14">
        <v>2.7</v>
      </c>
      <c r="AV35" s="14">
        <v>0</v>
      </c>
      <c r="AW35" s="14">
        <v>22.4</v>
      </c>
      <c r="AX35" s="14">
        <v>-19.3</v>
      </c>
      <c r="AY35" s="14">
        <v>-50.1</v>
      </c>
      <c r="AZ35" s="14">
        <v>3.4</v>
      </c>
      <c r="BA35" s="14">
        <v>-2.5</v>
      </c>
      <c r="BB35" s="14">
        <v>0</v>
      </c>
      <c r="BC35" s="14">
        <v>-4.4000000000000004</v>
      </c>
      <c r="BD35" s="14">
        <v>0.6</v>
      </c>
      <c r="BE35" s="14">
        <v>1</v>
      </c>
      <c r="BF35" s="14">
        <v>0</v>
      </c>
      <c r="BG35" s="14">
        <v>12</v>
      </c>
      <c r="BH35" s="14">
        <v>5</v>
      </c>
      <c r="BI35" s="14"/>
      <c r="BJ35" s="14"/>
      <c r="BK35" s="14">
        <v>0</v>
      </c>
      <c r="BL35" s="14"/>
      <c r="BM35" s="14"/>
      <c r="BN35" s="14"/>
      <c r="BO35" s="14">
        <v>0</v>
      </c>
      <c r="BP35" s="14"/>
      <c r="BQ35" s="14">
        <v>-33.299999999999997</v>
      </c>
      <c r="BR35" s="14">
        <v>0</v>
      </c>
      <c r="BS35" s="14">
        <v>-31.6</v>
      </c>
      <c r="BT35" s="14">
        <v>0</v>
      </c>
      <c r="BU35" s="14"/>
      <c r="BV35" s="14"/>
      <c r="BW35" s="14"/>
      <c r="BX35" s="14"/>
      <c r="BY35" s="14"/>
      <c r="BZ35" s="14"/>
      <c r="CA35" s="14"/>
      <c r="CB35" s="14">
        <v>-0.7</v>
      </c>
      <c r="CC35" s="14">
        <v>46.8</v>
      </c>
      <c r="CD35" s="14">
        <v>50.4</v>
      </c>
      <c r="CE35" s="14"/>
      <c r="CF35" s="14">
        <v>10.5</v>
      </c>
      <c r="CG35" s="14">
        <v>3</v>
      </c>
      <c r="CH35" s="14"/>
      <c r="CI35" s="14"/>
      <c r="CJ35" s="14"/>
      <c r="CK35" s="14">
        <v>46.3</v>
      </c>
      <c r="CL35" s="14">
        <v>51.2</v>
      </c>
      <c r="CM35" s="14">
        <v>-6</v>
      </c>
      <c r="CN35" s="14"/>
      <c r="CO35" s="14"/>
      <c r="CP35" s="14"/>
      <c r="CQ35" s="14"/>
      <c r="CR35" s="14"/>
      <c r="CS35" s="14"/>
      <c r="CT35" s="14"/>
      <c r="CU35" s="14"/>
      <c r="CV35" s="14">
        <v>-3.4</v>
      </c>
      <c r="CW35" s="14">
        <v>2.6</v>
      </c>
      <c r="CX35" s="14"/>
      <c r="CY35" s="14"/>
      <c r="CZ35" s="14">
        <v>1.5</v>
      </c>
      <c r="DA35" s="14">
        <v>-0.1</v>
      </c>
      <c r="DB35" s="14">
        <v>-1</v>
      </c>
      <c r="DC35" s="14"/>
      <c r="DD35" s="14">
        <v>-0.2</v>
      </c>
      <c r="DE35" s="14">
        <v>2.2999999999999998</v>
      </c>
      <c r="DF35" s="14">
        <v>0.11</v>
      </c>
      <c r="DG35" s="14">
        <v>0</v>
      </c>
      <c r="DH35" s="14">
        <v>1.3</v>
      </c>
      <c r="DI35" s="14">
        <v>0.6</v>
      </c>
      <c r="DJ35" s="14"/>
      <c r="DK35" s="14">
        <v>-0.7</v>
      </c>
      <c r="DL35" s="14">
        <v>-0.9</v>
      </c>
      <c r="DM35" s="14">
        <v>0.4</v>
      </c>
      <c r="DN35" s="14">
        <v>2.2999999999999998</v>
      </c>
      <c r="DO35" s="14"/>
      <c r="DP35" s="14"/>
      <c r="DQ35" s="14"/>
      <c r="DR35" s="14"/>
      <c r="DS35" s="14">
        <v>-1.6</v>
      </c>
      <c r="DT35" s="14">
        <v>-0.1</v>
      </c>
      <c r="DU35" s="14">
        <v>0.7</v>
      </c>
      <c r="DV35" s="14">
        <v>0.51119999999999999</v>
      </c>
      <c r="DW35" s="14"/>
      <c r="DX35" s="14">
        <v>-4.8</v>
      </c>
      <c r="DY35" s="14">
        <v>0.7</v>
      </c>
      <c r="DZ35" s="14">
        <v>1.9</v>
      </c>
      <c r="EA35" s="14">
        <v>3.1</v>
      </c>
      <c r="EB35" s="14">
        <v>1.3</v>
      </c>
      <c r="EC35" s="14">
        <v>0.8</v>
      </c>
      <c r="ED35" s="14">
        <v>11.7</v>
      </c>
      <c r="EE35" s="14">
        <v>2.1</v>
      </c>
      <c r="EF35" s="14">
        <v>-9.3000000000000007</v>
      </c>
      <c r="EG35" s="14">
        <v>-4.7</v>
      </c>
      <c r="EH35" s="14">
        <v>-1.6</v>
      </c>
      <c r="EI35" s="14">
        <v>-0.8</v>
      </c>
      <c r="EJ35" s="14">
        <v>2.6</v>
      </c>
      <c r="EK35" s="14">
        <v>0</v>
      </c>
      <c r="EL35" s="14">
        <v>1.8</v>
      </c>
      <c r="EM35" s="14">
        <v>0.2</v>
      </c>
      <c r="EN35" s="14">
        <v>0.2</v>
      </c>
      <c r="EO35" s="14">
        <v>0.2</v>
      </c>
      <c r="EP35" s="14"/>
      <c r="EQ35" s="14">
        <v>18.88</v>
      </c>
      <c r="ER35" s="14">
        <v>1.4</v>
      </c>
      <c r="ES35" s="14">
        <v>3.6</v>
      </c>
      <c r="ET35" s="14">
        <v>-0.2</v>
      </c>
      <c r="EU35" s="14">
        <v>13.2</v>
      </c>
      <c r="EV35" s="14">
        <v>3.1</v>
      </c>
      <c r="EW35" s="14">
        <v>1.7</v>
      </c>
      <c r="EX35" s="14">
        <v>2.2000000000000002</v>
      </c>
      <c r="EY35" s="14">
        <v>0.8</v>
      </c>
      <c r="EZ35" s="14">
        <v>1.6</v>
      </c>
      <c r="FA35" s="14">
        <v>4.4000000000000004</v>
      </c>
      <c r="FB35" s="14"/>
      <c r="FC35" s="14"/>
      <c r="FD35" s="14">
        <v>0.4</v>
      </c>
      <c r="FE35" s="14"/>
      <c r="FF35" s="14"/>
      <c r="FG35" s="14">
        <v>495.20119999999997</v>
      </c>
      <c r="FH35" s="15"/>
      <c r="FI35" s="14">
        <v>2.92014</v>
      </c>
      <c r="FJ35" s="14">
        <v>-1.2809999999999999</v>
      </c>
      <c r="FK35" s="14"/>
      <c r="FL35" s="14">
        <v>1.8</v>
      </c>
      <c r="FM35" s="14"/>
      <c r="FN35" s="14">
        <v>3.1225200000000002</v>
      </c>
      <c r="FO35" s="14">
        <v>0.1</v>
      </c>
      <c r="FP35" s="14">
        <v>4.2</v>
      </c>
      <c r="FQ35" s="14">
        <v>10.861660000000001</v>
      </c>
    </row>
    <row r="36" spans="1:173" ht="24" customHeight="1" x14ac:dyDescent="0.35">
      <c r="A36" s="16" t="s">
        <v>68</v>
      </c>
      <c r="B36" s="16" t="s">
        <v>836</v>
      </c>
      <c r="C36" s="17"/>
      <c r="D36" s="17"/>
      <c r="E36" s="17"/>
      <c r="F36" s="17">
        <v>37.299999999999997</v>
      </c>
      <c r="G36" s="17">
        <v>24.8</v>
      </c>
      <c r="H36" s="17"/>
      <c r="I36" s="17"/>
      <c r="J36" s="17">
        <v>-6.3</v>
      </c>
      <c r="K36" s="17">
        <v>16.399999999999999</v>
      </c>
      <c r="L36" s="17">
        <v>0</v>
      </c>
      <c r="M36" s="17"/>
      <c r="N36" s="17">
        <v>34.700000000000003</v>
      </c>
      <c r="O36" s="17">
        <v>3.4</v>
      </c>
      <c r="P36" s="17">
        <v>2.6</v>
      </c>
      <c r="Q36" s="17">
        <v>41.2</v>
      </c>
      <c r="R36" s="17">
        <v>16</v>
      </c>
      <c r="S36" s="17">
        <v>14</v>
      </c>
      <c r="T36" s="17">
        <v>56.5</v>
      </c>
      <c r="U36" s="17">
        <v>0.1</v>
      </c>
      <c r="V36" s="17"/>
      <c r="W36" s="17"/>
      <c r="X36" s="17"/>
      <c r="Y36" s="17"/>
      <c r="Z36" s="17">
        <v>14.3</v>
      </c>
      <c r="AA36" s="17">
        <v>0</v>
      </c>
      <c r="AB36" s="17">
        <v>0</v>
      </c>
      <c r="AC36" s="17">
        <v>-3.3</v>
      </c>
      <c r="AD36" s="17">
        <v>5.5</v>
      </c>
      <c r="AE36" s="17">
        <v>15.6</v>
      </c>
      <c r="AF36" s="17">
        <v>3.3</v>
      </c>
      <c r="AG36" s="17"/>
      <c r="AH36" s="17"/>
      <c r="AI36" s="17"/>
      <c r="AJ36" s="17">
        <v>15.7</v>
      </c>
      <c r="AK36" s="17">
        <v>23.7</v>
      </c>
      <c r="AL36" s="17"/>
      <c r="AM36" s="17"/>
      <c r="AN36" s="17"/>
      <c r="AO36" s="17">
        <v>-0.7</v>
      </c>
      <c r="AP36" s="17">
        <v>6.9</v>
      </c>
      <c r="AQ36" s="17">
        <v>13.5</v>
      </c>
      <c r="AR36" s="17">
        <v>15.2</v>
      </c>
      <c r="AS36" s="17">
        <v>4</v>
      </c>
      <c r="AT36" s="17">
        <v>0</v>
      </c>
      <c r="AU36" s="17">
        <v>2.7</v>
      </c>
      <c r="AV36" s="17">
        <v>1.5</v>
      </c>
      <c r="AW36" s="17">
        <v>22.1</v>
      </c>
      <c r="AX36" s="17">
        <v>-19.3</v>
      </c>
      <c r="AY36" s="17">
        <v>-50.3</v>
      </c>
      <c r="AZ36" s="17">
        <v>2.7</v>
      </c>
      <c r="BA36" s="17">
        <v>-2.5</v>
      </c>
      <c r="BB36" s="17">
        <v>-0.1</v>
      </c>
      <c r="BC36" s="17">
        <v>-5.4</v>
      </c>
      <c r="BD36" s="17">
        <v>2.2999999999999998</v>
      </c>
      <c r="BE36" s="17">
        <v>1.1000000000000001</v>
      </c>
      <c r="BF36" s="17">
        <v>-0.1</v>
      </c>
      <c r="BG36" s="17">
        <v>13</v>
      </c>
      <c r="BH36" s="17">
        <v>5</v>
      </c>
      <c r="BI36" s="17"/>
      <c r="BJ36" s="17"/>
      <c r="BK36" s="17">
        <v>0</v>
      </c>
      <c r="BL36" s="17"/>
      <c r="BM36" s="17"/>
      <c r="BN36" s="17"/>
      <c r="BO36" s="17">
        <v>0</v>
      </c>
      <c r="BP36" s="17"/>
      <c r="BQ36" s="17">
        <v>-33.9</v>
      </c>
      <c r="BR36" s="17">
        <v>0</v>
      </c>
      <c r="BS36" s="17">
        <v>-33.299999999999997</v>
      </c>
      <c r="BT36" s="17">
        <v>0</v>
      </c>
      <c r="BU36" s="17"/>
      <c r="BV36" s="17"/>
      <c r="BW36" s="17"/>
      <c r="BX36" s="17"/>
      <c r="BY36" s="17"/>
      <c r="BZ36" s="17"/>
      <c r="CA36" s="17"/>
      <c r="CB36" s="17">
        <v>-0.7</v>
      </c>
      <c r="CC36" s="17">
        <v>46.8</v>
      </c>
      <c r="CD36" s="17">
        <v>51</v>
      </c>
      <c r="CE36" s="17"/>
      <c r="CF36" s="17">
        <v>11.9</v>
      </c>
      <c r="CG36" s="17">
        <v>3.4</v>
      </c>
      <c r="CH36" s="17"/>
      <c r="CI36" s="17"/>
      <c r="CJ36" s="17"/>
      <c r="CK36" s="17">
        <v>45</v>
      </c>
      <c r="CL36" s="17">
        <v>49.3</v>
      </c>
      <c r="CM36" s="17">
        <v>-7.2</v>
      </c>
      <c r="CN36" s="17"/>
      <c r="CO36" s="17"/>
      <c r="CP36" s="17"/>
      <c r="CQ36" s="17"/>
      <c r="CR36" s="17"/>
      <c r="CS36" s="17"/>
      <c r="CT36" s="17"/>
      <c r="CU36" s="17"/>
      <c r="CV36" s="17">
        <v>-3.7</v>
      </c>
      <c r="CW36" s="17">
        <v>2.2999999999999998</v>
      </c>
      <c r="CX36" s="17"/>
      <c r="CY36" s="17"/>
      <c r="CZ36" s="17">
        <v>1.4</v>
      </c>
      <c r="DA36" s="17">
        <v>0</v>
      </c>
      <c r="DB36" s="17">
        <v>-1</v>
      </c>
      <c r="DC36" s="17"/>
      <c r="DD36" s="17">
        <v>0</v>
      </c>
      <c r="DE36" s="17">
        <v>2.4</v>
      </c>
      <c r="DF36" s="17">
        <v>2.41</v>
      </c>
      <c r="DG36" s="17">
        <v>-0.9</v>
      </c>
      <c r="DH36" s="17">
        <v>1.3</v>
      </c>
      <c r="DI36" s="17">
        <v>0.6</v>
      </c>
      <c r="DJ36" s="17"/>
      <c r="DK36" s="17">
        <v>-0.4</v>
      </c>
      <c r="DL36" s="17">
        <v>-0.5</v>
      </c>
      <c r="DM36" s="17">
        <v>0.6</v>
      </c>
      <c r="DN36" s="17">
        <v>1.8</v>
      </c>
      <c r="DO36" s="17"/>
      <c r="DP36" s="17"/>
      <c r="DQ36" s="17"/>
      <c r="DR36" s="17"/>
      <c r="DS36" s="17">
        <v>-0.7</v>
      </c>
      <c r="DT36" s="17">
        <v>-0.1</v>
      </c>
      <c r="DU36" s="17">
        <v>0.7</v>
      </c>
      <c r="DV36" s="17">
        <v>0.49280000000000002</v>
      </c>
      <c r="DW36" s="17"/>
      <c r="DX36" s="17">
        <v>-4.7</v>
      </c>
      <c r="DY36" s="17">
        <v>0.5</v>
      </c>
      <c r="DZ36" s="17">
        <v>2</v>
      </c>
      <c r="EA36" s="17">
        <v>3</v>
      </c>
      <c r="EB36" s="17">
        <v>1.3</v>
      </c>
      <c r="EC36" s="17">
        <v>0.8</v>
      </c>
      <c r="ED36" s="17">
        <v>20.5</v>
      </c>
      <c r="EE36" s="17">
        <v>0.7</v>
      </c>
      <c r="EF36" s="17">
        <v>-3.3</v>
      </c>
      <c r="EG36" s="17">
        <v>-4.5999999999999996</v>
      </c>
      <c r="EH36" s="17">
        <v>-0.6</v>
      </c>
      <c r="EI36" s="17">
        <v>-0.8</v>
      </c>
      <c r="EJ36" s="17">
        <v>2.6</v>
      </c>
      <c r="EK36" s="17">
        <v>0</v>
      </c>
      <c r="EL36" s="17">
        <v>1.6</v>
      </c>
      <c r="EM36" s="17">
        <v>0.2</v>
      </c>
      <c r="EN36" s="17">
        <v>0.2</v>
      </c>
      <c r="EO36" s="17">
        <v>0.2</v>
      </c>
      <c r="EP36" s="17"/>
      <c r="EQ36" s="17">
        <v>17.91</v>
      </c>
      <c r="ER36" s="17">
        <v>1</v>
      </c>
      <c r="ES36" s="17">
        <v>3.6</v>
      </c>
      <c r="ET36" s="17">
        <v>-0.2</v>
      </c>
      <c r="EU36" s="17">
        <v>9.5</v>
      </c>
      <c r="EV36" s="17">
        <v>0.4</v>
      </c>
      <c r="EW36" s="17">
        <v>1.9</v>
      </c>
      <c r="EX36" s="17">
        <v>3</v>
      </c>
      <c r="EY36" s="17">
        <v>0.8</v>
      </c>
      <c r="EZ36" s="17">
        <v>1.6</v>
      </c>
      <c r="FA36" s="17">
        <v>4.2</v>
      </c>
      <c r="FB36" s="17"/>
      <c r="FC36" s="17"/>
      <c r="FD36" s="17">
        <v>0.8</v>
      </c>
      <c r="FE36" s="17"/>
      <c r="FF36" s="17"/>
      <c r="FG36" s="17">
        <v>530.21280000000002</v>
      </c>
      <c r="FH36" s="15"/>
      <c r="FI36" s="17">
        <v>2.9902899999999999</v>
      </c>
      <c r="FJ36" s="17">
        <v>-1.1319999999999999</v>
      </c>
      <c r="FK36" s="17"/>
      <c r="FL36" s="17">
        <v>1.7</v>
      </c>
      <c r="FM36" s="17"/>
      <c r="FN36" s="17">
        <v>3.1192799999999998</v>
      </c>
      <c r="FO36" s="17">
        <v>-0.6</v>
      </c>
      <c r="FP36" s="17">
        <v>4.0999999999999996</v>
      </c>
      <c r="FQ36" s="17">
        <v>10.177569999999999</v>
      </c>
    </row>
    <row r="37" spans="1:173" ht="24" customHeight="1" x14ac:dyDescent="0.35">
      <c r="A37" s="16" t="s">
        <v>68</v>
      </c>
      <c r="B37" s="16" t="s">
        <v>837</v>
      </c>
      <c r="C37" s="17"/>
      <c r="D37" s="17"/>
      <c r="E37" s="17"/>
      <c r="F37" s="17">
        <v>24.9</v>
      </c>
      <c r="G37" s="17">
        <v>21.9</v>
      </c>
      <c r="H37" s="17"/>
      <c r="I37" s="17"/>
      <c r="J37" s="17">
        <v>-4.8</v>
      </c>
      <c r="K37" s="17">
        <v>17</v>
      </c>
      <c r="L37" s="17">
        <v>0</v>
      </c>
      <c r="M37" s="17"/>
      <c r="N37" s="17">
        <v>30.3</v>
      </c>
      <c r="O37" s="17">
        <v>-0.9</v>
      </c>
      <c r="P37" s="17">
        <v>-2.1</v>
      </c>
      <c r="Q37" s="17">
        <v>35.700000000000003</v>
      </c>
      <c r="R37" s="17">
        <v>5.2</v>
      </c>
      <c r="S37" s="17">
        <v>9.8000000000000007</v>
      </c>
      <c r="T37" s="17">
        <v>39.299999999999997</v>
      </c>
      <c r="U37" s="17">
        <v>0.1</v>
      </c>
      <c r="V37" s="17"/>
      <c r="W37" s="17"/>
      <c r="X37" s="17"/>
      <c r="Y37" s="17"/>
      <c r="Z37" s="17">
        <v>9.4</v>
      </c>
      <c r="AA37" s="17">
        <v>-0.6</v>
      </c>
      <c r="AB37" s="17">
        <v>0</v>
      </c>
      <c r="AC37" s="17">
        <v>-3.3</v>
      </c>
      <c r="AD37" s="17">
        <v>5.3</v>
      </c>
      <c r="AE37" s="17">
        <v>11.6</v>
      </c>
      <c r="AF37" s="17">
        <v>3</v>
      </c>
      <c r="AG37" s="17"/>
      <c r="AH37" s="17"/>
      <c r="AI37" s="17"/>
      <c r="AJ37" s="17">
        <v>13</v>
      </c>
      <c r="AK37" s="17">
        <v>21</v>
      </c>
      <c r="AL37" s="17"/>
      <c r="AM37" s="17"/>
      <c r="AN37" s="17"/>
      <c r="AO37" s="17">
        <v>-0.8</v>
      </c>
      <c r="AP37" s="17">
        <v>6.3</v>
      </c>
      <c r="AQ37" s="17">
        <v>12.6</v>
      </c>
      <c r="AR37" s="17">
        <v>16.5</v>
      </c>
      <c r="AS37" s="17">
        <v>1</v>
      </c>
      <c r="AT37" s="17">
        <v>0</v>
      </c>
      <c r="AU37" s="17">
        <v>2.7</v>
      </c>
      <c r="AV37" s="17">
        <v>0.8</v>
      </c>
      <c r="AW37" s="17">
        <v>12.6</v>
      </c>
      <c r="AX37" s="17">
        <v>-29.6</v>
      </c>
      <c r="AY37" s="17">
        <v>-46.8</v>
      </c>
      <c r="AZ37" s="17">
        <v>7.4</v>
      </c>
      <c r="BA37" s="17">
        <v>-2.6</v>
      </c>
      <c r="BB37" s="17">
        <v>-0.1</v>
      </c>
      <c r="BC37" s="17">
        <v>-5.2</v>
      </c>
      <c r="BD37" s="17">
        <v>3.2</v>
      </c>
      <c r="BE37" s="17">
        <v>1</v>
      </c>
      <c r="BF37" s="17">
        <v>-0.2</v>
      </c>
      <c r="BG37" s="17">
        <v>12.7</v>
      </c>
      <c r="BH37" s="17">
        <v>4</v>
      </c>
      <c r="BI37" s="17"/>
      <c r="BJ37" s="17"/>
      <c r="BK37" s="17">
        <v>0</v>
      </c>
      <c r="BL37" s="17"/>
      <c r="BM37" s="17"/>
      <c r="BN37" s="17"/>
      <c r="BO37" s="17">
        <v>0</v>
      </c>
      <c r="BP37" s="17"/>
      <c r="BQ37" s="17">
        <v>-38.799999999999997</v>
      </c>
      <c r="BR37" s="17">
        <v>0</v>
      </c>
      <c r="BS37" s="17">
        <v>-37.5</v>
      </c>
      <c r="BT37" s="17">
        <v>0</v>
      </c>
      <c r="BU37" s="17"/>
      <c r="BV37" s="17"/>
      <c r="BW37" s="17"/>
      <c r="BX37" s="17"/>
      <c r="BY37" s="17"/>
      <c r="BZ37" s="17"/>
      <c r="CA37" s="17"/>
      <c r="CB37" s="17">
        <v>-0.7</v>
      </c>
      <c r="CC37" s="17">
        <v>46</v>
      </c>
      <c r="CD37" s="17">
        <v>22</v>
      </c>
      <c r="CE37" s="17"/>
      <c r="CF37" s="17">
        <v>10.4</v>
      </c>
      <c r="CG37" s="17">
        <v>3.3</v>
      </c>
      <c r="CH37" s="17"/>
      <c r="CI37" s="17"/>
      <c r="CJ37" s="17"/>
      <c r="CK37" s="17">
        <v>38.6</v>
      </c>
      <c r="CL37" s="17">
        <v>43</v>
      </c>
      <c r="CM37" s="17">
        <v>-14.4</v>
      </c>
      <c r="CN37" s="17"/>
      <c r="CO37" s="17"/>
      <c r="CP37" s="17"/>
      <c r="CQ37" s="17"/>
      <c r="CR37" s="17"/>
      <c r="CS37" s="17"/>
      <c r="CT37" s="17"/>
      <c r="CU37" s="17"/>
      <c r="CV37" s="17">
        <v>-3.3</v>
      </c>
      <c r="CW37" s="17">
        <v>8.9</v>
      </c>
      <c r="CX37" s="17"/>
      <c r="CY37" s="17"/>
      <c r="CZ37" s="17">
        <v>1.5</v>
      </c>
      <c r="DA37" s="17">
        <v>-0.1</v>
      </c>
      <c r="DB37" s="17">
        <v>-0.9</v>
      </c>
      <c r="DC37" s="17"/>
      <c r="DD37" s="17">
        <v>-0.2</v>
      </c>
      <c r="DE37" s="17">
        <v>2.2000000000000002</v>
      </c>
      <c r="DF37" s="17">
        <v>2.4</v>
      </c>
      <c r="DG37" s="17">
        <v>-0.5</v>
      </c>
      <c r="DH37" s="17">
        <v>1.4</v>
      </c>
      <c r="DI37" s="17">
        <v>0.6</v>
      </c>
      <c r="DJ37" s="17"/>
      <c r="DK37" s="17">
        <v>-0.8</v>
      </c>
      <c r="DL37" s="17">
        <v>-1.9</v>
      </c>
      <c r="DM37" s="17">
        <v>-0.4</v>
      </c>
      <c r="DN37" s="17">
        <v>-0.7</v>
      </c>
      <c r="DO37" s="17"/>
      <c r="DP37" s="17"/>
      <c r="DQ37" s="17"/>
      <c r="DR37" s="17"/>
      <c r="DS37" s="17">
        <v>-1.4</v>
      </c>
      <c r="DT37" s="17">
        <v>0</v>
      </c>
      <c r="DU37" s="17">
        <v>0.6</v>
      </c>
      <c r="DV37" s="17">
        <v>0.48880000000000001</v>
      </c>
      <c r="DW37" s="17"/>
      <c r="DX37" s="17">
        <v>-4.5999999999999996</v>
      </c>
      <c r="DY37" s="17">
        <v>0.5</v>
      </c>
      <c r="DZ37" s="17">
        <v>1.9</v>
      </c>
      <c r="EA37" s="17">
        <v>2.9</v>
      </c>
      <c r="EB37" s="17">
        <v>1.3</v>
      </c>
      <c r="EC37" s="17">
        <v>0.8</v>
      </c>
      <c r="ED37" s="17">
        <v>24.3</v>
      </c>
      <c r="EE37" s="17">
        <v>0.2</v>
      </c>
      <c r="EF37" s="17">
        <v>-4.5999999999999996</v>
      </c>
      <c r="EG37" s="17">
        <v>-5.2</v>
      </c>
      <c r="EH37" s="17">
        <v>-0.8</v>
      </c>
      <c r="EI37" s="17">
        <v>-0.3</v>
      </c>
      <c r="EJ37" s="17">
        <v>2.6</v>
      </c>
      <c r="EK37" s="17">
        <v>0</v>
      </c>
      <c r="EL37" s="17">
        <v>1.7</v>
      </c>
      <c r="EM37" s="17">
        <v>0.2</v>
      </c>
      <c r="EN37" s="17">
        <v>0.2</v>
      </c>
      <c r="EO37" s="17">
        <v>0.2</v>
      </c>
      <c r="EP37" s="17"/>
      <c r="EQ37" s="17">
        <v>28.06</v>
      </c>
      <c r="ER37" s="17">
        <v>1</v>
      </c>
      <c r="ES37" s="17">
        <v>9.9</v>
      </c>
      <c r="ET37" s="17">
        <v>-0.2</v>
      </c>
      <c r="EU37" s="17">
        <v>10</v>
      </c>
      <c r="EV37" s="17">
        <v>0</v>
      </c>
      <c r="EW37" s="17">
        <v>6.9</v>
      </c>
      <c r="EX37" s="17">
        <v>1.8</v>
      </c>
      <c r="EY37" s="17">
        <v>0.8</v>
      </c>
      <c r="EZ37" s="17">
        <v>1.6</v>
      </c>
      <c r="FA37" s="17">
        <v>4.3</v>
      </c>
      <c r="FB37" s="17"/>
      <c r="FC37" s="17"/>
      <c r="FD37" s="17">
        <v>2.2999999999999998</v>
      </c>
      <c r="FE37" s="17"/>
      <c r="FF37" s="17"/>
      <c r="FG37" s="17">
        <v>398.84879999999998</v>
      </c>
      <c r="FH37" s="15"/>
      <c r="FI37" s="17">
        <v>2.8714599999999999</v>
      </c>
      <c r="FJ37" s="17">
        <v>-1.3089999999999999</v>
      </c>
      <c r="FK37" s="17"/>
      <c r="FL37" s="17">
        <v>1.6</v>
      </c>
      <c r="FM37" s="17"/>
      <c r="FN37" s="17">
        <v>3.1166499999999999</v>
      </c>
      <c r="FO37" s="17">
        <v>0.4</v>
      </c>
      <c r="FP37" s="17">
        <v>4.2</v>
      </c>
      <c r="FQ37" s="17">
        <v>10.879110000000001</v>
      </c>
    </row>
    <row r="38" spans="1:173" ht="24" customHeight="1" x14ac:dyDescent="0.35">
      <c r="A38" s="16" t="s">
        <v>68</v>
      </c>
      <c r="B38" s="16" t="s">
        <v>838</v>
      </c>
      <c r="C38" s="17"/>
      <c r="D38" s="17"/>
      <c r="E38" s="17"/>
      <c r="F38" s="17">
        <v>34.5</v>
      </c>
      <c r="G38" s="17">
        <v>22.1</v>
      </c>
      <c r="H38" s="17"/>
      <c r="I38" s="17"/>
      <c r="J38" s="17">
        <v>-4.4000000000000004</v>
      </c>
      <c r="K38" s="17">
        <v>16.2</v>
      </c>
      <c r="L38" s="17">
        <v>0</v>
      </c>
      <c r="M38" s="17"/>
      <c r="N38" s="17">
        <v>30.2</v>
      </c>
      <c r="O38" s="17">
        <v>-5.8</v>
      </c>
      <c r="P38" s="17">
        <v>-8.1</v>
      </c>
      <c r="Q38" s="17">
        <v>36.299999999999997</v>
      </c>
      <c r="R38" s="17">
        <v>-12.6</v>
      </c>
      <c r="S38" s="17">
        <v>-1.7</v>
      </c>
      <c r="T38" s="17">
        <v>52</v>
      </c>
      <c r="U38" s="17">
        <v>0</v>
      </c>
      <c r="V38" s="17"/>
      <c r="W38" s="17"/>
      <c r="X38" s="17"/>
      <c r="Y38" s="17"/>
      <c r="Z38" s="17">
        <v>18</v>
      </c>
      <c r="AA38" s="17">
        <v>0.3</v>
      </c>
      <c r="AB38" s="17">
        <v>0</v>
      </c>
      <c r="AC38" s="17">
        <v>-3.3</v>
      </c>
      <c r="AD38" s="17">
        <v>5.5</v>
      </c>
      <c r="AE38" s="17">
        <v>14.2</v>
      </c>
      <c r="AF38" s="17">
        <v>3.3</v>
      </c>
      <c r="AG38" s="17"/>
      <c r="AH38" s="17"/>
      <c r="AI38" s="17"/>
      <c r="AJ38" s="17">
        <v>14.8</v>
      </c>
      <c r="AK38" s="17">
        <v>20.3</v>
      </c>
      <c r="AL38" s="17"/>
      <c r="AM38" s="17"/>
      <c r="AN38" s="17"/>
      <c r="AO38" s="17">
        <v>-0.9</v>
      </c>
      <c r="AP38" s="17">
        <v>6</v>
      </c>
      <c r="AQ38" s="17">
        <v>13.2</v>
      </c>
      <c r="AR38" s="17">
        <v>9.1</v>
      </c>
      <c r="AS38" s="17">
        <v>1.3</v>
      </c>
      <c r="AT38" s="17">
        <v>0</v>
      </c>
      <c r="AU38" s="17">
        <v>2.7</v>
      </c>
      <c r="AV38" s="17">
        <v>0.4</v>
      </c>
      <c r="AW38" s="17">
        <v>6</v>
      </c>
      <c r="AX38" s="17">
        <v>-37.4</v>
      </c>
      <c r="AY38" s="17">
        <v>-55</v>
      </c>
      <c r="AZ38" s="17">
        <v>4.5999999999999996</v>
      </c>
      <c r="BA38" s="17">
        <v>-2.9</v>
      </c>
      <c r="BB38" s="17">
        <v>-0.4</v>
      </c>
      <c r="BC38" s="17">
        <v>-5.9</v>
      </c>
      <c r="BD38" s="17">
        <v>2.2000000000000002</v>
      </c>
      <c r="BE38" s="17">
        <v>1</v>
      </c>
      <c r="BF38" s="17">
        <v>-0.1</v>
      </c>
      <c r="BG38" s="17">
        <v>10.5</v>
      </c>
      <c r="BH38" s="17">
        <v>2.9</v>
      </c>
      <c r="BI38" s="17"/>
      <c r="BJ38" s="17"/>
      <c r="BK38" s="17">
        <v>0</v>
      </c>
      <c r="BL38" s="17"/>
      <c r="BM38" s="17"/>
      <c r="BN38" s="17"/>
      <c r="BO38" s="17">
        <v>0</v>
      </c>
      <c r="BP38" s="17"/>
      <c r="BQ38" s="17">
        <v>-1.7</v>
      </c>
      <c r="BR38" s="17">
        <v>0</v>
      </c>
      <c r="BS38" s="17">
        <v>9.5</v>
      </c>
      <c r="BT38" s="17">
        <v>0</v>
      </c>
      <c r="BU38" s="17"/>
      <c r="BV38" s="17"/>
      <c r="BW38" s="17"/>
      <c r="BX38" s="17"/>
      <c r="BY38" s="17"/>
      <c r="BZ38" s="17"/>
      <c r="CA38" s="17"/>
      <c r="CB38" s="17">
        <v>-0.7</v>
      </c>
      <c r="CC38" s="17">
        <v>48.9</v>
      </c>
      <c r="CD38" s="17">
        <v>24</v>
      </c>
      <c r="CE38" s="17"/>
      <c r="CF38" s="17">
        <v>13.1</v>
      </c>
      <c r="CG38" s="17">
        <v>2.8</v>
      </c>
      <c r="CH38" s="17"/>
      <c r="CI38" s="17"/>
      <c r="CJ38" s="17"/>
      <c r="CK38" s="17">
        <v>37</v>
      </c>
      <c r="CL38" s="17">
        <v>41.9</v>
      </c>
      <c r="CM38" s="17">
        <v>-19</v>
      </c>
      <c r="CN38" s="17"/>
      <c r="CO38" s="17"/>
      <c r="CP38" s="17"/>
      <c r="CQ38" s="17"/>
      <c r="CR38" s="17"/>
      <c r="CS38" s="17"/>
      <c r="CT38" s="17"/>
      <c r="CU38" s="17"/>
      <c r="CV38" s="17">
        <v>-3.3</v>
      </c>
      <c r="CW38" s="17">
        <v>7</v>
      </c>
      <c r="CX38" s="17"/>
      <c r="CY38" s="17"/>
      <c r="CZ38" s="17">
        <v>1.5</v>
      </c>
      <c r="DA38" s="17">
        <v>-0.1</v>
      </c>
      <c r="DB38" s="17">
        <v>-1.1000000000000001</v>
      </c>
      <c r="DC38" s="17"/>
      <c r="DD38" s="17">
        <v>-0.4</v>
      </c>
      <c r="DE38" s="17">
        <v>2.2999999999999998</v>
      </c>
      <c r="DF38" s="17">
        <v>2.46</v>
      </c>
      <c r="DG38" s="17">
        <v>-0.5</v>
      </c>
      <c r="DH38" s="17">
        <v>1.3</v>
      </c>
      <c r="DI38" s="17">
        <v>0.6</v>
      </c>
      <c r="DJ38" s="17"/>
      <c r="DK38" s="17">
        <v>-0.7</v>
      </c>
      <c r="DL38" s="17">
        <v>-1.5</v>
      </c>
      <c r="DM38" s="17">
        <v>0.4</v>
      </c>
      <c r="DN38" s="17">
        <v>1.1000000000000001</v>
      </c>
      <c r="DO38" s="17"/>
      <c r="DP38" s="17"/>
      <c r="DQ38" s="17"/>
      <c r="DR38" s="17"/>
      <c r="DS38" s="17">
        <v>-1.1000000000000001</v>
      </c>
      <c r="DT38" s="17">
        <v>-0.1</v>
      </c>
      <c r="DU38" s="17">
        <v>0.7</v>
      </c>
      <c r="DV38" s="17">
        <v>0.4924</v>
      </c>
      <c r="DW38" s="17"/>
      <c r="DX38" s="17">
        <v>-4.7</v>
      </c>
      <c r="DY38" s="17">
        <v>0.9</v>
      </c>
      <c r="DZ38" s="17">
        <v>1.9</v>
      </c>
      <c r="EA38" s="17">
        <v>2.9</v>
      </c>
      <c r="EB38" s="17">
        <v>1.3</v>
      </c>
      <c r="EC38" s="17">
        <v>0.8</v>
      </c>
      <c r="ED38" s="17">
        <v>21.5</v>
      </c>
      <c r="EE38" s="17">
        <v>0.3</v>
      </c>
      <c r="EF38" s="17">
        <v>-0.6</v>
      </c>
      <c r="EG38" s="17">
        <v>-0.6</v>
      </c>
      <c r="EH38" s="17">
        <v>-0.2</v>
      </c>
      <c r="EI38" s="17">
        <v>0.1</v>
      </c>
      <c r="EJ38" s="17">
        <v>2.6</v>
      </c>
      <c r="EK38" s="17">
        <v>-0.1</v>
      </c>
      <c r="EL38" s="17">
        <v>1.9</v>
      </c>
      <c r="EM38" s="17">
        <v>0.2</v>
      </c>
      <c r="EN38" s="17">
        <v>0.2</v>
      </c>
      <c r="EO38" s="17">
        <v>0.2</v>
      </c>
      <c r="EP38" s="17"/>
      <c r="EQ38" s="17">
        <v>22.95</v>
      </c>
      <c r="ER38" s="17">
        <v>2.1</v>
      </c>
      <c r="ES38" s="17">
        <v>2.2999999999999998</v>
      </c>
      <c r="ET38" s="17">
        <v>-0.2</v>
      </c>
      <c r="EU38" s="17">
        <v>13.2</v>
      </c>
      <c r="EV38" s="17">
        <v>0</v>
      </c>
      <c r="EW38" s="17">
        <v>1.1000000000000001</v>
      </c>
      <c r="EX38" s="17">
        <v>1.7</v>
      </c>
      <c r="EY38" s="17">
        <v>0.8</v>
      </c>
      <c r="EZ38" s="17">
        <v>1.6</v>
      </c>
      <c r="FA38" s="17">
        <v>4.3</v>
      </c>
      <c r="FB38" s="17"/>
      <c r="FC38" s="17"/>
      <c r="FD38" s="17">
        <v>2.6</v>
      </c>
      <c r="FE38" s="17"/>
      <c r="FF38" s="17"/>
      <c r="FG38" s="17">
        <v>435.00240000000002</v>
      </c>
      <c r="FH38" s="15"/>
      <c r="FI38" s="17">
        <v>2.7163599999999999</v>
      </c>
      <c r="FJ38" s="17">
        <v>-1.5549999999999999</v>
      </c>
      <c r="FK38" s="17"/>
      <c r="FL38" s="17">
        <v>1.7</v>
      </c>
      <c r="FM38" s="17"/>
      <c r="FN38" s="17">
        <v>3.11267</v>
      </c>
      <c r="FO38" s="17">
        <v>-0.2</v>
      </c>
      <c r="FP38" s="17">
        <v>3.9</v>
      </c>
      <c r="FQ38" s="17">
        <v>9.6740300000000001</v>
      </c>
    </row>
    <row r="39" spans="1:173" ht="24" customHeight="1" x14ac:dyDescent="0.35">
      <c r="A39" s="16" t="s">
        <v>68</v>
      </c>
      <c r="B39" s="16" t="s">
        <v>839</v>
      </c>
      <c r="C39" s="17"/>
      <c r="D39" s="17"/>
      <c r="E39" s="17"/>
      <c r="F39" s="17">
        <v>9.3000000000000007</v>
      </c>
      <c r="G39" s="17">
        <v>19.2</v>
      </c>
      <c r="H39" s="17"/>
      <c r="I39" s="17"/>
      <c r="J39" s="17">
        <v>-6.4</v>
      </c>
      <c r="K39" s="17">
        <v>8.3000000000000007</v>
      </c>
      <c r="L39" s="17">
        <v>0</v>
      </c>
      <c r="M39" s="17"/>
      <c r="N39" s="17">
        <v>25.3</v>
      </c>
      <c r="O39" s="17">
        <v>-8.1</v>
      </c>
      <c r="P39" s="17">
        <v>-9.3000000000000007</v>
      </c>
      <c r="Q39" s="17">
        <v>31.2</v>
      </c>
      <c r="R39" s="17">
        <v>-13.7</v>
      </c>
      <c r="S39" s="17">
        <v>-3.3</v>
      </c>
      <c r="T39" s="17">
        <v>35.1</v>
      </c>
      <c r="U39" s="17">
        <v>0</v>
      </c>
      <c r="V39" s="17"/>
      <c r="W39" s="17"/>
      <c r="X39" s="17"/>
      <c r="Y39" s="17"/>
      <c r="Z39" s="17">
        <v>5.9</v>
      </c>
      <c r="AA39" s="17">
        <v>0.5</v>
      </c>
      <c r="AB39" s="17">
        <v>0</v>
      </c>
      <c r="AC39" s="17">
        <v>-3.3</v>
      </c>
      <c r="AD39" s="17">
        <v>5</v>
      </c>
      <c r="AE39" s="17">
        <v>10</v>
      </c>
      <c r="AF39" s="17">
        <v>2.8</v>
      </c>
      <c r="AG39" s="17"/>
      <c r="AH39" s="17"/>
      <c r="AI39" s="17"/>
      <c r="AJ39" s="17">
        <v>12.5</v>
      </c>
      <c r="AK39" s="17">
        <v>19.8</v>
      </c>
      <c r="AL39" s="17"/>
      <c r="AM39" s="17"/>
      <c r="AN39" s="17"/>
      <c r="AO39" s="17">
        <v>-1.1000000000000001</v>
      </c>
      <c r="AP39" s="17">
        <v>1.1000000000000001</v>
      </c>
      <c r="AQ39" s="17">
        <v>12.3</v>
      </c>
      <c r="AR39" s="17">
        <v>7.7</v>
      </c>
      <c r="AS39" s="17">
        <v>0.8</v>
      </c>
      <c r="AT39" s="17">
        <v>0</v>
      </c>
      <c r="AU39" s="17">
        <v>2.7</v>
      </c>
      <c r="AV39" s="17">
        <v>0.8</v>
      </c>
      <c r="AW39" s="17">
        <v>2.9</v>
      </c>
      <c r="AX39" s="17">
        <v>-39.4</v>
      </c>
      <c r="AY39" s="17">
        <v>-56.6</v>
      </c>
      <c r="AZ39" s="17">
        <v>3.3</v>
      </c>
      <c r="BA39" s="17">
        <v>-2.7</v>
      </c>
      <c r="BB39" s="17">
        <v>-0.4</v>
      </c>
      <c r="BC39" s="17">
        <v>-4.5</v>
      </c>
      <c r="BD39" s="17">
        <v>1.9</v>
      </c>
      <c r="BE39" s="17">
        <v>1</v>
      </c>
      <c r="BF39" s="17">
        <v>0</v>
      </c>
      <c r="BG39" s="17">
        <v>11.1</v>
      </c>
      <c r="BH39" s="17">
        <v>1.8</v>
      </c>
      <c r="BI39" s="17"/>
      <c r="BJ39" s="17"/>
      <c r="BK39" s="17">
        <v>0</v>
      </c>
      <c r="BL39" s="17"/>
      <c r="BM39" s="17"/>
      <c r="BN39" s="17"/>
      <c r="BO39" s="17">
        <v>0</v>
      </c>
      <c r="BP39" s="17"/>
      <c r="BQ39" s="17">
        <v>-3.9</v>
      </c>
      <c r="BR39" s="17">
        <v>0</v>
      </c>
      <c r="BS39" s="17">
        <v>7.5</v>
      </c>
      <c r="BT39" s="17">
        <v>0</v>
      </c>
      <c r="BU39" s="17"/>
      <c r="BV39" s="17"/>
      <c r="BW39" s="17"/>
      <c r="BX39" s="17"/>
      <c r="BY39" s="17"/>
      <c r="BZ39" s="17"/>
      <c r="CA39" s="17"/>
      <c r="CB39" s="17">
        <v>-0.7</v>
      </c>
      <c r="CC39" s="17">
        <v>46.5</v>
      </c>
      <c r="CD39" s="17">
        <v>21.5</v>
      </c>
      <c r="CE39" s="17"/>
      <c r="CF39" s="17">
        <v>10.4</v>
      </c>
      <c r="CG39" s="17">
        <v>3.2</v>
      </c>
      <c r="CH39" s="17"/>
      <c r="CI39" s="17"/>
      <c r="CJ39" s="17"/>
      <c r="CK39" s="17">
        <v>35.799999999999997</v>
      </c>
      <c r="CL39" s="17">
        <v>40.200000000000003</v>
      </c>
      <c r="CM39" s="17">
        <v>-21.2</v>
      </c>
      <c r="CN39" s="17"/>
      <c r="CO39" s="17"/>
      <c r="CP39" s="17"/>
      <c r="CQ39" s="17"/>
      <c r="CR39" s="17"/>
      <c r="CS39" s="17"/>
      <c r="CT39" s="17"/>
      <c r="CU39" s="17"/>
      <c r="CV39" s="17">
        <v>-3.2</v>
      </c>
      <c r="CW39" s="17">
        <v>7.4</v>
      </c>
      <c r="CX39" s="17"/>
      <c r="CY39" s="17"/>
      <c r="CZ39" s="17">
        <v>1.5</v>
      </c>
      <c r="DA39" s="17">
        <v>-0.1</v>
      </c>
      <c r="DB39" s="17">
        <v>-1</v>
      </c>
      <c r="DC39" s="17"/>
      <c r="DD39" s="17">
        <v>0</v>
      </c>
      <c r="DE39" s="17">
        <v>2.2999999999999998</v>
      </c>
      <c r="DF39" s="17">
        <v>2.37</v>
      </c>
      <c r="DG39" s="17">
        <v>-0.5</v>
      </c>
      <c r="DH39" s="17">
        <v>1.3</v>
      </c>
      <c r="DI39" s="17">
        <v>0.6</v>
      </c>
      <c r="DJ39" s="17"/>
      <c r="DK39" s="17">
        <v>-0.7</v>
      </c>
      <c r="DL39" s="17">
        <v>-1.6</v>
      </c>
      <c r="DM39" s="17">
        <v>-0.4</v>
      </c>
      <c r="DN39" s="17">
        <v>-1</v>
      </c>
      <c r="DO39" s="17"/>
      <c r="DP39" s="17"/>
      <c r="DQ39" s="17"/>
      <c r="DR39" s="17"/>
      <c r="DS39" s="17">
        <v>-2.4</v>
      </c>
      <c r="DT39" s="17">
        <v>-0.2</v>
      </c>
      <c r="DU39" s="17">
        <v>0.7</v>
      </c>
      <c r="DV39" s="17">
        <v>0.496</v>
      </c>
      <c r="DW39" s="17"/>
      <c r="DX39" s="17">
        <v>-4.5999999999999996</v>
      </c>
      <c r="DY39" s="17">
        <v>0.7</v>
      </c>
      <c r="DZ39" s="17">
        <v>1.7</v>
      </c>
      <c r="EA39" s="17">
        <v>2.7</v>
      </c>
      <c r="EB39" s="17">
        <v>1.1000000000000001</v>
      </c>
      <c r="EC39" s="17">
        <v>0.8</v>
      </c>
      <c r="ED39" s="17">
        <v>15.1</v>
      </c>
      <c r="EE39" s="17">
        <v>2.2000000000000002</v>
      </c>
      <c r="EF39" s="17">
        <v>-6.1</v>
      </c>
      <c r="EG39" s="17">
        <v>-6.5</v>
      </c>
      <c r="EH39" s="17">
        <v>-1.1000000000000001</v>
      </c>
      <c r="EI39" s="17">
        <v>-1</v>
      </c>
      <c r="EJ39" s="17">
        <v>2.6</v>
      </c>
      <c r="EK39" s="17">
        <v>0</v>
      </c>
      <c r="EL39" s="17">
        <v>2</v>
      </c>
      <c r="EM39" s="17">
        <v>0.2</v>
      </c>
      <c r="EN39" s="17">
        <v>0.2</v>
      </c>
      <c r="EO39" s="17">
        <v>0.2</v>
      </c>
      <c r="EP39" s="17"/>
      <c r="EQ39" s="17">
        <v>32.369999999999997</v>
      </c>
      <c r="ER39" s="17">
        <v>1.6</v>
      </c>
      <c r="ES39" s="17">
        <v>6.4</v>
      </c>
      <c r="ET39" s="17">
        <v>-0.2</v>
      </c>
      <c r="EU39" s="17">
        <v>12.4</v>
      </c>
      <c r="EV39" s="17">
        <v>0</v>
      </c>
      <c r="EW39" s="17">
        <v>4.9000000000000004</v>
      </c>
      <c r="EX39" s="17">
        <v>0.1</v>
      </c>
      <c r="EY39" s="17">
        <v>0.8</v>
      </c>
      <c r="EZ39" s="17">
        <v>1.5</v>
      </c>
      <c r="FA39" s="17">
        <v>4.0999999999999996</v>
      </c>
      <c r="FB39" s="17"/>
      <c r="FC39" s="17"/>
      <c r="FD39" s="17">
        <v>0.6</v>
      </c>
      <c r="FE39" s="17"/>
      <c r="FF39" s="17"/>
      <c r="FG39" s="17">
        <v>303.13600000000002</v>
      </c>
      <c r="FH39" s="15"/>
      <c r="FI39" s="17">
        <v>2.6395900000000001</v>
      </c>
      <c r="FJ39" s="17">
        <v>-0.56299999999999994</v>
      </c>
      <c r="FK39" s="17"/>
      <c r="FL39" s="17">
        <v>1.7</v>
      </c>
      <c r="FM39" s="17"/>
      <c r="FN39" s="17">
        <v>3.1144799999999999</v>
      </c>
      <c r="FO39" s="17">
        <v>-0.1</v>
      </c>
      <c r="FP39" s="17">
        <v>2.2999999999999998</v>
      </c>
      <c r="FQ39" s="17">
        <v>9.0910700000000002</v>
      </c>
    </row>
    <row r="40" spans="1:173" ht="24" customHeight="1" x14ac:dyDescent="0.35">
      <c r="A40" s="16" t="s">
        <v>68</v>
      </c>
      <c r="B40" s="16" t="s">
        <v>840</v>
      </c>
      <c r="C40" s="17"/>
      <c r="D40" s="17"/>
      <c r="E40" s="17"/>
      <c r="F40" s="17">
        <v>35.4</v>
      </c>
      <c r="G40" s="17">
        <v>24</v>
      </c>
      <c r="H40" s="17"/>
      <c r="I40" s="17"/>
      <c r="J40" s="17">
        <v>-6.7</v>
      </c>
      <c r="K40" s="17">
        <v>0.8</v>
      </c>
      <c r="L40" s="17">
        <v>0</v>
      </c>
      <c r="M40" s="17"/>
      <c r="N40" s="17">
        <v>27.3</v>
      </c>
      <c r="O40" s="17">
        <v>-4.0999999999999996</v>
      </c>
      <c r="P40" s="17">
        <v>-5.8</v>
      </c>
      <c r="Q40" s="17">
        <v>30.5</v>
      </c>
      <c r="R40" s="17">
        <v>-12.5</v>
      </c>
      <c r="S40" s="17">
        <v>-2.7</v>
      </c>
      <c r="T40" s="17">
        <v>54.5</v>
      </c>
      <c r="U40" s="17">
        <v>0.2</v>
      </c>
      <c r="V40" s="17"/>
      <c r="W40" s="17"/>
      <c r="X40" s="17"/>
      <c r="Y40" s="17"/>
      <c r="Z40" s="17">
        <v>13.1</v>
      </c>
      <c r="AA40" s="17">
        <v>0.5</v>
      </c>
      <c r="AB40" s="17">
        <v>0</v>
      </c>
      <c r="AC40" s="17">
        <v>-3.3</v>
      </c>
      <c r="AD40" s="17">
        <v>5.2</v>
      </c>
      <c r="AE40" s="17">
        <v>12.4</v>
      </c>
      <c r="AF40" s="17">
        <v>3</v>
      </c>
      <c r="AG40" s="17"/>
      <c r="AH40" s="17"/>
      <c r="AI40" s="17"/>
      <c r="AJ40" s="17">
        <v>16.100000000000001</v>
      </c>
      <c r="AK40" s="17">
        <v>20.2</v>
      </c>
      <c r="AL40" s="17"/>
      <c r="AM40" s="17"/>
      <c r="AN40" s="17"/>
      <c r="AO40" s="17">
        <v>-1</v>
      </c>
      <c r="AP40" s="17">
        <v>3.7</v>
      </c>
      <c r="AQ40" s="17">
        <v>12.9</v>
      </c>
      <c r="AR40" s="17">
        <v>6.2</v>
      </c>
      <c r="AS40" s="17">
        <v>1.2</v>
      </c>
      <c r="AT40" s="17">
        <v>0</v>
      </c>
      <c r="AU40" s="17">
        <v>2.7</v>
      </c>
      <c r="AV40" s="17">
        <v>1.2</v>
      </c>
      <c r="AW40" s="17">
        <v>4.9000000000000004</v>
      </c>
      <c r="AX40" s="17">
        <v>-36.6</v>
      </c>
      <c r="AY40" s="17">
        <v>-54.5</v>
      </c>
      <c r="AZ40" s="17">
        <v>9.4</v>
      </c>
      <c r="BA40" s="17">
        <v>-2.7</v>
      </c>
      <c r="BB40" s="17">
        <v>-0.4</v>
      </c>
      <c r="BC40" s="17">
        <v>-5.7</v>
      </c>
      <c r="BD40" s="17">
        <v>2</v>
      </c>
      <c r="BE40" s="17">
        <v>1</v>
      </c>
      <c r="BF40" s="17">
        <v>-0.1</v>
      </c>
      <c r="BG40" s="17">
        <v>10.6</v>
      </c>
      <c r="BH40" s="17">
        <v>3.6</v>
      </c>
      <c r="BI40" s="17"/>
      <c r="BJ40" s="17"/>
      <c r="BK40" s="17">
        <v>0</v>
      </c>
      <c r="BL40" s="17"/>
      <c r="BM40" s="17"/>
      <c r="BN40" s="17"/>
      <c r="BO40" s="17">
        <v>0</v>
      </c>
      <c r="BP40" s="17"/>
      <c r="BQ40" s="17">
        <v>-2.7</v>
      </c>
      <c r="BR40" s="17">
        <v>0</v>
      </c>
      <c r="BS40" s="17">
        <v>9</v>
      </c>
      <c r="BT40" s="17">
        <v>0</v>
      </c>
      <c r="BU40" s="17"/>
      <c r="BV40" s="17"/>
      <c r="BW40" s="17"/>
      <c r="BX40" s="17"/>
      <c r="BY40" s="17"/>
      <c r="BZ40" s="17"/>
      <c r="CA40" s="17"/>
      <c r="CB40" s="17">
        <v>-0.7</v>
      </c>
      <c r="CC40" s="17">
        <v>45.2</v>
      </c>
      <c r="CD40" s="17">
        <v>21.9</v>
      </c>
      <c r="CE40" s="17"/>
      <c r="CF40" s="17">
        <v>10.5</v>
      </c>
      <c r="CG40" s="17">
        <v>3.1</v>
      </c>
      <c r="CH40" s="17"/>
      <c r="CI40" s="17"/>
      <c r="CJ40" s="17"/>
      <c r="CK40" s="17">
        <v>34.1</v>
      </c>
      <c r="CL40" s="17">
        <v>39.1</v>
      </c>
      <c r="CM40" s="17">
        <v>-18.600000000000001</v>
      </c>
      <c r="CN40" s="17"/>
      <c r="CO40" s="17"/>
      <c r="CP40" s="17"/>
      <c r="CQ40" s="17"/>
      <c r="CR40" s="17"/>
      <c r="CS40" s="17"/>
      <c r="CT40" s="17"/>
      <c r="CU40" s="17"/>
      <c r="CV40" s="17">
        <v>-3.4</v>
      </c>
      <c r="CW40" s="17">
        <v>6.4</v>
      </c>
      <c r="CX40" s="17"/>
      <c r="CY40" s="17"/>
      <c r="CZ40" s="17">
        <v>1.5</v>
      </c>
      <c r="DA40" s="17">
        <v>0</v>
      </c>
      <c r="DB40" s="17">
        <v>-1.1000000000000001</v>
      </c>
      <c r="DC40" s="17"/>
      <c r="DD40" s="17">
        <v>0</v>
      </c>
      <c r="DE40" s="17">
        <v>2.2999999999999998</v>
      </c>
      <c r="DF40" s="17">
        <v>2.5099999999999998</v>
      </c>
      <c r="DG40" s="17">
        <v>-0.2</v>
      </c>
      <c r="DH40" s="17">
        <v>1.3</v>
      </c>
      <c r="DI40" s="17">
        <v>0.6</v>
      </c>
      <c r="DJ40" s="17"/>
      <c r="DK40" s="17">
        <v>-0.6</v>
      </c>
      <c r="DL40" s="17">
        <v>-1.4</v>
      </c>
      <c r="DM40" s="17">
        <v>0.1</v>
      </c>
      <c r="DN40" s="17">
        <v>0.9</v>
      </c>
      <c r="DO40" s="17"/>
      <c r="DP40" s="17"/>
      <c r="DQ40" s="17"/>
      <c r="DR40" s="17"/>
      <c r="DS40" s="17">
        <v>-1.3</v>
      </c>
      <c r="DT40" s="17">
        <v>0</v>
      </c>
      <c r="DU40" s="17">
        <v>0.7</v>
      </c>
      <c r="DV40" s="17">
        <v>0.50080000000000002</v>
      </c>
      <c r="DW40" s="17"/>
      <c r="DX40" s="17">
        <v>-4.8</v>
      </c>
      <c r="DY40" s="17">
        <v>0.7</v>
      </c>
      <c r="DZ40" s="17">
        <v>2</v>
      </c>
      <c r="EA40" s="17">
        <v>2.9</v>
      </c>
      <c r="EB40" s="17">
        <v>1.2</v>
      </c>
      <c r="EC40" s="17">
        <v>0.8</v>
      </c>
      <c r="ED40" s="17">
        <v>14.2</v>
      </c>
      <c r="EE40" s="17">
        <v>1.7</v>
      </c>
      <c r="EF40" s="17">
        <v>-5.5</v>
      </c>
      <c r="EG40" s="17">
        <v>-5.3</v>
      </c>
      <c r="EH40" s="17">
        <v>-1</v>
      </c>
      <c r="EI40" s="17">
        <v>-0.6</v>
      </c>
      <c r="EJ40" s="17">
        <v>2.6</v>
      </c>
      <c r="EK40" s="17">
        <v>0</v>
      </c>
      <c r="EL40" s="17">
        <v>2</v>
      </c>
      <c r="EM40" s="17">
        <v>0.2</v>
      </c>
      <c r="EN40" s="17">
        <v>0.2</v>
      </c>
      <c r="EO40" s="17">
        <v>0.2</v>
      </c>
      <c r="EP40" s="17"/>
      <c r="EQ40" s="17">
        <v>15.77</v>
      </c>
      <c r="ER40" s="17">
        <v>0.2</v>
      </c>
      <c r="ES40" s="17">
        <v>8.4</v>
      </c>
      <c r="ET40" s="17">
        <v>-0.2</v>
      </c>
      <c r="EU40" s="17">
        <v>13.7</v>
      </c>
      <c r="EV40" s="17">
        <v>0.5</v>
      </c>
      <c r="EW40" s="17">
        <v>5.8</v>
      </c>
      <c r="EX40" s="17">
        <v>0.1</v>
      </c>
      <c r="EY40" s="17">
        <v>0.8</v>
      </c>
      <c r="EZ40" s="17">
        <v>1.6</v>
      </c>
      <c r="FA40" s="17">
        <v>4.3</v>
      </c>
      <c r="FB40" s="17"/>
      <c r="FC40" s="17"/>
      <c r="FD40" s="17">
        <v>3.1</v>
      </c>
      <c r="FE40" s="17"/>
      <c r="FF40" s="17"/>
      <c r="FG40" s="17">
        <v>381.7808</v>
      </c>
      <c r="FH40" s="15"/>
      <c r="FI40" s="17">
        <v>2.9478800000000001</v>
      </c>
      <c r="FJ40" s="17">
        <v>-0.25</v>
      </c>
      <c r="FK40" s="17"/>
      <c r="FL40" s="17">
        <v>1</v>
      </c>
      <c r="FM40" s="17"/>
      <c r="FN40" s="17">
        <v>3.1179899999999998</v>
      </c>
      <c r="FO40" s="17">
        <v>-0.5</v>
      </c>
      <c r="FP40" s="17">
        <v>3.8</v>
      </c>
      <c r="FQ40" s="17">
        <v>10.115869999999999</v>
      </c>
    </row>
    <row r="41" spans="1:173" ht="24" customHeight="1" x14ac:dyDescent="0.35">
      <c r="A41" s="16" t="s">
        <v>68</v>
      </c>
      <c r="B41" s="16" t="s">
        <v>841</v>
      </c>
      <c r="C41" s="17"/>
      <c r="D41" s="17"/>
      <c r="E41" s="17"/>
      <c r="F41" s="17">
        <v>23.1</v>
      </c>
      <c r="G41" s="17">
        <v>21.3</v>
      </c>
      <c r="H41" s="17"/>
      <c r="I41" s="17"/>
      <c r="J41" s="17">
        <v>-5.5</v>
      </c>
      <c r="K41" s="17">
        <v>12</v>
      </c>
      <c r="L41" s="17">
        <v>0</v>
      </c>
      <c r="M41" s="17"/>
      <c r="N41" s="17">
        <v>22.9</v>
      </c>
      <c r="O41" s="17">
        <v>-11.7</v>
      </c>
      <c r="P41" s="17">
        <v>-12.8</v>
      </c>
      <c r="Q41" s="17">
        <v>27.9</v>
      </c>
      <c r="R41" s="17">
        <v>-4.5999999999999996</v>
      </c>
      <c r="S41" s="17">
        <v>0.7</v>
      </c>
      <c r="T41" s="17">
        <v>43.6</v>
      </c>
      <c r="U41" s="17">
        <v>0</v>
      </c>
      <c r="V41" s="17"/>
      <c r="W41" s="17"/>
      <c r="X41" s="17"/>
      <c r="Y41" s="17"/>
      <c r="Z41" s="17">
        <v>10.7</v>
      </c>
      <c r="AA41" s="17">
        <v>1.3</v>
      </c>
      <c r="AB41" s="17">
        <v>0</v>
      </c>
      <c r="AC41" s="17">
        <v>-3.3</v>
      </c>
      <c r="AD41" s="17">
        <v>3.6</v>
      </c>
      <c r="AE41" s="17">
        <v>11.8</v>
      </c>
      <c r="AF41" s="17">
        <v>1.3</v>
      </c>
      <c r="AG41" s="17"/>
      <c r="AH41" s="17"/>
      <c r="AI41" s="17"/>
      <c r="AJ41" s="17">
        <v>15.2</v>
      </c>
      <c r="AK41" s="17">
        <v>13</v>
      </c>
      <c r="AL41" s="17"/>
      <c r="AM41" s="17"/>
      <c r="AN41" s="17"/>
      <c r="AO41" s="17">
        <v>-0.9</v>
      </c>
      <c r="AP41" s="17">
        <v>5</v>
      </c>
      <c r="AQ41" s="17">
        <v>13.1</v>
      </c>
      <c r="AR41" s="17">
        <v>7.7</v>
      </c>
      <c r="AS41" s="17">
        <v>0.6</v>
      </c>
      <c r="AT41" s="17">
        <v>0</v>
      </c>
      <c r="AU41" s="17">
        <v>2.7</v>
      </c>
      <c r="AV41" s="17">
        <v>0.6</v>
      </c>
      <c r="AW41" s="17">
        <v>7.8</v>
      </c>
      <c r="AX41" s="17">
        <v>-34.799999999999997</v>
      </c>
      <c r="AY41" s="17">
        <v>-53.1</v>
      </c>
      <c r="AZ41" s="17">
        <v>5</v>
      </c>
      <c r="BA41" s="17">
        <v>-2.8</v>
      </c>
      <c r="BB41" s="17">
        <v>-0.4</v>
      </c>
      <c r="BC41" s="17">
        <v>-5.4</v>
      </c>
      <c r="BD41" s="17">
        <v>2.1</v>
      </c>
      <c r="BE41" s="17">
        <v>1</v>
      </c>
      <c r="BF41" s="17">
        <v>0</v>
      </c>
      <c r="BG41" s="17">
        <v>10.3</v>
      </c>
      <c r="BH41" s="17">
        <v>2.9</v>
      </c>
      <c r="BI41" s="17"/>
      <c r="BJ41" s="17"/>
      <c r="BK41" s="17">
        <v>0</v>
      </c>
      <c r="BL41" s="17"/>
      <c r="BM41" s="17"/>
      <c r="BN41" s="17"/>
      <c r="BO41" s="17">
        <v>0</v>
      </c>
      <c r="BP41" s="17"/>
      <c r="BQ41" s="17">
        <v>-1.2</v>
      </c>
      <c r="BR41" s="17">
        <v>0</v>
      </c>
      <c r="BS41" s="17">
        <v>10.4</v>
      </c>
      <c r="BT41" s="17">
        <v>0</v>
      </c>
      <c r="BU41" s="17"/>
      <c r="BV41" s="17"/>
      <c r="BW41" s="17"/>
      <c r="BX41" s="17"/>
      <c r="BY41" s="17"/>
      <c r="BZ41" s="17"/>
      <c r="CA41" s="17"/>
      <c r="CB41" s="17">
        <v>-0.7</v>
      </c>
      <c r="CC41" s="17">
        <v>46.3</v>
      </c>
      <c r="CD41" s="17">
        <v>22.7</v>
      </c>
      <c r="CE41" s="17"/>
      <c r="CF41" s="17">
        <v>10.4</v>
      </c>
      <c r="CG41" s="17">
        <v>2.8</v>
      </c>
      <c r="CH41" s="17"/>
      <c r="CI41" s="17"/>
      <c r="CJ41" s="17"/>
      <c r="CK41" s="17">
        <v>31.5</v>
      </c>
      <c r="CL41" s="17">
        <v>36.1</v>
      </c>
      <c r="CM41" s="17">
        <v>-23.6</v>
      </c>
      <c r="CN41" s="17"/>
      <c r="CO41" s="17"/>
      <c r="CP41" s="17"/>
      <c r="CQ41" s="17"/>
      <c r="CR41" s="17"/>
      <c r="CS41" s="17"/>
      <c r="CT41" s="17"/>
      <c r="CU41" s="17"/>
      <c r="CV41" s="17">
        <v>-2.6</v>
      </c>
      <c r="CW41" s="17">
        <v>6.7</v>
      </c>
      <c r="CX41" s="17"/>
      <c r="CY41" s="17"/>
      <c r="CZ41" s="17">
        <v>1.5</v>
      </c>
      <c r="DA41" s="17">
        <v>0</v>
      </c>
      <c r="DB41" s="17">
        <v>-1</v>
      </c>
      <c r="DC41" s="17"/>
      <c r="DD41" s="17">
        <v>-0.3</v>
      </c>
      <c r="DE41" s="17">
        <v>2.1</v>
      </c>
      <c r="DF41" s="17">
        <v>2.4300000000000002</v>
      </c>
      <c r="DG41" s="17">
        <v>-0.1</v>
      </c>
      <c r="DH41" s="17">
        <v>1.3</v>
      </c>
      <c r="DI41" s="17">
        <v>0.6</v>
      </c>
      <c r="DJ41" s="17"/>
      <c r="DK41" s="17">
        <v>-0.6</v>
      </c>
      <c r="DL41" s="17">
        <v>-1.4</v>
      </c>
      <c r="DM41" s="17">
        <v>-0.3</v>
      </c>
      <c r="DN41" s="17">
        <v>0.4</v>
      </c>
      <c r="DO41" s="17"/>
      <c r="DP41" s="17"/>
      <c r="DQ41" s="17"/>
      <c r="DR41" s="17"/>
      <c r="DS41" s="17">
        <v>-0.2</v>
      </c>
      <c r="DT41" s="17">
        <v>-0.1</v>
      </c>
      <c r="DU41" s="17">
        <v>0.7</v>
      </c>
      <c r="DV41" s="17">
        <v>0.49680000000000002</v>
      </c>
      <c r="DW41" s="17"/>
      <c r="DX41" s="17">
        <v>-4.7</v>
      </c>
      <c r="DY41" s="17">
        <v>0.8</v>
      </c>
      <c r="DZ41" s="17">
        <v>1.8</v>
      </c>
      <c r="EA41" s="17">
        <v>2.9</v>
      </c>
      <c r="EB41" s="17">
        <v>1.3</v>
      </c>
      <c r="EC41" s="17">
        <v>0.8</v>
      </c>
      <c r="ED41" s="17">
        <v>12.4</v>
      </c>
      <c r="EE41" s="17">
        <v>2.1</v>
      </c>
      <c r="EF41" s="17">
        <v>-5.2</v>
      </c>
      <c r="EG41" s="17">
        <v>-5.6</v>
      </c>
      <c r="EH41" s="17">
        <v>-0.9</v>
      </c>
      <c r="EI41" s="17">
        <v>-1</v>
      </c>
      <c r="EJ41" s="17">
        <v>2.6</v>
      </c>
      <c r="EK41" s="17">
        <v>-0.1</v>
      </c>
      <c r="EL41" s="17">
        <v>1.7</v>
      </c>
      <c r="EM41" s="17">
        <v>0.2</v>
      </c>
      <c r="EN41" s="17">
        <v>0.2</v>
      </c>
      <c r="EO41" s="17">
        <v>0.2</v>
      </c>
      <c r="EP41" s="17"/>
      <c r="EQ41" s="17">
        <v>26.03</v>
      </c>
      <c r="ER41" s="17">
        <v>0.6</v>
      </c>
      <c r="ES41" s="17">
        <v>13.1</v>
      </c>
      <c r="ET41" s="17">
        <v>-0.2</v>
      </c>
      <c r="EU41" s="17">
        <v>13.3</v>
      </c>
      <c r="EV41" s="17">
        <v>0</v>
      </c>
      <c r="EW41" s="17">
        <v>8</v>
      </c>
      <c r="EX41" s="17">
        <v>0.4</v>
      </c>
      <c r="EY41" s="17">
        <v>0.8</v>
      </c>
      <c r="EZ41" s="17">
        <v>1.6</v>
      </c>
      <c r="FA41" s="17">
        <v>4.4000000000000004</v>
      </c>
      <c r="FB41" s="17"/>
      <c r="FC41" s="17"/>
      <c r="FD41" s="17">
        <v>2.1</v>
      </c>
      <c r="FE41" s="17"/>
      <c r="FF41" s="17"/>
      <c r="FG41" s="17">
        <v>355.85680000000002</v>
      </c>
      <c r="FH41" s="15"/>
      <c r="FI41" s="17">
        <v>2.7067800000000002</v>
      </c>
      <c r="FJ41" s="17">
        <v>-0.10199999999999999</v>
      </c>
      <c r="FK41" s="17"/>
      <c r="FL41" s="17">
        <v>1</v>
      </c>
      <c r="FM41" s="17"/>
      <c r="FN41" s="17">
        <v>3.1208499999999999</v>
      </c>
      <c r="FO41" s="17">
        <v>-0.3</v>
      </c>
      <c r="FP41" s="17">
        <v>4.0999999999999996</v>
      </c>
      <c r="FQ41" s="17">
        <v>10.52563</v>
      </c>
    </row>
    <row r="42" spans="1:173" ht="24" customHeight="1" x14ac:dyDescent="0.35">
      <c r="A42" s="18" t="s">
        <v>68</v>
      </c>
      <c r="B42" s="18" t="s">
        <v>842</v>
      </c>
      <c r="C42" s="19"/>
      <c r="D42" s="19"/>
      <c r="E42" s="19"/>
      <c r="F42" s="19">
        <v>27.8</v>
      </c>
      <c r="G42" s="19">
        <v>22.4</v>
      </c>
      <c r="H42" s="19"/>
      <c r="I42" s="19"/>
      <c r="J42" s="19">
        <v>-4.3</v>
      </c>
      <c r="K42" s="19">
        <v>11</v>
      </c>
      <c r="L42" s="19">
        <v>0</v>
      </c>
      <c r="M42" s="19"/>
      <c r="N42" s="19">
        <v>26.2</v>
      </c>
      <c r="O42" s="19">
        <v>-6.1</v>
      </c>
      <c r="P42" s="19">
        <v>-7.2</v>
      </c>
      <c r="Q42" s="19">
        <v>31.8</v>
      </c>
      <c r="R42" s="19">
        <v>-14.1</v>
      </c>
      <c r="S42" s="19">
        <v>-3</v>
      </c>
      <c r="T42" s="19">
        <v>48.9</v>
      </c>
      <c r="U42" s="19">
        <v>0.1</v>
      </c>
      <c r="V42" s="19"/>
      <c r="W42" s="19"/>
      <c r="X42" s="19"/>
      <c r="Y42" s="19"/>
      <c r="Z42" s="19">
        <v>11.6</v>
      </c>
      <c r="AA42" s="19">
        <v>0.7</v>
      </c>
      <c r="AB42" s="19">
        <v>0</v>
      </c>
      <c r="AC42" s="19">
        <v>-3.3</v>
      </c>
      <c r="AD42" s="19">
        <v>3.6</v>
      </c>
      <c r="AE42" s="19">
        <v>11.6</v>
      </c>
      <c r="AF42" s="19">
        <v>1.3</v>
      </c>
      <c r="AG42" s="19"/>
      <c r="AH42" s="19"/>
      <c r="AI42" s="19"/>
      <c r="AJ42" s="19">
        <v>14.5</v>
      </c>
      <c r="AK42" s="19">
        <v>19.7</v>
      </c>
      <c r="AL42" s="19"/>
      <c r="AM42" s="19"/>
      <c r="AN42" s="19"/>
      <c r="AO42" s="19">
        <v>-1.1000000000000001</v>
      </c>
      <c r="AP42" s="19">
        <v>1.8</v>
      </c>
      <c r="AQ42" s="19">
        <v>12.4</v>
      </c>
      <c r="AR42" s="19">
        <v>7.3</v>
      </c>
      <c r="AS42" s="19">
        <v>0.9</v>
      </c>
      <c r="AT42" s="19">
        <v>0</v>
      </c>
      <c r="AU42" s="19">
        <v>2.7</v>
      </c>
      <c r="AV42" s="19">
        <v>0.6</v>
      </c>
      <c r="AW42" s="19">
        <v>2.1</v>
      </c>
      <c r="AX42" s="19">
        <v>-40.5</v>
      </c>
      <c r="AY42" s="19">
        <v>-53.3</v>
      </c>
      <c r="AZ42" s="19">
        <v>5</v>
      </c>
      <c r="BA42" s="19">
        <v>-3</v>
      </c>
      <c r="BB42" s="19">
        <v>-0.4</v>
      </c>
      <c r="BC42" s="19">
        <v>-5.8</v>
      </c>
      <c r="BD42" s="19">
        <v>3</v>
      </c>
      <c r="BE42" s="19">
        <v>1</v>
      </c>
      <c r="BF42" s="19">
        <v>-0.1</v>
      </c>
      <c r="BG42" s="19">
        <v>13.1</v>
      </c>
      <c r="BH42" s="19">
        <v>3.6</v>
      </c>
      <c r="BI42" s="19"/>
      <c r="BJ42" s="19"/>
      <c r="BK42" s="19">
        <v>0</v>
      </c>
      <c r="BL42" s="19"/>
      <c r="BM42" s="19"/>
      <c r="BN42" s="19"/>
      <c r="BO42" s="19">
        <v>0</v>
      </c>
      <c r="BP42" s="19"/>
      <c r="BQ42" s="19">
        <v>-3.7</v>
      </c>
      <c r="BR42" s="19">
        <v>0</v>
      </c>
      <c r="BS42" s="19">
        <v>7</v>
      </c>
      <c r="BT42" s="19">
        <v>0</v>
      </c>
      <c r="BU42" s="19"/>
      <c r="BV42" s="19"/>
      <c r="BW42" s="19"/>
      <c r="BX42" s="19"/>
      <c r="BY42" s="19"/>
      <c r="BZ42" s="19"/>
      <c r="CA42" s="19"/>
      <c r="CB42" s="19">
        <v>-0.7</v>
      </c>
      <c r="CC42" s="19">
        <v>46.3</v>
      </c>
      <c r="CD42" s="19">
        <v>21.7</v>
      </c>
      <c r="CE42" s="19"/>
      <c r="CF42" s="19">
        <v>10.5</v>
      </c>
      <c r="CG42" s="19">
        <v>3</v>
      </c>
      <c r="CH42" s="19"/>
      <c r="CI42" s="19"/>
      <c r="CJ42" s="19"/>
      <c r="CK42" s="19">
        <v>33.9</v>
      </c>
      <c r="CL42" s="19">
        <v>38.6</v>
      </c>
      <c r="CM42" s="19">
        <v>-19.600000000000001</v>
      </c>
      <c r="CN42" s="19"/>
      <c r="CO42" s="19"/>
      <c r="CP42" s="19"/>
      <c r="CQ42" s="19"/>
      <c r="CR42" s="19"/>
      <c r="CS42" s="19"/>
      <c r="CT42" s="19"/>
      <c r="CU42" s="19"/>
      <c r="CV42" s="19">
        <v>-3</v>
      </c>
      <c r="CW42" s="19">
        <v>3.8</v>
      </c>
      <c r="CX42" s="19"/>
      <c r="CY42" s="19"/>
      <c r="CZ42" s="19">
        <v>1.5</v>
      </c>
      <c r="DA42" s="19">
        <v>0</v>
      </c>
      <c r="DB42" s="19">
        <v>-1</v>
      </c>
      <c r="DC42" s="19"/>
      <c r="DD42" s="19">
        <v>-0.2</v>
      </c>
      <c r="DE42" s="19">
        <v>1.9</v>
      </c>
      <c r="DF42" s="19">
        <v>2.4500000000000002</v>
      </c>
      <c r="DG42" s="19">
        <v>-0.1</v>
      </c>
      <c r="DH42" s="19">
        <v>1.3</v>
      </c>
      <c r="DI42" s="19">
        <v>0.6</v>
      </c>
      <c r="DJ42" s="19"/>
      <c r="DK42" s="19">
        <v>-0.5</v>
      </c>
      <c r="DL42" s="19">
        <v>-0.9</v>
      </c>
      <c r="DM42" s="19">
        <v>-0.3</v>
      </c>
      <c r="DN42" s="19">
        <v>0</v>
      </c>
      <c r="DO42" s="19"/>
      <c r="DP42" s="19"/>
      <c r="DQ42" s="19"/>
      <c r="DR42" s="19"/>
      <c r="DS42" s="19">
        <v>-1.2</v>
      </c>
      <c r="DT42" s="19">
        <v>0.1</v>
      </c>
      <c r="DU42" s="19">
        <v>0.6</v>
      </c>
      <c r="DV42" s="19">
        <v>0.5</v>
      </c>
      <c r="DW42" s="19"/>
      <c r="DX42" s="19">
        <v>-4.7</v>
      </c>
      <c r="DY42" s="19">
        <v>0.9</v>
      </c>
      <c r="DZ42" s="19">
        <v>1.9</v>
      </c>
      <c r="EA42" s="19">
        <v>2.9</v>
      </c>
      <c r="EB42" s="19">
        <v>1.3</v>
      </c>
      <c r="EC42" s="19">
        <v>0.8</v>
      </c>
      <c r="ED42" s="19">
        <v>15.6</v>
      </c>
      <c r="EE42" s="19">
        <v>1</v>
      </c>
      <c r="EF42" s="19">
        <v>-4.2</v>
      </c>
      <c r="EG42" s="19">
        <v>-5.2</v>
      </c>
      <c r="EH42" s="19">
        <v>-0.7</v>
      </c>
      <c r="EI42" s="19">
        <v>-0.7</v>
      </c>
      <c r="EJ42" s="19">
        <v>2.6</v>
      </c>
      <c r="EK42" s="19">
        <v>-0.1</v>
      </c>
      <c r="EL42" s="19">
        <v>1.9</v>
      </c>
      <c r="EM42" s="19">
        <v>0.2</v>
      </c>
      <c r="EN42" s="19">
        <v>0.2</v>
      </c>
      <c r="EO42" s="19">
        <v>0.2</v>
      </c>
      <c r="EP42" s="19"/>
      <c r="EQ42" s="19">
        <v>12.63</v>
      </c>
      <c r="ER42" s="19">
        <v>0</v>
      </c>
      <c r="ES42" s="19">
        <v>7.7</v>
      </c>
      <c r="ET42" s="19">
        <v>-0.2</v>
      </c>
      <c r="EU42" s="19">
        <v>14.2</v>
      </c>
      <c r="EV42" s="19">
        <v>1</v>
      </c>
      <c r="EW42" s="19">
        <v>6.4</v>
      </c>
      <c r="EX42" s="19">
        <v>0</v>
      </c>
      <c r="EY42" s="19">
        <v>0.8</v>
      </c>
      <c r="EZ42" s="19">
        <v>1.7</v>
      </c>
      <c r="FA42" s="19">
        <v>3.8</v>
      </c>
      <c r="FB42" s="19"/>
      <c r="FC42" s="19"/>
      <c r="FD42" s="19">
        <v>3.2</v>
      </c>
      <c r="FE42" s="19"/>
      <c r="FF42" s="19"/>
      <c r="FG42" s="19">
        <v>350.18</v>
      </c>
      <c r="FH42" s="15"/>
      <c r="FI42" s="19">
        <v>2.8608799999999999</v>
      </c>
      <c r="FJ42" s="19">
        <v>-1.6E-2</v>
      </c>
      <c r="FK42" s="19"/>
      <c r="FL42" s="19">
        <v>0.9</v>
      </c>
      <c r="FM42" s="19"/>
      <c r="FN42" s="19">
        <v>3.11178</v>
      </c>
      <c r="FO42" s="19">
        <v>-0.2</v>
      </c>
      <c r="FP42" s="19">
        <v>3.9</v>
      </c>
      <c r="FQ42" s="19">
        <v>10.556660000000001</v>
      </c>
    </row>
    <row r="43" spans="1:173" ht="24" customHeight="1" x14ac:dyDescent="0.35">
      <c r="A43" s="13" t="s">
        <v>68</v>
      </c>
      <c r="B43" s="13" t="s">
        <v>843</v>
      </c>
      <c r="C43" s="14"/>
      <c r="D43" s="14"/>
      <c r="E43" s="14"/>
      <c r="F43" s="14">
        <v>34.799999999999997</v>
      </c>
      <c r="G43" s="14">
        <v>25.3</v>
      </c>
      <c r="H43" s="14"/>
      <c r="I43" s="14"/>
      <c r="J43" s="14">
        <v>-6.2</v>
      </c>
      <c r="K43" s="14">
        <v>15</v>
      </c>
      <c r="L43" s="14">
        <v>0</v>
      </c>
      <c r="M43" s="14"/>
      <c r="N43" s="14">
        <v>27.2</v>
      </c>
      <c r="O43" s="14">
        <v>4.2</v>
      </c>
      <c r="P43" s="14">
        <v>6.8</v>
      </c>
      <c r="Q43" s="14">
        <v>32.5</v>
      </c>
      <c r="R43" s="14">
        <v>-8</v>
      </c>
      <c r="S43" s="14">
        <v>-2.5</v>
      </c>
      <c r="T43" s="14">
        <v>55.1</v>
      </c>
      <c r="U43" s="14">
        <v>0.3</v>
      </c>
      <c r="V43" s="14"/>
      <c r="W43" s="14"/>
      <c r="X43" s="14"/>
      <c r="Y43" s="14"/>
      <c r="Z43" s="14">
        <v>18</v>
      </c>
      <c r="AA43" s="14">
        <v>1.1000000000000001</v>
      </c>
      <c r="AB43" s="14">
        <v>0</v>
      </c>
      <c r="AC43" s="14">
        <v>-3.3</v>
      </c>
      <c r="AD43" s="14">
        <v>3.6</v>
      </c>
      <c r="AE43" s="14">
        <v>12.6</v>
      </c>
      <c r="AF43" s="14">
        <v>1.2</v>
      </c>
      <c r="AG43" s="14"/>
      <c r="AH43" s="14"/>
      <c r="AI43" s="14"/>
      <c r="AJ43" s="14">
        <v>17</v>
      </c>
      <c r="AK43" s="14">
        <v>20.6</v>
      </c>
      <c r="AL43" s="14"/>
      <c r="AM43" s="14"/>
      <c r="AN43" s="14"/>
      <c r="AO43" s="14">
        <v>-1.1000000000000001</v>
      </c>
      <c r="AP43" s="14">
        <v>1.7</v>
      </c>
      <c r="AQ43" s="14">
        <v>12.7</v>
      </c>
      <c r="AR43" s="14">
        <v>3.5</v>
      </c>
      <c r="AS43" s="14">
        <v>1.7</v>
      </c>
      <c r="AT43" s="14">
        <v>0</v>
      </c>
      <c r="AU43" s="14">
        <v>2.7</v>
      </c>
      <c r="AV43" s="14">
        <v>1</v>
      </c>
      <c r="AW43" s="14">
        <v>1.8</v>
      </c>
      <c r="AX43" s="14">
        <v>-39.1</v>
      </c>
      <c r="AY43" s="14">
        <v>-52.4</v>
      </c>
      <c r="AZ43" s="14">
        <v>7.4</v>
      </c>
      <c r="BA43" s="14">
        <v>-2.8</v>
      </c>
      <c r="BB43" s="14">
        <v>-0.4</v>
      </c>
      <c r="BC43" s="14">
        <v>-6.2</v>
      </c>
      <c r="BD43" s="14">
        <v>3.6</v>
      </c>
      <c r="BE43" s="14">
        <v>1</v>
      </c>
      <c r="BF43" s="14">
        <v>-0.2</v>
      </c>
      <c r="BG43" s="14">
        <v>15.9</v>
      </c>
      <c r="BH43" s="14">
        <v>2.9</v>
      </c>
      <c r="BI43" s="14"/>
      <c r="BJ43" s="14"/>
      <c r="BK43" s="14">
        <v>0</v>
      </c>
      <c r="BL43" s="14"/>
      <c r="BM43" s="14"/>
      <c r="BN43" s="14"/>
      <c r="BO43" s="14">
        <v>0</v>
      </c>
      <c r="BP43" s="14"/>
      <c r="BQ43" s="14">
        <v>-3.6</v>
      </c>
      <c r="BR43" s="14">
        <v>0</v>
      </c>
      <c r="BS43" s="14">
        <v>7.9</v>
      </c>
      <c r="BT43" s="14">
        <v>0</v>
      </c>
      <c r="BU43" s="14"/>
      <c r="BV43" s="14"/>
      <c r="BW43" s="14"/>
      <c r="BX43" s="14"/>
      <c r="BY43" s="14"/>
      <c r="BZ43" s="14"/>
      <c r="CA43" s="14"/>
      <c r="CB43" s="14">
        <v>-0.7</v>
      </c>
      <c r="CC43" s="14">
        <v>43.6</v>
      </c>
      <c r="CD43" s="14">
        <v>20.399999999999999</v>
      </c>
      <c r="CE43" s="14"/>
      <c r="CF43" s="14">
        <v>10.5</v>
      </c>
      <c r="CG43" s="14">
        <v>3.1</v>
      </c>
      <c r="CH43" s="14"/>
      <c r="CI43" s="14"/>
      <c r="CJ43" s="14"/>
      <c r="CK43" s="14">
        <v>34</v>
      </c>
      <c r="CL43" s="14">
        <v>38.799999999999997</v>
      </c>
      <c r="CM43" s="14">
        <v>-18.8</v>
      </c>
      <c r="CN43" s="14"/>
      <c r="CO43" s="14"/>
      <c r="CP43" s="14"/>
      <c r="CQ43" s="14"/>
      <c r="CR43" s="14"/>
      <c r="CS43" s="14"/>
      <c r="CT43" s="14"/>
      <c r="CU43" s="14"/>
      <c r="CV43" s="14">
        <v>-3.9</v>
      </c>
      <c r="CW43" s="14">
        <v>0.5</v>
      </c>
      <c r="CX43" s="14"/>
      <c r="CY43" s="14"/>
      <c r="CZ43" s="14">
        <v>1.5</v>
      </c>
      <c r="DA43" s="14">
        <v>-0.1</v>
      </c>
      <c r="DB43" s="14">
        <v>-1.1000000000000001</v>
      </c>
      <c r="DC43" s="14"/>
      <c r="DD43" s="14">
        <v>0</v>
      </c>
      <c r="DE43" s="14">
        <v>2</v>
      </c>
      <c r="DF43" s="14">
        <v>2.4700000000000002</v>
      </c>
      <c r="DG43" s="14">
        <v>0.4</v>
      </c>
      <c r="DH43" s="14">
        <v>1.5</v>
      </c>
      <c r="DI43" s="14">
        <v>0.6</v>
      </c>
      <c r="DJ43" s="14"/>
      <c r="DK43" s="14">
        <v>-0.2</v>
      </c>
      <c r="DL43" s="14">
        <v>0</v>
      </c>
      <c r="DM43" s="14">
        <v>-0.4</v>
      </c>
      <c r="DN43" s="14">
        <v>-0.3</v>
      </c>
      <c r="DO43" s="14"/>
      <c r="DP43" s="14"/>
      <c r="DQ43" s="14"/>
      <c r="DR43" s="14"/>
      <c r="DS43" s="14">
        <v>-0.1</v>
      </c>
      <c r="DT43" s="14">
        <v>-0.1</v>
      </c>
      <c r="DU43" s="14">
        <v>0.7</v>
      </c>
      <c r="DV43" s="14">
        <v>0.51480000000000004</v>
      </c>
      <c r="DW43" s="14"/>
      <c r="DX43" s="14">
        <v>-4.8</v>
      </c>
      <c r="DY43" s="14">
        <v>1.2</v>
      </c>
      <c r="DZ43" s="14">
        <v>1.8</v>
      </c>
      <c r="EA43" s="14">
        <v>2.7</v>
      </c>
      <c r="EB43" s="14">
        <v>1.5</v>
      </c>
      <c r="EC43" s="14">
        <v>0.8</v>
      </c>
      <c r="ED43" s="14">
        <v>2.1</v>
      </c>
      <c r="EE43" s="14">
        <v>0.3</v>
      </c>
      <c r="EF43" s="14">
        <v>-3.2</v>
      </c>
      <c r="EG43" s="14">
        <v>-3.9</v>
      </c>
      <c r="EH43" s="14">
        <v>-0.6</v>
      </c>
      <c r="EI43" s="14">
        <v>-0.7</v>
      </c>
      <c r="EJ43" s="14">
        <v>2.6</v>
      </c>
      <c r="EK43" s="14">
        <v>0</v>
      </c>
      <c r="EL43" s="14">
        <v>1.8</v>
      </c>
      <c r="EM43" s="14">
        <v>0.2</v>
      </c>
      <c r="EN43" s="14">
        <v>0.2</v>
      </c>
      <c r="EO43" s="14">
        <v>0.2</v>
      </c>
      <c r="EP43" s="14"/>
      <c r="EQ43" s="14">
        <v>5.68</v>
      </c>
      <c r="ER43" s="14">
        <v>0</v>
      </c>
      <c r="ES43" s="14">
        <v>3.6</v>
      </c>
      <c r="ET43" s="14">
        <v>-0.2</v>
      </c>
      <c r="EU43" s="14">
        <v>15.1</v>
      </c>
      <c r="EV43" s="14">
        <v>3.5</v>
      </c>
      <c r="EW43" s="14">
        <v>2.2000000000000002</v>
      </c>
      <c r="EX43" s="14">
        <v>0</v>
      </c>
      <c r="EY43" s="14">
        <v>0.8</v>
      </c>
      <c r="EZ43" s="14">
        <v>2</v>
      </c>
      <c r="FA43" s="14">
        <v>4</v>
      </c>
      <c r="FB43" s="14"/>
      <c r="FC43" s="14"/>
      <c r="FD43" s="14">
        <v>3.5</v>
      </c>
      <c r="FE43" s="14"/>
      <c r="FF43" s="14"/>
      <c r="FG43" s="14">
        <v>390.56479999999999</v>
      </c>
      <c r="FH43" s="15"/>
      <c r="FI43" s="14">
        <v>2.8632300000000002</v>
      </c>
      <c r="FJ43" s="14">
        <v>3.9E-2</v>
      </c>
      <c r="FK43" s="14"/>
      <c r="FL43" s="14">
        <v>0.9</v>
      </c>
      <c r="FM43" s="14"/>
      <c r="FN43" s="14">
        <v>3.1128399999999998</v>
      </c>
      <c r="FO43" s="14">
        <v>-0.1</v>
      </c>
      <c r="FP43" s="14">
        <v>3.8</v>
      </c>
      <c r="FQ43" s="14">
        <v>10.615069999999999</v>
      </c>
    </row>
    <row r="44" spans="1:173" ht="24" customHeight="1" x14ac:dyDescent="0.35">
      <c r="A44" s="16" t="s">
        <v>68</v>
      </c>
      <c r="B44" s="16" t="s">
        <v>844</v>
      </c>
      <c r="C44" s="17"/>
      <c r="D44" s="17"/>
      <c r="E44" s="17"/>
      <c r="F44" s="17">
        <v>29.1</v>
      </c>
      <c r="G44" s="17">
        <v>23</v>
      </c>
      <c r="H44" s="17"/>
      <c r="I44" s="17"/>
      <c r="J44" s="17">
        <v>-6.3</v>
      </c>
      <c r="K44" s="17">
        <v>22.3</v>
      </c>
      <c r="L44" s="17">
        <v>0</v>
      </c>
      <c r="M44" s="17"/>
      <c r="N44" s="17">
        <v>13.6</v>
      </c>
      <c r="O44" s="17">
        <v>-9.3000000000000007</v>
      </c>
      <c r="P44" s="17">
        <v>-6.7</v>
      </c>
      <c r="Q44" s="17">
        <v>0.7</v>
      </c>
      <c r="R44" s="17">
        <v>-1.8</v>
      </c>
      <c r="S44" s="17">
        <v>2.2999999999999998</v>
      </c>
      <c r="T44" s="17">
        <v>58.8</v>
      </c>
      <c r="U44" s="17">
        <v>0</v>
      </c>
      <c r="V44" s="17"/>
      <c r="W44" s="17"/>
      <c r="X44" s="17"/>
      <c r="Y44" s="17"/>
      <c r="Z44" s="17">
        <v>16.3</v>
      </c>
      <c r="AA44" s="17">
        <v>0.9</v>
      </c>
      <c r="AB44" s="17">
        <v>0</v>
      </c>
      <c r="AC44" s="17">
        <v>-3.3</v>
      </c>
      <c r="AD44" s="17">
        <v>3.6</v>
      </c>
      <c r="AE44" s="17">
        <v>12.8</v>
      </c>
      <c r="AF44" s="17">
        <v>1.3</v>
      </c>
      <c r="AG44" s="17"/>
      <c r="AH44" s="17"/>
      <c r="AI44" s="17"/>
      <c r="AJ44" s="17">
        <v>15.7</v>
      </c>
      <c r="AK44" s="17">
        <v>21.5</v>
      </c>
      <c r="AL44" s="17"/>
      <c r="AM44" s="17"/>
      <c r="AN44" s="17"/>
      <c r="AO44" s="17">
        <v>-1.2</v>
      </c>
      <c r="AP44" s="17">
        <v>-0.1</v>
      </c>
      <c r="AQ44" s="17">
        <v>12.2</v>
      </c>
      <c r="AR44" s="17">
        <v>6.8</v>
      </c>
      <c r="AS44" s="17">
        <v>1.1000000000000001</v>
      </c>
      <c r="AT44" s="17">
        <v>0</v>
      </c>
      <c r="AU44" s="17">
        <v>2.7</v>
      </c>
      <c r="AV44" s="17">
        <v>0.9</v>
      </c>
      <c r="AW44" s="17">
        <v>7.9</v>
      </c>
      <c r="AX44" s="17">
        <v>-33.700000000000003</v>
      </c>
      <c r="AY44" s="17">
        <v>-47.8</v>
      </c>
      <c r="AZ44" s="17">
        <v>3.7</v>
      </c>
      <c r="BA44" s="17">
        <v>-3</v>
      </c>
      <c r="BB44" s="17">
        <v>-0.4</v>
      </c>
      <c r="BC44" s="17">
        <v>-5.2</v>
      </c>
      <c r="BD44" s="17">
        <v>2.1</v>
      </c>
      <c r="BE44" s="17">
        <v>1</v>
      </c>
      <c r="BF44" s="17">
        <v>0</v>
      </c>
      <c r="BG44" s="17">
        <v>9.8000000000000007</v>
      </c>
      <c r="BH44" s="17">
        <v>2.2000000000000002</v>
      </c>
      <c r="BI44" s="17"/>
      <c r="BJ44" s="17"/>
      <c r="BK44" s="17">
        <v>0</v>
      </c>
      <c r="BL44" s="17"/>
      <c r="BM44" s="17"/>
      <c r="BN44" s="17"/>
      <c r="BO44" s="17">
        <v>0</v>
      </c>
      <c r="BP44" s="17"/>
      <c r="BQ44" s="17">
        <v>1</v>
      </c>
      <c r="BR44" s="17">
        <v>0</v>
      </c>
      <c r="BS44" s="17">
        <v>12.3</v>
      </c>
      <c r="BT44" s="17">
        <v>0</v>
      </c>
      <c r="BU44" s="17"/>
      <c r="BV44" s="17"/>
      <c r="BW44" s="17"/>
      <c r="BX44" s="17"/>
      <c r="BY44" s="17"/>
      <c r="BZ44" s="17"/>
      <c r="CA44" s="17"/>
      <c r="CB44" s="17">
        <v>-0.7</v>
      </c>
      <c r="CC44" s="17">
        <v>46.6</v>
      </c>
      <c r="CD44" s="17">
        <v>21.9</v>
      </c>
      <c r="CE44" s="17"/>
      <c r="CF44" s="17">
        <v>14.4</v>
      </c>
      <c r="CG44" s="17">
        <v>2</v>
      </c>
      <c r="CH44" s="17"/>
      <c r="CI44" s="17"/>
      <c r="CJ44" s="17"/>
      <c r="CK44" s="17">
        <v>36.799999999999997</v>
      </c>
      <c r="CL44" s="17">
        <v>41.4</v>
      </c>
      <c r="CM44" s="17">
        <v>-19</v>
      </c>
      <c r="CN44" s="17"/>
      <c r="CO44" s="17"/>
      <c r="CP44" s="17"/>
      <c r="CQ44" s="17"/>
      <c r="CR44" s="17"/>
      <c r="CS44" s="17"/>
      <c r="CT44" s="17"/>
      <c r="CU44" s="17"/>
      <c r="CV44" s="17">
        <v>-4.2</v>
      </c>
      <c r="CW44" s="17">
        <v>5</v>
      </c>
      <c r="CX44" s="17"/>
      <c r="CY44" s="17"/>
      <c r="CZ44" s="17">
        <v>1.5</v>
      </c>
      <c r="DA44" s="17">
        <v>0</v>
      </c>
      <c r="DB44" s="17">
        <v>-1</v>
      </c>
      <c r="DC44" s="17"/>
      <c r="DD44" s="17">
        <v>-0.2</v>
      </c>
      <c r="DE44" s="17">
        <v>1.9</v>
      </c>
      <c r="DF44" s="17">
        <v>2.41</v>
      </c>
      <c r="DG44" s="17">
        <v>0.5</v>
      </c>
      <c r="DH44" s="17">
        <v>1.4</v>
      </c>
      <c r="DI44" s="17">
        <v>0.6</v>
      </c>
      <c r="DJ44" s="17"/>
      <c r="DK44" s="17">
        <v>0</v>
      </c>
      <c r="DL44" s="17">
        <v>0</v>
      </c>
      <c r="DM44" s="17">
        <v>0.6</v>
      </c>
      <c r="DN44" s="17">
        <v>2.4</v>
      </c>
      <c r="DO44" s="17"/>
      <c r="DP44" s="17"/>
      <c r="DQ44" s="17"/>
      <c r="DR44" s="17"/>
      <c r="DS44" s="17">
        <v>0.5</v>
      </c>
      <c r="DT44" s="17">
        <v>0.2</v>
      </c>
      <c r="DU44" s="17">
        <v>0.7</v>
      </c>
      <c r="DV44" s="17">
        <v>0.48080000000000001</v>
      </c>
      <c r="DW44" s="17"/>
      <c r="DX44" s="17">
        <v>-4.7</v>
      </c>
      <c r="DY44" s="17">
        <v>0.9</v>
      </c>
      <c r="DZ44" s="17">
        <v>1.8</v>
      </c>
      <c r="EA44" s="17">
        <v>2.7</v>
      </c>
      <c r="EB44" s="17">
        <v>1.5</v>
      </c>
      <c r="EC44" s="17">
        <v>0.8</v>
      </c>
      <c r="ED44" s="17">
        <v>8.1999999999999993</v>
      </c>
      <c r="EE44" s="17">
        <v>-0.1</v>
      </c>
      <c r="EF44" s="17">
        <v>-3.6</v>
      </c>
      <c r="EG44" s="17">
        <v>-4.9000000000000004</v>
      </c>
      <c r="EH44" s="17">
        <v>-0.6</v>
      </c>
      <c r="EI44" s="17">
        <v>-0.6</v>
      </c>
      <c r="EJ44" s="17">
        <v>2.6</v>
      </c>
      <c r="EK44" s="17">
        <v>-0.1</v>
      </c>
      <c r="EL44" s="17">
        <v>1.6</v>
      </c>
      <c r="EM44" s="17">
        <v>0.2</v>
      </c>
      <c r="EN44" s="17">
        <v>0.2</v>
      </c>
      <c r="EO44" s="17">
        <v>0.2</v>
      </c>
      <c r="EP44" s="17"/>
      <c r="EQ44" s="17">
        <v>1.26</v>
      </c>
      <c r="ER44" s="17">
        <v>0</v>
      </c>
      <c r="ES44" s="17">
        <v>-0.2</v>
      </c>
      <c r="ET44" s="17">
        <v>-0.2</v>
      </c>
      <c r="EU44" s="17">
        <v>19</v>
      </c>
      <c r="EV44" s="17">
        <v>7.8</v>
      </c>
      <c r="EW44" s="17">
        <v>0.1</v>
      </c>
      <c r="EX44" s="17">
        <v>0</v>
      </c>
      <c r="EY44" s="17">
        <v>0.2</v>
      </c>
      <c r="EZ44" s="17">
        <v>1.8</v>
      </c>
      <c r="FA44" s="17">
        <v>4.0999999999999996</v>
      </c>
      <c r="FB44" s="17"/>
      <c r="FC44" s="17"/>
      <c r="FD44" s="17">
        <v>1.2</v>
      </c>
      <c r="FE44" s="17"/>
      <c r="FF44" s="17"/>
      <c r="FG44" s="17">
        <v>364.1508</v>
      </c>
      <c r="FH44" s="15"/>
      <c r="FI44" s="17">
        <v>2.5644900000000002</v>
      </c>
      <c r="FJ44" s="17">
        <v>-4.3999999999999997E-2</v>
      </c>
      <c r="FK44" s="17"/>
      <c r="FL44" s="17">
        <v>0.9</v>
      </c>
      <c r="FM44" s="17"/>
      <c r="FN44" s="17">
        <v>3.1169699999999998</v>
      </c>
      <c r="FO44" s="17">
        <v>0.7</v>
      </c>
      <c r="FP44" s="17">
        <v>4.4000000000000004</v>
      </c>
      <c r="FQ44" s="17">
        <v>11.637460000000001</v>
      </c>
    </row>
    <row r="45" spans="1:173" ht="24" customHeight="1" x14ac:dyDescent="0.35">
      <c r="A45" s="16" t="s">
        <v>68</v>
      </c>
      <c r="B45" s="16" t="s">
        <v>845</v>
      </c>
      <c r="C45" s="17"/>
      <c r="D45" s="17"/>
      <c r="E45" s="17"/>
      <c r="F45" s="17">
        <v>36.9</v>
      </c>
      <c r="G45" s="17">
        <v>23.8</v>
      </c>
      <c r="H45" s="17"/>
      <c r="I45" s="17"/>
      <c r="J45" s="17">
        <v>-7.9</v>
      </c>
      <c r="K45" s="17">
        <v>8.1999999999999993</v>
      </c>
      <c r="L45" s="17">
        <v>0</v>
      </c>
      <c r="M45" s="17"/>
      <c r="N45" s="17">
        <v>-21.5</v>
      </c>
      <c r="O45" s="17">
        <v>-27.3</v>
      </c>
      <c r="P45" s="17">
        <v>-13.8</v>
      </c>
      <c r="Q45" s="17">
        <v>8.6999999999999993</v>
      </c>
      <c r="R45" s="17">
        <v>-0.3</v>
      </c>
      <c r="S45" s="17">
        <v>3.4</v>
      </c>
      <c r="T45" s="17">
        <v>65.400000000000006</v>
      </c>
      <c r="U45" s="17">
        <v>0.2</v>
      </c>
      <c r="V45" s="17"/>
      <c r="W45" s="17"/>
      <c r="X45" s="17"/>
      <c r="Y45" s="17"/>
      <c r="Z45" s="17">
        <v>19.5</v>
      </c>
      <c r="AA45" s="17">
        <v>1.4</v>
      </c>
      <c r="AB45" s="17">
        <v>0</v>
      </c>
      <c r="AC45" s="17">
        <v>-3.3</v>
      </c>
      <c r="AD45" s="17">
        <v>3.6</v>
      </c>
      <c r="AE45" s="17">
        <v>17.8</v>
      </c>
      <c r="AF45" s="17">
        <v>1.1000000000000001</v>
      </c>
      <c r="AG45" s="17"/>
      <c r="AH45" s="17"/>
      <c r="AI45" s="17"/>
      <c r="AJ45" s="17">
        <v>18.5</v>
      </c>
      <c r="AK45" s="17">
        <v>24.1</v>
      </c>
      <c r="AL45" s="17"/>
      <c r="AM45" s="17"/>
      <c r="AN45" s="17"/>
      <c r="AO45" s="17">
        <v>-1.3</v>
      </c>
      <c r="AP45" s="17">
        <v>-1.3</v>
      </c>
      <c r="AQ45" s="17">
        <v>11.9</v>
      </c>
      <c r="AR45" s="17">
        <v>6.9</v>
      </c>
      <c r="AS45" s="17">
        <v>1.1000000000000001</v>
      </c>
      <c r="AT45" s="17">
        <v>0</v>
      </c>
      <c r="AU45" s="17">
        <v>2.7</v>
      </c>
      <c r="AV45" s="17">
        <v>0.8</v>
      </c>
      <c r="AW45" s="17">
        <v>9</v>
      </c>
      <c r="AX45" s="17">
        <v>-33.299999999999997</v>
      </c>
      <c r="AY45" s="17">
        <v>-47.1</v>
      </c>
      <c r="AZ45" s="17">
        <v>1.9</v>
      </c>
      <c r="BA45" s="17">
        <v>-3.1</v>
      </c>
      <c r="BB45" s="17">
        <v>-0.4</v>
      </c>
      <c r="BC45" s="17">
        <v>-5.6</v>
      </c>
      <c r="BD45" s="17">
        <v>2.1</v>
      </c>
      <c r="BE45" s="17">
        <v>1</v>
      </c>
      <c r="BF45" s="17">
        <v>-0.1</v>
      </c>
      <c r="BG45" s="17">
        <v>12.6</v>
      </c>
      <c r="BH45" s="17">
        <v>1.8</v>
      </c>
      <c r="BI45" s="17"/>
      <c r="BJ45" s="17"/>
      <c r="BK45" s="17">
        <v>0</v>
      </c>
      <c r="BL45" s="17"/>
      <c r="BM45" s="17"/>
      <c r="BN45" s="17"/>
      <c r="BO45" s="17">
        <v>2.8</v>
      </c>
      <c r="BP45" s="17"/>
      <c r="BQ45" s="17">
        <v>3</v>
      </c>
      <c r="BR45" s="17">
        <v>0</v>
      </c>
      <c r="BS45" s="17">
        <v>14.2</v>
      </c>
      <c r="BT45" s="17">
        <v>0</v>
      </c>
      <c r="BU45" s="17"/>
      <c r="BV45" s="17"/>
      <c r="BW45" s="17"/>
      <c r="BX45" s="17"/>
      <c r="BY45" s="17"/>
      <c r="BZ45" s="17"/>
      <c r="CA45" s="17"/>
      <c r="CB45" s="17">
        <v>-0.7</v>
      </c>
      <c r="CC45" s="17">
        <v>47</v>
      </c>
      <c r="CD45" s="17">
        <v>22.5</v>
      </c>
      <c r="CE45" s="17"/>
      <c r="CF45" s="17">
        <v>10.5</v>
      </c>
      <c r="CG45" s="17">
        <v>2.9</v>
      </c>
      <c r="CH45" s="17"/>
      <c r="CI45" s="17"/>
      <c r="CJ45" s="17"/>
      <c r="CK45" s="17">
        <v>35</v>
      </c>
      <c r="CL45" s="17">
        <v>39.700000000000003</v>
      </c>
      <c r="CM45" s="17">
        <v>-21.7</v>
      </c>
      <c r="CN45" s="17"/>
      <c r="CO45" s="17"/>
      <c r="CP45" s="17"/>
      <c r="CQ45" s="17"/>
      <c r="CR45" s="17"/>
      <c r="CS45" s="17"/>
      <c r="CT45" s="17"/>
      <c r="CU45" s="17"/>
      <c r="CV45" s="17">
        <v>-4.0999999999999996</v>
      </c>
      <c r="CW45" s="17">
        <v>0</v>
      </c>
      <c r="CX45" s="17"/>
      <c r="CY45" s="17"/>
      <c r="CZ45" s="17">
        <v>1.5</v>
      </c>
      <c r="DA45" s="17">
        <v>0.1</v>
      </c>
      <c r="DB45" s="17">
        <v>-1</v>
      </c>
      <c r="DC45" s="17"/>
      <c r="DD45" s="17">
        <v>-0.2</v>
      </c>
      <c r="DE45" s="17">
        <v>2</v>
      </c>
      <c r="DF45" s="17">
        <v>2.38</v>
      </c>
      <c r="DG45" s="17">
        <v>0.2</v>
      </c>
      <c r="DH45" s="17">
        <v>1.4</v>
      </c>
      <c r="DI45" s="17">
        <v>0.6</v>
      </c>
      <c r="DJ45" s="17"/>
      <c r="DK45" s="17">
        <v>0</v>
      </c>
      <c r="DL45" s="17">
        <v>0</v>
      </c>
      <c r="DM45" s="17">
        <v>0.9</v>
      </c>
      <c r="DN45" s="17">
        <v>3.2</v>
      </c>
      <c r="DO45" s="17"/>
      <c r="DP45" s="17"/>
      <c r="DQ45" s="17"/>
      <c r="DR45" s="17"/>
      <c r="DS45" s="17">
        <v>0.2</v>
      </c>
      <c r="DT45" s="17">
        <v>-0.1</v>
      </c>
      <c r="DU45" s="17">
        <v>0.7</v>
      </c>
      <c r="DV45" s="17">
        <v>0.48199999999999998</v>
      </c>
      <c r="DW45" s="17"/>
      <c r="DX45" s="17">
        <v>-4.5</v>
      </c>
      <c r="DY45" s="17">
        <v>1</v>
      </c>
      <c r="DZ45" s="17">
        <v>1.8</v>
      </c>
      <c r="EA45" s="17">
        <v>2.8</v>
      </c>
      <c r="EB45" s="17">
        <v>1.3</v>
      </c>
      <c r="EC45" s="17">
        <v>0.8</v>
      </c>
      <c r="ED45" s="17">
        <v>7.3</v>
      </c>
      <c r="EE45" s="17">
        <v>0.3</v>
      </c>
      <c r="EF45" s="17">
        <v>-2.7</v>
      </c>
      <c r="EG45" s="17">
        <v>-3.3</v>
      </c>
      <c r="EH45" s="17">
        <v>-0.3</v>
      </c>
      <c r="EI45" s="17">
        <v>-0.4</v>
      </c>
      <c r="EJ45" s="17">
        <v>2.6</v>
      </c>
      <c r="EK45" s="17">
        <v>0</v>
      </c>
      <c r="EL45" s="17">
        <v>1.8</v>
      </c>
      <c r="EM45" s="17">
        <v>0.2</v>
      </c>
      <c r="EN45" s="17">
        <v>0.2</v>
      </c>
      <c r="EO45" s="17">
        <v>0.2</v>
      </c>
      <c r="EP45" s="17"/>
      <c r="EQ45" s="17">
        <v>0</v>
      </c>
      <c r="ER45" s="17">
        <v>0</v>
      </c>
      <c r="ES45" s="17">
        <v>0</v>
      </c>
      <c r="ET45" s="17">
        <v>-0.2</v>
      </c>
      <c r="EU45" s="17">
        <v>19.899999999999999</v>
      </c>
      <c r="EV45" s="17">
        <v>10.6</v>
      </c>
      <c r="EW45" s="17">
        <v>0</v>
      </c>
      <c r="EX45" s="17">
        <v>0</v>
      </c>
      <c r="EY45" s="17">
        <v>0</v>
      </c>
      <c r="EZ45" s="17">
        <v>1.7</v>
      </c>
      <c r="FA45" s="17">
        <v>4.7</v>
      </c>
      <c r="FB45" s="17"/>
      <c r="FC45" s="17"/>
      <c r="FD45" s="17">
        <v>1.3</v>
      </c>
      <c r="FE45" s="17"/>
      <c r="FF45" s="17"/>
      <c r="FG45" s="17">
        <v>328.66199999999998</v>
      </c>
      <c r="FH45" s="15"/>
      <c r="FI45" s="17">
        <v>2.3267500000000001</v>
      </c>
      <c r="FJ45" s="17">
        <v>-0.26</v>
      </c>
      <c r="FK45" s="17"/>
      <c r="FL45" s="17">
        <v>0.9</v>
      </c>
      <c r="FM45" s="17"/>
      <c r="FN45" s="17">
        <v>3.1068500000000001</v>
      </c>
      <c r="FO45" s="17">
        <v>0.4</v>
      </c>
      <c r="FP45" s="17">
        <v>0</v>
      </c>
      <c r="FQ45" s="17">
        <v>6.4736000000000002</v>
      </c>
    </row>
    <row r="46" spans="1:173" ht="24" customHeight="1" x14ac:dyDescent="0.35">
      <c r="A46" s="16" t="s">
        <v>68</v>
      </c>
      <c r="B46" s="16" t="s">
        <v>846</v>
      </c>
      <c r="C46" s="17"/>
      <c r="D46" s="17"/>
      <c r="E46" s="17"/>
      <c r="F46" s="17">
        <v>38.799999999999997</v>
      </c>
      <c r="G46" s="17">
        <v>24.4</v>
      </c>
      <c r="H46" s="17"/>
      <c r="I46" s="17"/>
      <c r="J46" s="17">
        <v>-7.6</v>
      </c>
      <c r="K46" s="17">
        <v>24.7</v>
      </c>
      <c r="L46" s="17">
        <v>0</v>
      </c>
      <c r="M46" s="17"/>
      <c r="N46" s="17">
        <v>-15</v>
      </c>
      <c r="O46" s="17">
        <v>-24.3</v>
      </c>
      <c r="P46" s="17">
        <v>-13</v>
      </c>
      <c r="Q46" s="17">
        <v>16.899999999999999</v>
      </c>
      <c r="R46" s="17">
        <v>3.8</v>
      </c>
      <c r="S46" s="17">
        <v>6.1</v>
      </c>
      <c r="T46" s="17">
        <v>68.3</v>
      </c>
      <c r="U46" s="17">
        <v>0.1</v>
      </c>
      <c r="V46" s="17"/>
      <c r="W46" s="17"/>
      <c r="X46" s="17"/>
      <c r="Y46" s="17"/>
      <c r="Z46" s="17">
        <v>7.6</v>
      </c>
      <c r="AA46" s="17">
        <v>1.2</v>
      </c>
      <c r="AB46" s="17">
        <v>0.2</v>
      </c>
      <c r="AC46" s="17">
        <v>-3.3</v>
      </c>
      <c r="AD46" s="17">
        <v>3.6</v>
      </c>
      <c r="AE46" s="17">
        <v>18.100000000000001</v>
      </c>
      <c r="AF46" s="17">
        <v>1.2</v>
      </c>
      <c r="AG46" s="17"/>
      <c r="AH46" s="17"/>
      <c r="AI46" s="17"/>
      <c r="AJ46" s="17">
        <v>18.5</v>
      </c>
      <c r="AK46" s="17">
        <v>27</v>
      </c>
      <c r="AL46" s="17"/>
      <c r="AM46" s="17"/>
      <c r="AN46" s="17"/>
      <c r="AO46" s="17">
        <v>-1.1000000000000001</v>
      </c>
      <c r="AP46" s="17">
        <v>-0.2</v>
      </c>
      <c r="AQ46" s="17">
        <v>11.6</v>
      </c>
      <c r="AR46" s="17">
        <v>7.4</v>
      </c>
      <c r="AS46" s="17">
        <v>0.1</v>
      </c>
      <c r="AT46" s="17">
        <v>0</v>
      </c>
      <c r="AU46" s="17">
        <v>2.7</v>
      </c>
      <c r="AV46" s="17">
        <v>1.1000000000000001</v>
      </c>
      <c r="AW46" s="17">
        <v>13.7</v>
      </c>
      <c r="AX46" s="17">
        <v>-28.4</v>
      </c>
      <c r="AY46" s="17">
        <v>-42.5</v>
      </c>
      <c r="AZ46" s="17">
        <v>3.4</v>
      </c>
      <c r="BA46" s="17">
        <v>-2.2999999999999998</v>
      </c>
      <c r="BB46" s="17">
        <v>0</v>
      </c>
      <c r="BC46" s="17">
        <v>-6</v>
      </c>
      <c r="BD46" s="17">
        <v>2.7</v>
      </c>
      <c r="BE46" s="17">
        <v>1</v>
      </c>
      <c r="BF46" s="17">
        <v>0</v>
      </c>
      <c r="BG46" s="17">
        <v>13.2</v>
      </c>
      <c r="BH46" s="17">
        <v>2.9</v>
      </c>
      <c r="BI46" s="17"/>
      <c r="BJ46" s="17"/>
      <c r="BK46" s="17">
        <v>0</v>
      </c>
      <c r="BL46" s="17"/>
      <c r="BM46" s="17"/>
      <c r="BN46" s="17"/>
      <c r="BO46" s="17">
        <v>4.0999999999999996</v>
      </c>
      <c r="BP46" s="17"/>
      <c r="BQ46" s="17">
        <v>7</v>
      </c>
      <c r="BR46" s="17">
        <v>0</v>
      </c>
      <c r="BS46" s="17">
        <v>18.100000000000001</v>
      </c>
      <c r="BT46" s="17">
        <v>-0.9</v>
      </c>
      <c r="BU46" s="17"/>
      <c r="BV46" s="17"/>
      <c r="BW46" s="17"/>
      <c r="BX46" s="17"/>
      <c r="BY46" s="17"/>
      <c r="BZ46" s="17"/>
      <c r="CA46" s="17"/>
      <c r="CB46" s="17">
        <v>-0.7</v>
      </c>
      <c r="CC46" s="17">
        <v>47</v>
      </c>
      <c r="CD46" s="17">
        <v>23.2</v>
      </c>
      <c r="CE46" s="17"/>
      <c r="CF46" s="17">
        <v>8.5</v>
      </c>
      <c r="CG46" s="17">
        <v>0.3</v>
      </c>
      <c r="CH46" s="17"/>
      <c r="CI46" s="17"/>
      <c r="CJ46" s="17"/>
      <c r="CK46" s="17">
        <v>38.1</v>
      </c>
      <c r="CL46" s="17">
        <v>42.7</v>
      </c>
      <c r="CM46" s="17">
        <v>-17.5</v>
      </c>
      <c r="CN46" s="17"/>
      <c r="CO46" s="17"/>
      <c r="CP46" s="17"/>
      <c r="CQ46" s="17"/>
      <c r="CR46" s="17"/>
      <c r="CS46" s="17"/>
      <c r="CT46" s="17"/>
      <c r="CU46" s="17"/>
      <c r="CV46" s="17">
        <v>-4.2</v>
      </c>
      <c r="CW46" s="17">
        <v>0</v>
      </c>
      <c r="CX46" s="17"/>
      <c r="CY46" s="17"/>
      <c r="CZ46" s="17">
        <v>1.5</v>
      </c>
      <c r="DA46" s="17">
        <v>0</v>
      </c>
      <c r="DB46" s="17">
        <v>-1.1000000000000001</v>
      </c>
      <c r="DC46" s="17"/>
      <c r="DD46" s="17">
        <v>-0.2</v>
      </c>
      <c r="DE46" s="17">
        <v>2</v>
      </c>
      <c r="DF46" s="17">
        <v>2.37</v>
      </c>
      <c r="DG46" s="17">
        <v>1.2</v>
      </c>
      <c r="DH46" s="17">
        <v>1.3</v>
      </c>
      <c r="DI46" s="17">
        <v>0.6</v>
      </c>
      <c r="DJ46" s="17"/>
      <c r="DK46" s="17">
        <v>0</v>
      </c>
      <c r="DL46" s="17">
        <v>0</v>
      </c>
      <c r="DM46" s="17">
        <v>1.2</v>
      </c>
      <c r="DN46" s="17">
        <v>3.5</v>
      </c>
      <c r="DO46" s="17"/>
      <c r="DP46" s="17"/>
      <c r="DQ46" s="17"/>
      <c r="DR46" s="17"/>
      <c r="DS46" s="17">
        <v>0.2</v>
      </c>
      <c r="DT46" s="17">
        <v>0.1</v>
      </c>
      <c r="DU46" s="17">
        <v>0.7</v>
      </c>
      <c r="DV46" s="17">
        <v>0.44040000000000001</v>
      </c>
      <c r="DW46" s="17"/>
      <c r="DX46" s="17">
        <v>-4.8</v>
      </c>
      <c r="DY46" s="17">
        <v>0.4</v>
      </c>
      <c r="DZ46" s="17">
        <v>2</v>
      </c>
      <c r="EA46" s="17">
        <v>2.9</v>
      </c>
      <c r="EB46" s="17">
        <v>1.5</v>
      </c>
      <c r="EC46" s="17">
        <v>0.8</v>
      </c>
      <c r="ED46" s="17">
        <v>4</v>
      </c>
      <c r="EE46" s="17">
        <v>0.3</v>
      </c>
      <c r="EF46" s="17">
        <v>-2.5</v>
      </c>
      <c r="EG46" s="17">
        <v>-3.6</v>
      </c>
      <c r="EH46" s="17">
        <v>0</v>
      </c>
      <c r="EI46" s="17">
        <v>0</v>
      </c>
      <c r="EJ46" s="17">
        <v>2.6</v>
      </c>
      <c r="EK46" s="17">
        <v>0</v>
      </c>
      <c r="EL46" s="17">
        <v>1.8</v>
      </c>
      <c r="EM46" s="17">
        <v>0.2</v>
      </c>
      <c r="EN46" s="17">
        <v>0.2</v>
      </c>
      <c r="EO46" s="17">
        <v>0.2</v>
      </c>
      <c r="EP46" s="17"/>
      <c r="EQ46" s="17">
        <v>0</v>
      </c>
      <c r="ER46" s="17">
        <v>0</v>
      </c>
      <c r="ES46" s="17">
        <v>0</v>
      </c>
      <c r="ET46" s="17">
        <v>-0.2</v>
      </c>
      <c r="EU46" s="17">
        <v>20.5</v>
      </c>
      <c r="EV46" s="17">
        <v>11</v>
      </c>
      <c r="EW46" s="17">
        <v>0</v>
      </c>
      <c r="EX46" s="17">
        <v>0</v>
      </c>
      <c r="EY46" s="17">
        <v>0</v>
      </c>
      <c r="EZ46" s="17">
        <v>1.8</v>
      </c>
      <c r="FA46" s="17">
        <v>4.5</v>
      </c>
      <c r="FB46" s="17"/>
      <c r="FC46" s="17"/>
      <c r="FD46" s="17">
        <v>2.7</v>
      </c>
      <c r="FE46" s="17"/>
      <c r="FF46" s="17"/>
      <c r="FG46" s="17">
        <v>402.41039999999998</v>
      </c>
      <c r="FH46" s="15"/>
      <c r="FI46" s="17">
        <v>2.3760400000000002</v>
      </c>
      <c r="FJ46" s="17">
        <v>-0.151</v>
      </c>
      <c r="FK46" s="17"/>
      <c r="FL46" s="17">
        <v>0.9</v>
      </c>
      <c r="FM46" s="17"/>
      <c r="FN46" s="17">
        <v>3.09117</v>
      </c>
      <c r="FO46" s="17">
        <v>0.4</v>
      </c>
      <c r="FP46" s="17">
        <v>0</v>
      </c>
      <c r="FQ46" s="17">
        <v>6.6162099999999997</v>
      </c>
    </row>
    <row r="47" spans="1:173" ht="24" customHeight="1" x14ac:dyDescent="0.35">
      <c r="A47" s="16" t="s">
        <v>68</v>
      </c>
      <c r="B47" s="16" t="s">
        <v>847</v>
      </c>
      <c r="C47" s="17"/>
      <c r="D47" s="17"/>
      <c r="E47" s="17"/>
      <c r="F47" s="17">
        <v>42.1</v>
      </c>
      <c r="G47" s="17">
        <v>24.7</v>
      </c>
      <c r="H47" s="17"/>
      <c r="I47" s="17"/>
      <c r="J47" s="17">
        <v>-8.3000000000000007</v>
      </c>
      <c r="K47" s="17">
        <v>15.8</v>
      </c>
      <c r="L47" s="17">
        <v>0.9</v>
      </c>
      <c r="M47" s="17"/>
      <c r="N47" s="17">
        <v>-12.4</v>
      </c>
      <c r="O47" s="17">
        <v>-18.2</v>
      </c>
      <c r="P47" s="17">
        <v>-7.1</v>
      </c>
      <c r="Q47" s="17">
        <v>22.9</v>
      </c>
      <c r="R47" s="17">
        <v>5</v>
      </c>
      <c r="S47" s="17">
        <v>7.3</v>
      </c>
      <c r="T47" s="17">
        <v>74.8</v>
      </c>
      <c r="U47" s="17">
        <v>0</v>
      </c>
      <c r="V47" s="17"/>
      <c r="W47" s="17"/>
      <c r="X47" s="17"/>
      <c r="Y47" s="17"/>
      <c r="Z47" s="17">
        <v>12.1</v>
      </c>
      <c r="AA47" s="17">
        <v>1.6</v>
      </c>
      <c r="AB47" s="17">
        <v>2.6</v>
      </c>
      <c r="AC47" s="17">
        <v>-3.3</v>
      </c>
      <c r="AD47" s="17">
        <v>3.9</v>
      </c>
      <c r="AE47" s="17">
        <v>24.2</v>
      </c>
      <c r="AF47" s="17">
        <v>1.4</v>
      </c>
      <c r="AG47" s="17"/>
      <c r="AH47" s="17"/>
      <c r="AI47" s="17"/>
      <c r="AJ47" s="17">
        <v>0</v>
      </c>
      <c r="AK47" s="17">
        <v>29.2</v>
      </c>
      <c r="AL47" s="17"/>
      <c r="AM47" s="17"/>
      <c r="AN47" s="17"/>
      <c r="AO47" s="17">
        <v>-1.1000000000000001</v>
      </c>
      <c r="AP47" s="17">
        <v>-3.7</v>
      </c>
      <c r="AQ47" s="17">
        <v>10.5</v>
      </c>
      <c r="AR47" s="17">
        <v>11.7</v>
      </c>
      <c r="AS47" s="17">
        <v>-0.5</v>
      </c>
      <c r="AT47" s="17">
        <v>0</v>
      </c>
      <c r="AU47" s="17">
        <v>2.7</v>
      </c>
      <c r="AV47" s="17">
        <v>0.7</v>
      </c>
      <c r="AW47" s="17">
        <v>15.7</v>
      </c>
      <c r="AX47" s="17">
        <v>-27.1</v>
      </c>
      <c r="AY47" s="17">
        <v>-41.2</v>
      </c>
      <c r="AZ47" s="17">
        <v>3.2</v>
      </c>
      <c r="BA47" s="17">
        <v>-2.8</v>
      </c>
      <c r="BB47" s="17">
        <v>-0.4</v>
      </c>
      <c r="BC47" s="17">
        <v>-6.2</v>
      </c>
      <c r="BD47" s="17">
        <v>2.6</v>
      </c>
      <c r="BE47" s="17">
        <v>1</v>
      </c>
      <c r="BF47" s="17">
        <v>0</v>
      </c>
      <c r="BG47" s="17">
        <v>11.2</v>
      </c>
      <c r="BH47" s="17">
        <v>2.9</v>
      </c>
      <c r="BI47" s="17"/>
      <c r="BJ47" s="17"/>
      <c r="BK47" s="17">
        <v>0</v>
      </c>
      <c r="BL47" s="17"/>
      <c r="BM47" s="17"/>
      <c r="BN47" s="17"/>
      <c r="BO47" s="17">
        <v>1.8</v>
      </c>
      <c r="BP47" s="17"/>
      <c r="BQ47" s="17">
        <v>9</v>
      </c>
      <c r="BR47" s="17">
        <v>-4.0999999999999996</v>
      </c>
      <c r="BS47" s="17">
        <v>19.7</v>
      </c>
      <c r="BT47" s="17">
        <v>8.5</v>
      </c>
      <c r="BU47" s="17"/>
      <c r="BV47" s="17"/>
      <c r="BW47" s="17"/>
      <c r="BX47" s="17"/>
      <c r="BY47" s="17"/>
      <c r="BZ47" s="17"/>
      <c r="CA47" s="17"/>
      <c r="CB47" s="17">
        <v>-0.7</v>
      </c>
      <c r="CC47" s="17">
        <v>100.6</v>
      </c>
      <c r="CD47" s="17">
        <v>59.6</v>
      </c>
      <c r="CE47" s="17"/>
      <c r="CF47" s="17">
        <v>13</v>
      </c>
      <c r="CG47" s="17">
        <v>1.7</v>
      </c>
      <c r="CH47" s="17"/>
      <c r="CI47" s="17"/>
      <c r="CJ47" s="17"/>
      <c r="CK47" s="17">
        <v>37.6</v>
      </c>
      <c r="CL47" s="17">
        <v>42.3</v>
      </c>
      <c r="CM47" s="17">
        <v>-18.100000000000001</v>
      </c>
      <c r="CN47" s="17"/>
      <c r="CO47" s="17"/>
      <c r="CP47" s="17"/>
      <c r="CQ47" s="17"/>
      <c r="CR47" s="17"/>
      <c r="CS47" s="17"/>
      <c r="CT47" s="17"/>
      <c r="CU47" s="17"/>
      <c r="CV47" s="17">
        <v>-4.2</v>
      </c>
      <c r="CW47" s="17">
        <v>0</v>
      </c>
      <c r="CX47" s="17"/>
      <c r="CY47" s="17"/>
      <c r="CZ47" s="17">
        <v>1.5</v>
      </c>
      <c r="DA47" s="17">
        <v>0</v>
      </c>
      <c r="DB47" s="17">
        <v>-1.1000000000000001</v>
      </c>
      <c r="DC47" s="17"/>
      <c r="DD47" s="17">
        <v>-0.2</v>
      </c>
      <c r="DE47" s="17">
        <v>1.8</v>
      </c>
      <c r="DF47" s="17">
        <v>2.42</v>
      </c>
      <c r="DG47" s="17">
        <v>-0.5</v>
      </c>
      <c r="DH47" s="17">
        <v>1.3</v>
      </c>
      <c r="DI47" s="17">
        <v>0.6</v>
      </c>
      <c r="DJ47" s="17"/>
      <c r="DK47" s="17">
        <v>0</v>
      </c>
      <c r="DL47" s="17">
        <v>0</v>
      </c>
      <c r="DM47" s="17">
        <v>1.8</v>
      </c>
      <c r="DN47" s="17">
        <v>5.2</v>
      </c>
      <c r="DO47" s="17"/>
      <c r="DP47" s="17"/>
      <c r="DQ47" s="17"/>
      <c r="DR47" s="17"/>
      <c r="DS47" s="17">
        <v>0.2</v>
      </c>
      <c r="DT47" s="17">
        <v>-0.1</v>
      </c>
      <c r="DU47" s="17">
        <v>0.6</v>
      </c>
      <c r="DV47" s="17">
        <v>0.44440000000000002</v>
      </c>
      <c r="DW47" s="17"/>
      <c r="DX47" s="17">
        <v>-4.7</v>
      </c>
      <c r="DY47" s="17">
        <v>0.6</v>
      </c>
      <c r="DZ47" s="17">
        <v>2</v>
      </c>
      <c r="EA47" s="17">
        <v>2.9</v>
      </c>
      <c r="EB47" s="17">
        <v>1.7</v>
      </c>
      <c r="EC47" s="17">
        <v>0.8</v>
      </c>
      <c r="ED47" s="17">
        <v>4</v>
      </c>
      <c r="EE47" s="17">
        <v>0.3</v>
      </c>
      <c r="EF47" s="17">
        <v>-3.4</v>
      </c>
      <c r="EG47" s="17">
        <v>-4.8</v>
      </c>
      <c r="EH47" s="17">
        <v>-0.5</v>
      </c>
      <c r="EI47" s="17">
        <v>-0.2</v>
      </c>
      <c r="EJ47" s="17">
        <v>2.6</v>
      </c>
      <c r="EK47" s="17">
        <v>0</v>
      </c>
      <c r="EL47" s="17">
        <v>1.7</v>
      </c>
      <c r="EM47" s="17">
        <v>0</v>
      </c>
      <c r="EN47" s="17">
        <v>0</v>
      </c>
      <c r="EO47" s="17">
        <v>0</v>
      </c>
      <c r="EP47" s="17"/>
      <c r="EQ47" s="17">
        <v>0</v>
      </c>
      <c r="ER47" s="17">
        <v>0</v>
      </c>
      <c r="ES47" s="17">
        <v>0</v>
      </c>
      <c r="ET47" s="17">
        <v>-0.2</v>
      </c>
      <c r="EU47" s="17">
        <v>23</v>
      </c>
      <c r="EV47" s="17">
        <v>15.6</v>
      </c>
      <c r="EW47" s="17">
        <v>0</v>
      </c>
      <c r="EX47" s="17">
        <v>0</v>
      </c>
      <c r="EY47" s="17">
        <v>0.8</v>
      </c>
      <c r="EZ47" s="17">
        <v>2</v>
      </c>
      <c r="FA47" s="17">
        <v>4.5999999999999996</v>
      </c>
      <c r="FB47" s="17"/>
      <c r="FC47" s="17"/>
      <c r="FD47" s="17">
        <v>1.3</v>
      </c>
      <c r="FE47" s="17"/>
      <c r="FF47" s="17"/>
      <c r="FG47" s="17">
        <v>529.1644</v>
      </c>
      <c r="FH47" s="15"/>
      <c r="FI47" s="17">
        <v>1.7236100000000001</v>
      </c>
      <c r="FJ47" s="17">
        <v>0.56699999999999995</v>
      </c>
      <c r="FK47" s="17"/>
      <c r="FL47" s="17">
        <v>0.8</v>
      </c>
      <c r="FM47" s="17"/>
      <c r="FN47" s="17">
        <v>3.0822500000000002</v>
      </c>
      <c r="FO47" s="17">
        <v>-1.8</v>
      </c>
      <c r="FP47" s="17">
        <v>0</v>
      </c>
      <c r="FQ47" s="17">
        <v>4.3728600000000002</v>
      </c>
    </row>
    <row r="48" spans="1:173" ht="24" customHeight="1" x14ac:dyDescent="0.35">
      <c r="A48" s="16" t="s">
        <v>68</v>
      </c>
      <c r="B48" s="16" t="s">
        <v>848</v>
      </c>
      <c r="C48" s="17"/>
      <c r="D48" s="17"/>
      <c r="E48" s="17"/>
      <c r="F48" s="17">
        <v>13</v>
      </c>
      <c r="G48" s="17">
        <v>20.2</v>
      </c>
      <c r="H48" s="17"/>
      <c r="I48" s="17"/>
      <c r="J48" s="17">
        <v>-6.4</v>
      </c>
      <c r="K48" s="17">
        <v>14.2</v>
      </c>
      <c r="L48" s="17">
        <v>0.6</v>
      </c>
      <c r="M48" s="17"/>
      <c r="N48" s="17">
        <v>-18.5</v>
      </c>
      <c r="O48" s="17">
        <v>-27.6</v>
      </c>
      <c r="P48" s="17">
        <v>-15.7</v>
      </c>
      <c r="Q48" s="17">
        <v>14.6</v>
      </c>
      <c r="R48" s="17">
        <v>5.5</v>
      </c>
      <c r="S48" s="17">
        <v>7.4</v>
      </c>
      <c r="T48" s="17">
        <v>64.8</v>
      </c>
      <c r="U48" s="17">
        <v>0</v>
      </c>
      <c r="V48" s="17"/>
      <c r="W48" s="17"/>
      <c r="X48" s="17"/>
      <c r="Y48" s="17"/>
      <c r="Z48" s="17">
        <v>2.9</v>
      </c>
      <c r="AA48" s="17">
        <v>1</v>
      </c>
      <c r="AB48" s="17">
        <v>2.7</v>
      </c>
      <c r="AC48" s="17">
        <v>-3.3</v>
      </c>
      <c r="AD48" s="17">
        <v>2.7</v>
      </c>
      <c r="AE48" s="17">
        <v>23.1</v>
      </c>
      <c r="AF48" s="17">
        <v>0.8</v>
      </c>
      <c r="AG48" s="17"/>
      <c r="AH48" s="17"/>
      <c r="AI48" s="17"/>
      <c r="AJ48" s="17">
        <v>-1.2</v>
      </c>
      <c r="AK48" s="17">
        <v>26.3</v>
      </c>
      <c r="AL48" s="17"/>
      <c r="AM48" s="17"/>
      <c r="AN48" s="17"/>
      <c r="AO48" s="17">
        <v>-1.1000000000000001</v>
      </c>
      <c r="AP48" s="17">
        <v>-6.2</v>
      </c>
      <c r="AQ48" s="17">
        <v>8.4</v>
      </c>
      <c r="AR48" s="17">
        <v>11.1</v>
      </c>
      <c r="AS48" s="17">
        <v>0.3</v>
      </c>
      <c r="AT48" s="17">
        <v>0</v>
      </c>
      <c r="AU48" s="17">
        <v>2.7</v>
      </c>
      <c r="AV48" s="17">
        <v>0.4</v>
      </c>
      <c r="AW48" s="17">
        <v>14.6</v>
      </c>
      <c r="AX48" s="17">
        <v>-27.6</v>
      </c>
      <c r="AY48" s="17">
        <v>-41.4</v>
      </c>
      <c r="AZ48" s="17">
        <v>2.1</v>
      </c>
      <c r="BA48" s="17">
        <v>-2.9</v>
      </c>
      <c r="BB48" s="17">
        <v>-0.4</v>
      </c>
      <c r="BC48" s="17">
        <v>-5.8</v>
      </c>
      <c r="BD48" s="17">
        <v>1.4</v>
      </c>
      <c r="BE48" s="17">
        <v>1</v>
      </c>
      <c r="BF48" s="17">
        <v>0.1</v>
      </c>
      <c r="BG48" s="17">
        <v>10.199999999999999</v>
      </c>
      <c r="BH48" s="17">
        <v>2.2000000000000002</v>
      </c>
      <c r="BI48" s="17"/>
      <c r="BJ48" s="17"/>
      <c r="BK48" s="17">
        <v>0</v>
      </c>
      <c r="BL48" s="17"/>
      <c r="BM48" s="17"/>
      <c r="BN48" s="17"/>
      <c r="BO48" s="17">
        <v>3.9</v>
      </c>
      <c r="BP48" s="17"/>
      <c r="BQ48" s="17">
        <v>9.1999999999999993</v>
      </c>
      <c r="BR48" s="17">
        <v>-0.1</v>
      </c>
      <c r="BS48" s="17">
        <v>20.100000000000001</v>
      </c>
      <c r="BT48" s="17">
        <v>9.3000000000000007</v>
      </c>
      <c r="BU48" s="17"/>
      <c r="BV48" s="17"/>
      <c r="BW48" s="17"/>
      <c r="BX48" s="17"/>
      <c r="BY48" s="17"/>
      <c r="BZ48" s="17"/>
      <c r="CA48" s="17"/>
      <c r="CB48" s="17">
        <v>-0.7</v>
      </c>
      <c r="CC48" s="17">
        <v>61.6</v>
      </c>
      <c r="CD48" s="17">
        <v>58.3</v>
      </c>
      <c r="CE48" s="17"/>
      <c r="CF48" s="17">
        <v>13.1</v>
      </c>
      <c r="CG48" s="17">
        <v>2.2000000000000002</v>
      </c>
      <c r="CH48" s="17"/>
      <c r="CI48" s="17"/>
      <c r="CJ48" s="17"/>
      <c r="CK48" s="17">
        <v>36.5</v>
      </c>
      <c r="CL48" s="17">
        <v>41.1</v>
      </c>
      <c r="CM48" s="17">
        <v>-18.8</v>
      </c>
      <c r="CN48" s="17"/>
      <c r="CO48" s="17"/>
      <c r="CP48" s="17"/>
      <c r="CQ48" s="17"/>
      <c r="CR48" s="17"/>
      <c r="CS48" s="17"/>
      <c r="CT48" s="17"/>
      <c r="CU48" s="17"/>
      <c r="CV48" s="17">
        <v>-4.3</v>
      </c>
      <c r="CW48" s="17">
        <v>0</v>
      </c>
      <c r="CX48" s="17"/>
      <c r="CY48" s="17"/>
      <c r="CZ48" s="17">
        <v>1.5</v>
      </c>
      <c r="DA48" s="17">
        <v>0</v>
      </c>
      <c r="DB48" s="17">
        <v>-0.9</v>
      </c>
      <c r="DC48" s="17"/>
      <c r="DD48" s="17">
        <v>-0.2</v>
      </c>
      <c r="DE48" s="17">
        <v>1.6</v>
      </c>
      <c r="DF48" s="17">
        <v>2.39</v>
      </c>
      <c r="DG48" s="17">
        <v>-0.7</v>
      </c>
      <c r="DH48" s="17">
        <v>1.3</v>
      </c>
      <c r="DI48" s="17">
        <v>0.6</v>
      </c>
      <c r="DJ48" s="17"/>
      <c r="DK48" s="17">
        <v>0</v>
      </c>
      <c r="DL48" s="17">
        <v>0</v>
      </c>
      <c r="DM48" s="17">
        <v>1.2</v>
      </c>
      <c r="DN48" s="17">
        <v>3.4</v>
      </c>
      <c r="DO48" s="17"/>
      <c r="DP48" s="17"/>
      <c r="DQ48" s="17"/>
      <c r="DR48" s="17"/>
      <c r="DS48" s="17">
        <v>0.2</v>
      </c>
      <c r="DT48" s="17">
        <v>0</v>
      </c>
      <c r="DU48" s="17">
        <v>0.6</v>
      </c>
      <c r="DV48" s="17">
        <v>0.43080000000000002</v>
      </c>
      <c r="DW48" s="17"/>
      <c r="DX48" s="17">
        <v>-4.7</v>
      </c>
      <c r="DY48" s="17">
        <v>0.9</v>
      </c>
      <c r="DZ48" s="17">
        <v>1.9</v>
      </c>
      <c r="EA48" s="17">
        <v>2.9</v>
      </c>
      <c r="EB48" s="17">
        <v>1.5</v>
      </c>
      <c r="EC48" s="17">
        <v>0.8</v>
      </c>
      <c r="ED48" s="17">
        <v>4</v>
      </c>
      <c r="EE48" s="17">
        <v>0.3</v>
      </c>
      <c r="EF48" s="17">
        <v>-6.5</v>
      </c>
      <c r="EG48" s="17">
        <v>-7.7</v>
      </c>
      <c r="EH48" s="17">
        <v>-0.6</v>
      </c>
      <c r="EI48" s="17">
        <v>-0.5</v>
      </c>
      <c r="EJ48" s="17">
        <v>2.6</v>
      </c>
      <c r="EK48" s="17">
        <v>0</v>
      </c>
      <c r="EL48" s="17">
        <v>1.5</v>
      </c>
      <c r="EM48" s="17">
        <v>0</v>
      </c>
      <c r="EN48" s="17">
        <v>0</v>
      </c>
      <c r="EO48" s="17">
        <v>0.1</v>
      </c>
      <c r="EP48" s="17"/>
      <c r="EQ48" s="17">
        <v>0</v>
      </c>
      <c r="ER48" s="17">
        <v>0</v>
      </c>
      <c r="ES48" s="17">
        <v>0</v>
      </c>
      <c r="ET48" s="17">
        <v>-0.2</v>
      </c>
      <c r="EU48" s="17">
        <v>20.3</v>
      </c>
      <c r="EV48" s="17">
        <v>10.6</v>
      </c>
      <c r="EW48" s="17">
        <v>0</v>
      </c>
      <c r="EX48" s="17">
        <v>0</v>
      </c>
      <c r="EY48" s="17">
        <v>0.8</v>
      </c>
      <c r="EZ48" s="17">
        <v>1.8</v>
      </c>
      <c r="FA48" s="17">
        <v>4.5</v>
      </c>
      <c r="FB48" s="17"/>
      <c r="FC48" s="17"/>
      <c r="FD48" s="17">
        <v>2.7</v>
      </c>
      <c r="FE48" s="17"/>
      <c r="FF48" s="17"/>
      <c r="FG48" s="17">
        <v>376.02080000000001</v>
      </c>
      <c r="FH48" s="15"/>
      <c r="FI48" s="17">
        <v>1.46563</v>
      </c>
      <c r="FJ48" s="17">
        <v>0.38700000000000001</v>
      </c>
      <c r="FK48" s="17"/>
      <c r="FL48" s="17">
        <v>1</v>
      </c>
      <c r="FM48" s="17"/>
      <c r="FN48" s="17">
        <v>3.0891600000000001</v>
      </c>
      <c r="FO48" s="17">
        <v>0.5</v>
      </c>
      <c r="FP48" s="17">
        <v>2</v>
      </c>
      <c r="FQ48" s="17">
        <v>8.4417899999999992</v>
      </c>
    </row>
    <row r="49" spans="1:173" ht="24" customHeight="1" x14ac:dyDescent="0.35">
      <c r="A49" s="16" t="s">
        <v>68</v>
      </c>
      <c r="B49" s="16" t="s">
        <v>849</v>
      </c>
      <c r="C49" s="17"/>
      <c r="D49" s="17"/>
      <c r="E49" s="17"/>
      <c r="F49" s="17">
        <v>5.6</v>
      </c>
      <c r="G49" s="17">
        <v>18.399999999999999</v>
      </c>
      <c r="H49" s="17"/>
      <c r="I49" s="17"/>
      <c r="J49" s="17">
        <v>-6.7</v>
      </c>
      <c r="K49" s="17">
        <v>13.5</v>
      </c>
      <c r="L49" s="17">
        <v>0</v>
      </c>
      <c r="M49" s="17"/>
      <c r="N49" s="17">
        <v>-23.5</v>
      </c>
      <c r="O49" s="17">
        <v>-28.3</v>
      </c>
      <c r="P49" s="17">
        <v>-17</v>
      </c>
      <c r="Q49" s="17">
        <v>6.4</v>
      </c>
      <c r="R49" s="17">
        <v>4.2</v>
      </c>
      <c r="S49" s="17">
        <v>6.4</v>
      </c>
      <c r="T49" s="17">
        <v>56</v>
      </c>
      <c r="U49" s="17">
        <v>0.1</v>
      </c>
      <c r="V49" s="17"/>
      <c r="W49" s="17"/>
      <c r="X49" s="17"/>
      <c r="Y49" s="17"/>
      <c r="Z49" s="17">
        <v>-3.2</v>
      </c>
      <c r="AA49" s="17">
        <v>0.3</v>
      </c>
      <c r="AB49" s="17">
        <v>2.8</v>
      </c>
      <c r="AC49" s="17">
        <v>-3.3</v>
      </c>
      <c r="AD49" s="17">
        <v>2.7</v>
      </c>
      <c r="AE49" s="17">
        <v>19.600000000000001</v>
      </c>
      <c r="AF49" s="17">
        <v>0.8</v>
      </c>
      <c r="AG49" s="17"/>
      <c r="AH49" s="17"/>
      <c r="AI49" s="17"/>
      <c r="AJ49" s="17">
        <v>-1.9</v>
      </c>
      <c r="AK49" s="17">
        <v>25.8</v>
      </c>
      <c r="AL49" s="17"/>
      <c r="AM49" s="17"/>
      <c r="AN49" s="17"/>
      <c r="AO49" s="17">
        <v>-0.9</v>
      </c>
      <c r="AP49" s="17">
        <v>-3.6</v>
      </c>
      <c r="AQ49" s="17">
        <v>8.5</v>
      </c>
      <c r="AR49" s="17">
        <v>11.3</v>
      </c>
      <c r="AS49" s="17">
        <v>-0.2</v>
      </c>
      <c r="AT49" s="17">
        <v>0</v>
      </c>
      <c r="AU49" s="17">
        <v>2.7</v>
      </c>
      <c r="AV49" s="17">
        <v>1.2</v>
      </c>
      <c r="AW49" s="17">
        <v>12.5</v>
      </c>
      <c r="AX49" s="17">
        <v>-30.5</v>
      </c>
      <c r="AY49" s="17">
        <v>-44.7</v>
      </c>
      <c r="AZ49" s="17">
        <v>3.7</v>
      </c>
      <c r="BA49" s="17">
        <v>-2.8</v>
      </c>
      <c r="BB49" s="17">
        <v>-0.3</v>
      </c>
      <c r="BC49" s="17">
        <v>-6.3</v>
      </c>
      <c r="BD49" s="17">
        <v>0.5</v>
      </c>
      <c r="BE49" s="17">
        <v>1</v>
      </c>
      <c r="BF49" s="17">
        <v>0.1</v>
      </c>
      <c r="BG49" s="17">
        <v>13</v>
      </c>
      <c r="BH49" s="17">
        <v>1.8</v>
      </c>
      <c r="BI49" s="17"/>
      <c r="BJ49" s="17"/>
      <c r="BK49" s="17">
        <v>0</v>
      </c>
      <c r="BL49" s="17"/>
      <c r="BM49" s="17"/>
      <c r="BN49" s="17"/>
      <c r="BO49" s="17">
        <v>5.7</v>
      </c>
      <c r="BP49" s="17"/>
      <c r="BQ49" s="17">
        <v>7.8</v>
      </c>
      <c r="BR49" s="17">
        <v>1.2</v>
      </c>
      <c r="BS49" s="17">
        <v>18.600000000000001</v>
      </c>
      <c r="BT49" s="17">
        <v>9</v>
      </c>
      <c r="BU49" s="17"/>
      <c r="BV49" s="17"/>
      <c r="BW49" s="17"/>
      <c r="BX49" s="17"/>
      <c r="BY49" s="17"/>
      <c r="BZ49" s="17"/>
      <c r="CA49" s="17"/>
      <c r="CB49" s="17">
        <v>-0.7</v>
      </c>
      <c r="CC49" s="17">
        <v>60.2</v>
      </c>
      <c r="CD49" s="17">
        <v>59.1</v>
      </c>
      <c r="CE49" s="17"/>
      <c r="CF49" s="17">
        <v>13.1</v>
      </c>
      <c r="CG49" s="17">
        <v>2.1</v>
      </c>
      <c r="CH49" s="17"/>
      <c r="CI49" s="17"/>
      <c r="CJ49" s="17"/>
      <c r="CK49" s="17">
        <v>34.200000000000003</v>
      </c>
      <c r="CL49" s="17">
        <v>38.799999999999997</v>
      </c>
      <c r="CM49" s="17">
        <v>-22.4</v>
      </c>
      <c r="CN49" s="17"/>
      <c r="CO49" s="17"/>
      <c r="CP49" s="17"/>
      <c r="CQ49" s="17"/>
      <c r="CR49" s="17"/>
      <c r="CS49" s="17"/>
      <c r="CT49" s="17"/>
      <c r="CU49" s="17"/>
      <c r="CV49" s="17">
        <v>-4.2</v>
      </c>
      <c r="CW49" s="17">
        <v>0</v>
      </c>
      <c r="CX49" s="17"/>
      <c r="CY49" s="17"/>
      <c r="CZ49" s="17">
        <v>1.5</v>
      </c>
      <c r="DA49" s="17">
        <v>0</v>
      </c>
      <c r="DB49" s="17">
        <v>-1</v>
      </c>
      <c r="DC49" s="17"/>
      <c r="DD49" s="17">
        <v>-0.2</v>
      </c>
      <c r="DE49" s="17">
        <v>1.6</v>
      </c>
      <c r="DF49" s="17">
        <v>2.39</v>
      </c>
      <c r="DG49" s="17">
        <v>-0.5</v>
      </c>
      <c r="DH49" s="17">
        <v>1.4</v>
      </c>
      <c r="DI49" s="17">
        <v>0.6</v>
      </c>
      <c r="DJ49" s="17"/>
      <c r="DK49" s="17">
        <v>0</v>
      </c>
      <c r="DL49" s="17">
        <v>0</v>
      </c>
      <c r="DM49" s="17">
        <v>0.3</v>
      </c>
      <c r="DN49" s="17">
        <v>1.6</v>
      </c>
      <c r="DO49" s="17"/>
      <c r="DP49" s="17"/>
      <c r="DQ49" s="17"/>
      <c r="DR49" s="17"/>
      <c r="DS49" s="17">
        <v>0.2</v>
      </c>
      <c r="DT49" s="17">
        <v>0</v>
      </c>
      <c r="DU49" s="17">
        <v>-0.1</v>
      </c>
      <c r="DV49" s="17">
        <v>0.43480000000000002</v>
      </c>
      <c r="DW49" s="17"/>
      <c r="DX49" s="17">
        <v>-4.5999999999999996</v>
      </c>
      <c r="DY49" s="17">
        <v>1.4</v>
      </c>
      <c r="DZ49" s="17">
        <v>1.9</v>
      </c>
      <c r="EA49" s="17">
        <v>2.9</v>
      </c>
      <c r="EB49" s="17">
        <v>1.3</v>
      </c>
      <c r="EC49" s="17">
        <v>0.8</v>
      </c>
      <c r="ED49" s="17">
        <v>4</v>
      </c>
      <c r="EE49" s="17">
        <v>0.4</v>
      </c>
      <c r="EF49" s="17">
        <v>-8.5</v>
      </c>
      <c r="EG49" s="17">
        <v>-9.6999999999999993</v>
      </c>
      <c r="EH49" s="17">
        <v>-1</v>
      </c>
      <c r="EI49" s="17">
        <v>-0.4</v>
      </c>
      <c r="EJ49" s="17">
        <v>2.6</v>
      </c>
      <c r="EK49" s="17">
        <v>0</v>
      </c>
      <c r="EL49" s="17">
        <v>1.5</v>
      </c>
      <c r="EM49" s="17">
        <v>0</v>
      </c>
      <c r="EN49" s="17">
        <v>0.1</v>
      </c>
      <c r="EO49" s="17">
        <v>0.1</v>
      </c>
      <c r="EP49" s="17"/>
      <c r="EQ49" s="17">
        <v>0</v>
      </c>
      <c r="ER49" s="17">
        <v>0</v>
      </c>
      <c r="ES49" s="17">
        <v>0</v>
      </c>
      <c r="ET49" s="17">
        <v>-0.2</v>
      </c>
      <c r="EU49" s="17">
        <v>17.100000000000001</v>
      </c>
      <c r="EV49" s="17">
        <v>6.5</v>
      </c>
      <c r="EW49" s="17">
        <v>0</v>
      </c>
      <c r="EX49" s="17">
        <v>0</v>
      </c>
      <c r="EY49" s="17">
        <v>0.8</v>
      </c>
      <c r="EZ49" s="17">
        <v>1.6</v>
      </c>
      <c r="FA49" s="17">
        <v>2</v>
      </c>
      <c r="FB49" s="17"/>
      <c r="FC49" s="17"/>
      <c r="FD49" s="17">
        <v>1.1000000000000001</v>
      </c>
      <c r="FE49" s="17"/>
      <c r="FF49" s="17"/>
      <c r="FG49" s="17">
        <v>298.12479999999999</v>
      </c>
      <c r="FH49" s="15"/>
      <c r="FI49" s="17">
        <v>1.6506799999999999</v>
      </c>
      <c r="FJ49" s="17">
        <v>-0.35599999999999998</v>
      </c>
      <c r="FK49" s="17"/>
      <c r="FL49" s="17">
        <v>0.9</v>
      </c>
      <c r="FM49" s="17"/>
      <c r="FN49" s="17">
        <v>3.0886</v>
      </c>
      <c r="FO49" s="17">
        <v>0.6</v>
      </c>
      <c r="FP49" s="17">
        <v>2</v>
      </c>
      <c r="FQ49" s="17">
        <v>7.8832800000000001</v>
      </c>
    </row>
    <row r="50" spans="1:173" ht="24" customHeight="1" x14ac:dyDescent="0.35">
      <c r="A50" s="18" t="s">
        <v>68</v>
      </c>
      <c r="B50" s="18" t="s">
        <v>850</v>
      </c>
      <c r="C50" s="19"/>
      <c r="D50" s="19"/>
      <c r="E50" s="19"/>
      <c r="F50" s="19">
        <v>6.2</v>
      </c>
      <c r="G50" s="19">
        <v>19</v>
      </c>
      <c r="H50" s="19"/>
      <c r="I50" s="19"/>
      <c r="J50" s="19">
        <v>-11.2</v>
      </c>
      <c r="K50" s="19">
        <v>11.6</v>
      </c>
      <c r="L50" s="19">
        <v>0</v>
      </c>
      <c r="M50" s="19"/>
      <c r="N50" s="19">
        <v>-21.7</v>
      </c>
      <c r="O50" s="19">
        <v>-27.9</v>
      </c>
      <c r="P50" s="19">
        <v>-15.4</v>
      </c>
      <c r="Q50" s="19">
        <v>8.6999999999999993</v>
      </c>
      <c r="R50" s="19">
        <v>2</v>
      </c>
      <c r="S50" s="19">
        <v>5</v>
      </c>
      <c r="T50" s="19">
        <v>61.9</v>
      </c>
      <c r="U50" s="19">
        <v>0</v>
      </c>
      <c r="V50" s="19"/>
      <c r="W50" s="19"/>
      <c r="X50" s="19"/>
      <c r="Y50" s="19"/>
      <c r="Z50" s="19">
        <v>-2.9</v>
      </c>
      <c r="AA50" s="19">
        <v>0.8</v>
      </c>
      <c r="AB50" s="19">
        <v>2.8</v>
      </c>
      <c r="AC50" s="19">
        <v>-3.3</v>
      </c>
      <c r="AD50" s="19">
        <v>3</v>
      </c>
      <c r="AE50" s="19">
        <v>13.3</v>
      </c>
      <c r="AF50" s="19">
        <v>1.2</v>
      </c>
      <c r="AG50" s="19"/>
      <c r="AH50" s="19"/>
      <c r="AI50" s="19"/>
      <c r="AJ50" s="19">
        <v>0.6</v>
      </c>
      <c r="AK50" s="19">
        <v>25.5</v>
      </c>
      <c r="AL50" s="19"/>
      <c r="AM50" s="19"/>
      <c r="AN50" s="19"/>
      <c r="AO50" s="19">
        <v>-1</v>
      </c>
      <c r="AP50" s="19">
        <v>-3.2</v>
      </c>
      <c r="AQ50" s="19">
        <v>9</v>
      </c>
      <c r="AR50" s="19">
        <v>10.4</v>
      </c>
      <c r="AS50" s="19">
        <v>-0.1</v>
      </c>
      <c r="AT50" s="19">
        <v>-1.1000000000000001</v>
      </c>
      <c r="AU50" s="19">
        <v>2.7</v>
      </c>
      <c r="AV50" s="19">
        <v>1</v>
      </c>
      <c r="AW50" s="19">
        <v>9.9</v>
      </c>
      <c r="AX50" s="19">
        <v>-31.9</v>
      </c>
      <c r="AY50" s="19">
        <v>-45.8</v>
      </c>
      <c r="AZ50" s="19">
        <v>2.7</v>
      </c>
      <c r="BA50" s="19">
        <v>-2.7</v>
      </c>
      <c r="BB50" s="19">
        <v>-0.3</v>
      </c>
      <c r="BC50" s="19">
        <v>-6.2</v>
      </c>
      <c r="BD50" s="19">
        <v>2.7</v>
      </c>
      <c r="BE50" s="19">
        <v>1</v>
      </c>
      <c r="BF50" s="19">
        <v>0.1</v>
      </c>
      <c r="BG50" s="19">
        <v>12.2</v>
      </c>
      <c r="BH50" s="19">
        <v>0.9</v>
      </c>
      <c r="BI50" s="19"/>
      <c r="BJ50" s="19"/>
      <c r="BK50" s="19">
        <v>0</v>
      </c>
      <c r="BL50" s="19"/>
      <c r="BM50" s="19"/>
      <c r="BN50" s="19"/>
      <c r="BO50" s="19">
        <v>5.4</v>
      </c>
      <c r="BP50" s="19"/>
      <c r="BQ50" s="19">
        <v>6</v>
      </c>
      <c r="BR50" s="19">
        <v>-7</v>
      </c>
      <c r="BS50" s="19">
        <v>16.5</v>
      </c>
      <c r="BT50" s="19">
        <v>7.9</v>
      </c>
      <c r="BU50" s="19"/>
      <c r="BV50" s="19"/>
      <c r="BW50" s="19"/>
      <c r="BX50" s="19"/>
      <c r="BY50" s="19"/>
      <c r="BZ50" s="19"/>
      <c r="CA50" s="19"/>
      <c r="CB50" s="19">
        <v>-0.7</v>
      </c>
      <c r="CC50" s="19">
        <v>60.4</v>
      </c>
      <c r="CD50" s="19">
        <v>58</v>
      </c>
      <c r="CE50" s="19"/>
      <c r="CF50" s="19">
        <v>13.2</v>
      </c>
      <c r="CG50" s="19">
        <v>1.7</v>
      </c>
      <c r="CH50" s="19"/>
      <c r="CI50" s="19"/>
      <c r="CJ50" s="19"/>
      <c r="CK50" s="19">
        <v>32.700000000000003</v>
      </c>
      <c r="CL50" s="19">
        <v>37.4</v>
      </c>
      <c r="CM50" s="19">
        <v>-24.7</v>
      </c>
      <c r="CN50" s="19"/>
      <c r="CO50" s="19"/>
      <c r="CP50" s="19"/>
      <c r="CQ50" s="19"/>
      <c r="CR50" s="19"/>
      <c r="CS50" s="19"/>
      <c r="CT50" s="19"/>
      <c r="CU50" s="19"/>
      <c r="CV50" s="19">
        <v>-4.0999999999999996</v>
      </c>
      <c r="CW50" s="19">
        <v>0</v>
      </c>
      <c r="CX50" s="19"/>
      <c r="CY50" s="19"/>
      <c r="CZ50" s="19">
        <v>1.5</v>
      </c>
      <c r="DA50" s="19">
        <v>0.1</v>
      </c>
      <c r="DB50" s="19">
        <v>-0.8</v>
      </c>
      <c r="DC50" s="19"/>
      <c r="DD50" s="19">
        <v>-0.2</v>
      </c>
      <c r="DE50" s="19">
        <v>1.6</v>
      </c>
      <c r="DF50" s="19">
        <v>2.42</v>
      </c>
      <c r="DG50" s="19">
        <v>0.4</v>
      </c>
      <c r="DH50" s="19">
        <v>1.4</v>
      </c>
      <c r="DI50" s="19">
        <v>0.6</v>
      </c>
      <c r="DJ50" s="19"/>
      <c r="DK50" s="19">
        <v>0</v>
      </c>
      <c r="DL50" s="19">
        <v>0</v>
      </c>
      <c r="DM50" s="19">
        <v>0.8</v>
      </c>
      <c r="DN50" s="19">
        <v>3</v>
      </c>
      <c r="DO50" s="19"/>
      <c r="DP50" s="19"/>
      <c r="DQ50" s="19"/>
      <c r="DR50" s="19"/>
      <c r="DS50" s="19">
        <v>0</v>
      </c>
      <c r="DT50" s="19">
        <v>0</v>
      </c>
      <c r="DU50" s="19">
        <v>-0.1</v>
      </c>
      <c r="DV50" s="19">
        <v>0.43519999999999998</v>
      </c>
      <c r="DW50" s="19"/>
      <c r="DX50" s="19">
        <v>-4.5999999999999996</v>
      </c>
      <c r="DY50" s="19">
        <v>1.5</v>
      </c>
      <c r="DZ50" s="19">
        <v>1.8</v>
      </c>
      <c r="EA50" s="19">
        <v>2.8</v>
      </c>
      <c r="EB50" s="19">
        <v>1.3</v>
      </c>
      <c r="EC50" s="19">
        <v>0.8</v>
      </c>
      <c r="ED50" s="19">
        <v>4</v>
      </c>
      <c r="EE50" s="19">
        <v>0</v>
      </c>
      <c r="EF50" s="19">
        <v>-7.3</v>
      </c>
      <c r="EG50" s="19">
        <v>-9.1</v>
      </c>
      <c r="EH50" s="19">
        <v>-1</v>
      </c>
      <c r="EI50" s="19">
        <v>-0.5</v>
      </c>
      <c r="EJ50" s="19">
        <v>2.6</v>
      </c>
      <c r="EK50" s="19">
        <v>0</v>
      </c>
      <c r="EL50" s="19">
        <v>1.5</v>
      </c>
      <c r="EM50" s="19">
        <v>0.1</v>
      </c>
      <c r="EN50" s="19">
        <v>0.2</v>
      </c>
      <c r="EO50" s="19">
        <v>0.1</v>
      </c>
      <c r="EP50" s="19"/>
      <c r="EQ50" s="19">
        <v>0</v>
      </c>
      <c r="ER50" s="19">
        <v>0</v>
      </c>
      <c r="ES50" s="19">
        <v>0</v>
      </c>
      <c r="ET50" s="19">
        <v>-0.2</v>
      </c>
      <c r="EU50" s="19">
        <v>18</v>
      </c>
      <c r="EV50" s="19">
        <v>7.6</v>
      </c>
      <c r="EW50" s="19">
        <v>0</v>
      </c>
      <c r="EX50" s="19">
        <v>0</v>
      </c>
      <c r="EY50" s="19">
        <v>0.8</v>
      </c>
      <c r="EZ50" s="19">
        <v>1.6</v>
      </c>
      <c r="FA50" s="19">
        <v>2</v>
      </c>
      <c r="FB50" s="19"/>
      <c r="FC50" s="19"/>
      <c r="FD50" s="19">
        <v>2.9</v>
      </c>
      <c r="FE50" s="19"/>
      <c r="FF50" s="19"/>
      <c r="FG50" s="19">
        <v>280.2552</v>
      </c>
      <c r="FH50" s="15"/>
      <c r="FI50" s="19">
        <v>1.7037800000000001</v>
      </c>
      <c r="FJ50" s="19">
        <v>-0.71299999999999997</v>
      </c>
      <c r="FK50" s="19"/>
      <c r="FL50" s="19">
        <v>1</v>
      </c>
      <c r="FM50" s="19"/>
      <c r="FN50" s="19">
        <v>3.0890900000000001</v>
      </c>
      <c r="FO50" s="19">
        <v>-0.2</v>
      </c>
      <c r="FP50" s="19">
        <v>1.9</v>
      </c>
      <c r="FQ50" s="19">
        <v>6.7798699999999998</v>
      </c>
    </row>
    <row r="51" spans="1:173" ht="24" customHeight="1" x14ac:dyDescent="0.35">
      <c r="A51" s="13" t="s">
        <v>68</v>
      </c>
      <c r="B51" s="13" t="s">
        <v>851</v>
      </c>
      <c r="C51" s="14"/>
      <c r="D51" s="14"/>
      <c r="E51" s="14"/>
      <c r="F51" s="14">
        <v>5.2</v>
      </c>
      <c r="G51" s="14">
        <v>18.3</v>
      </c>
      <c r="H51" s="14"/>
      <c r="I51" s="14"/>
      <c r="J51" s="14">
        <v>-6.8</v>
      </c>
      <c r="K51" s="14">
        <v>29.3</v>
      </c>
      <c r="L51" s="14">
        <v>0</v>
      </c>
      <c r="M51" s="14"/>
      <c r="N51" s="14">
        <v>-20.6</v>
      </c>
      <c r="O51" s="14">
        <v>-30.4</v>
      </c>
      <c r="P51" s="14">
        <v>-19</v>
      </c>
      <c r="Q51" s="14">
        <v>10.6</v>
      </c>
      <c r="R51" s="14">
        <v>3.5</v>
      </c>
      <c r="S51" s="14">
        <v>5.4</v>
      </c>
      <c r="T51" s="14">
        <v>61.1</v>
      </c>
      <c r="U51" s="14">
        <v>-0.1</v>
      </c>
      <c r="V51" s="14"/>
      <c r="W51" s="14"/>
      <c r="X51" s="14"/>
      <c r="Y51" s="14"/>
      <c r="Z51" s="14">
        <v>-2</v>
      </c>
      <c r="AA51" s="14">
        <v>1.2</v>
      </c>
      <c r="AB51" s="14">
        <v>2.8</v>
      </c>
      <c r="AC51" s="14">
        <v>-3.3</v>
      </c>
      <c r="AD51" s="14">
        <v>3.6</v>
      </c>
      <c r="AE51" s="14">
        <v>13.7</v>
      </c>
      <c r="AF51" s="14">
        <v>1</v>
      </c>
      <c r="AG51" s="14"/>
      <c r="AH51" s="14"/>
      <c r="AI51" s="14"/>
      <c r="AJ51" s="14">
        <v>8.4</v>
      </c>
      <c r="AK51" s="14">
        <v>25</v>
      </c>
      <c r="AL51" s="14"/>
      <c r="AM51" s="14"/>
      <c r="AN51" s="14"/>
      <c r="AO51" s="14">
        <v>-1</v>
      </c>
      <c r="AP51" s="14">
        <v>-1.8</v>
      </c>
      <c r="AQ51" s="14">
        <v>9.4</v>
      </c>
      <c r="AR51" s="14">
        <v>11</v>
      </c>
      <c r="AS51" s="14">
        <v>-0.6</v>
      </c>
      <c r="AT51" s="14">
        <v>-1.3</v>
      </c>
      <c r="AU51" s="14">
        <v>2.7</v>
      </c>
      <c r="AV51" s="14">
        <v>1.1000000000000001</v>
      </c>
      <c r="AW51" s="14">
        <v>12.6</v>
      </c>
      <c r="AX51" s="14">
        <v>-29.5</v>
      </c>
      <c r="AY51" s="14">
        <v>-43.7</v>
      </c>
      <c r="AZ51" s="14">
        <v>3.5</v>
      </c>
      <c r="BA51" s="14">
        <v>-2.7</v>
      </c>
      <c r="BB51" s="14">
        <v>-0.1</v>
      </c>
      <c r="BC51" s="14">
        <v>-6.2</v>
      </c>
      <c r="BD51" s="14">
        <v>2.9</v>
      </c>
      <c r="BE51" s="14">
        <v>1</v>
      </c>
      <c r="BF51" s="14">
        <v>-0.1</v>
      </c>
      <c r="BG51" s="14">
        <v>10</v>
      </c>
      <c r="BH51" s="14">
        <v>1.6</v>
      </c>
      <c r="BI51" s="14"/>
      <c r="BJ51" s="14"/>
      <c r="BK51" s="14">
        <v>0</v>
      </c>
      <c r="BL51" s="14"/>
      <c r="BM51" s="14"/>
      <c r="BN51" s="14"/>
      <c r="BO51" s="14">
        <v>9.9</v>
      </c>
      <c r="BP51" s="14"/>
      <c r="BQ51" s="14">
        <v>6.9</v>
      </c>
      <c r="BR51" s="14">
        <v>-6</v>
      </c>
      <c r="BS51" s="14">
        <v>17.600000000000001</v>
      </c>
      <c r="BT51" s="14">
        <v>8.1</v>
      </c>
      <c r="BU51" s="14"/>
      <c r="BV51" s="14"/>
      <c r="BW51" s="14"/>
      <c r="BX51" s="14"/>
      <c r="BY51" s="14"/>
      <c r="BZ51" s="14"/>
      <c r="CA51" s="14"/>
      <c r="CB51" s="14">
        <v>-0.7</v>
      </c>
      <c r="CC51" s="14">
        <v>60.8</v>
      </c>
      <c r="CD51" s="14">
        <v>51.9</v>
      </c>
      <c r="CE51" s="14"/>
      <c r="CF51" s="14">
        <v>13.1</v>
      </c>
      <c r="CG51" s="14">
        <v>1.6</v>
      </c>
      <c r="CH51" s="14"/>
      <c r="CI51" s="14"/>
      <c r="CJ51" s="14"/>
      <c r="CK51" s="14">
        <v>34.9</v>
      </c>
      <c r="CL51" s="14">
        <v>39.5</v>
      </c>
      <c r="CM51" s="14">
        <v>-21.9</v>
      </c>
      <c r="CN51" s="14"/>
      <c r="CO51" s="14"/>
      <c r="CP51" s="14"/>
      <c r="CQ51" s="14"/>
      <c r="CR51" s="14"/>
      <c r="CS51" s="14"/>
      <c r="CT51" s="14"/>
      <c r="CU51" s="14"/>
      <c r="CV51" s="14">
        <v>-4</v>
      </c>
      <c r="CW51" s="14">
        <v>0</v>
      </c>
      <c r="CX51" s="14"/>
      <c r="CY51" s="14"/>
      <c r="CZ51" s="14">
        <v>1.5</v>
      </c>
      <c r="DA51" s="14">
        <v>0</v>
      </c>
      <c r="DB51" s="14">
        <v>-0.9</v>
      </c>
      <c r="DC51" s="14"/>
      <c r="DD51" s="14">
        <v>-0.2</v>
      </c>
      <c r="DE51" s="14">
        <v>1.7</v>
      </c>
      <c r="DF51" s="14">
        <v>2.4500000000000002</v>
      </c>
      <c r="DG51" s="14">
        <v>0.8</v>
      </c>
      <c r="DH51" s="14">
        <v>1.4</v>
      </c>
      <c r="DI51" s="14">
        <v>0.6</v>
      </c>
      <c r="DJ51" s="14"/>
      <c r="DK51" s="14">
        <v>0</v>
      </c>
      <c r="DL51" s="14">
        <v>0</v>
      </c>
      <c r="DM51" s="14">
        <v>0.6</v>
      </c>
      <c r="DN51" s="14">
        <v>3.7</v>
      </c>
      <c r="DO51" s="14"/>
      <c r="DP51" s="14"/>
      <c r="DQ51" s="14"/>
      <c r="DR51" s="14"/>
      <c r="DS51" s="14">
        <v>0</v>
      </c>
      <c r="DT51" s="14">
        <v>0</v>
      </c>
      <c r="DU51" s="14">
        <v>-0.1</v>
      </c>
      <c r="DV51" s="14">
        <v>0.44240000000000002</v>
      </c>
      <c r="DW51" s="14"/>
      <c r="DX51" s="14">
        <v>-4.7</v>
      </c>
      <c r="DY51" s="14">
        <v>1.3</v>
      </c>
      <c r="DZ51" s="14">
        <v>1.7</v>
      </c>
      <c r="EA51" s="14">
        <v>2.9</v>
      </c>
      <c r="EB51" s="14">
        <v>1.1000000000000001</v>
      </c>
      <c r="EC51" s="14">
        <v>0.8</v>
      </c>
      <c r="ED51" s="14">
        <v>4</v>
      </c>
      <c r="EE51" s="14">
        <v>0</v>
      </c>
      <c r="EF51" s="14">
        <v>-7.5</v>
      </c>
      <c r="EG51" s="14">
        <v>-9.1</v>
      </c>
      <c r="EH51" s="14">
        <v>-1</v>
      </c>
      <c r="EI51" s="14">
        <v>-0.6</v>
      </c>
      <c r="EJ51" s="14">
        <v>2.6</v>
      </c>
      <c r="EK51" s="14">
        <v>-0.1</v>
      </c>
      <c r="EL51" s="14">
        <v>1.6</v>
      </c>
      <c r="EM51" s="14">
        <v>0.2</v>
      </c>
      <c r="EN51" s="14">
        <v>0.2</v>
      </c>
      <c r="EO51" s="14">
        <v>0.2</v>
      </c>
      <c r="EP51" s="14"/>
      <c r="EQ51" s="14">
        <v>0</v>
      </c>
      <c r="ER51" s="14">
        <v>0</v>
      </c>
      <c r="ES51" s="14">
        <v>0</v>
      </c>
      <c r="ET51" s="14">
        <v>-0.2</v>
      </c>
      <c r="EU51" s="14">
        <v>17.899999999999999</v>
      </c>
      <c r="EV51" s="14">
        <v>7.7</v>
      </c>
      <c r="EW51" s="14">
        <v>0</v>
      </c>
      <c r="EX51" s="14">
        <v>0</v>
      </c>
      <c r="EY51" s="14">
        <v>0.8</v>
      </c>
      <c r="EZ51" s="14">
        <v>1.4</v>
      </c>
      <c r="FA51" s="14">
        <v>2</v>
      </c>
      <c r="FB51" s="14"/>
      <c r="FC51" s="14"/>
      <c r="FD51" s="14">
        <v>3.2</v>
      </c>
      <c r="FE51" s="14"/>
      <c r="FF51" s="14"/>
      <c r="FG51" s="14">
        <v>325.79239999999999</v>
      </c>
      <c r="FH51" s="15"/>
      <c r="FI51" s="14">
        <v>2.0103800000000001</v>
      </c>
      <c r="FJ51" s="14">
        <v>-0.46100000000000002</v>
      </c>
      <c r="FK51" s="14"/>
      <c r="FL51" s="14">
        <v>1</v>
      </c>
      <c r="FM51" s="14"/>
      <c r="FN51" s="14">
        <v>3.0980099999999999</v>
      </c>
      <c r="FO51" s="14">
        <v>0.8</v>
      </c>
      <c r="FP51" s="14">
        <v>0.6</v>
      </c>
      <c r="FQ51" s="14">
        <v>7.04739</v>
      </c>
    </row>
    <row r="52" spans="1:173" ht="24" customHeight="1" x14ac:dyDescent="0.35">
      <c r="A52" s="16" t="s">
        <v>68</v>
      </c>
      <c r="B52" s="16" t="s">
        <v>852</v>
      </c>
      <c r="C52" s="17"/>
      <c r="D52" s="17"/>
      <c r="E52" s="17"/>
      <c r="F52" s="17">
        <v>4.5999999999999996</v>
      </c>
      <c r="G52" s="17">
        <v>18.399999999999999</v>
      </c>
      <c r="H52" s="17"/>
      <c r="I52" s="17"/>
      <c r="J52" s="17">
        <v>-11.1</v>
      </c>
      <c r="K52" s="17">
        <v>11</v>
      </c>
      <c r="L52" s="17">
        <v>0</v>
      </c>
      <c r="M52" s="17"/>
      <c r="N52" s="17">
        <v>-24.1</v>
      </c>
      <c r="O52" s="17">
        <v>-30</v>
      </c>
      <c r="P52" s="17">
        <v>-18.3</v>
      </c>
      <c r="Q52" s="17">
        <v>6.4</v>
      </c>
      <c r="R52" s="17">
        <v>1.1000000000000001</v>
      </c>
      <c r="S52" s="17">
        <v>4.0999999999999996</v>
      </c>
      <c r="T52" s="17">
        <v>56.5</v>
      </c>
      <c r="U52" s="17">
        <v>0.1</v>
      </c>
      <c r="V52" s="17"/>
      <c r="W52" s="17"/>
      <c r="X52" s="17"/>
      <c r="Y52" s="17"/>
      <c r="Z52" s="17">
        <v>-2.8</v>
      </c>
      <c r="AA52" s="17">
        <v>1.5</v>
      </c>
      <c r="AB52" s="17">
        <v>2.8</v>
      </c>
      <c r="AC52" s="17">
        <v>-3.3</v>
      </c>
      <c r="AD52" s="17">
        <v>3.6</v>
      </c>
      <c r="AE52" s="17">
        <v>13.5</v>
      </c>
      <c r="AF52" s="17">
        <v>1.3</v>
      </c>
      <c r="AG52" s="17"/>
      <c r="AH52" s="17"/>
      <c r="AI52" s="17"/>
      <c r="AJ52" s="17">
        <v>9.1999999999999993</v>
      </c>
      <c r="AK52" s="17">
        <v>24.9</v>
      </c>
      <c r="AL52" s="17"/>
      <c r="AM52" s="17"/>
      <c r="AN52" s="17"/>
      <c r="AO52" s="17">
        <v>-0.9</v>
      </c>
      <c r="AP52" s="17">
        <v>-0.1</v>
      </c>
      <c r="AQ52" s="17">
        <v>9.6</v>
      </c>
      <c r="AR52" s="17">
        <v>11.6</v>
      </c>
      <c r="AS52" s="17">
        <v>-0.7</v>
      </c>
      <c r="AT52" s="17">
        <v>-1.3</v>
      </c>
      <c r="AU52" s="17">
        <v>2.7</v>
      </c>
      <c r="AV52" s="17">
        <v>0.8</v>
      </c>
      <c r="AW52" s="17">
        <v>8</v>
      </c>
      <c r="AX52" s="17">
        <v>-34.9</v>
      </c>
      <c r="AY52" s="17">
        <v>-48.8</v>
      </c>
      <c r="AZ52" s="17">
        <v>3.6</v>
      </c>
      <c r="BA52" s="17">
        <v>-2.8</v>
      </c>
      <c r="BB52" s="17">
        <v>-0.2</v>
      </c>
      <c r="BC52" s="17">
        <v>-6.3</v>
      </c>
      <c r="BD52" s="17">
        <v>3.6</v>
      </c>
      <c r="BE52" s="17">
        <v>1</v>
      </c>
      <c r="BF52" s="17">
        <v>0.1</v>
      </c>
      <c r="BG52" s="17">
        <v>13.2</v>
      </c>
      <c r="BH52" s="17">
        <v>0.1</v>
      </c>
      <c r="BI52" s="17"/>
      <c r="BJ52" s="17"/>
      <c r="BK52" s="17">
        <v>0</v>
      </c>
      <c r="BL52" s="17"/>
      <c r="BM52" s="17"/>
      <c r="BN52" s="17"/>
      <c r="BO52" s="17">
        <v>7.7</v>
      </c>
      <c r="BP52" s="17"/>
      <c r="BQ52" s="17">
        <v>4.8</v>
      </c>
      <c r="BR52" s="17">
        <v>-8.1999999999999993</v>
      </c>
      <c r="BS52" s="17">
        <v>15.3</v>
      </c>
      <c r="BT52" s="17">
        <v>7.4</v>
      </c>
      <c r="BU52" s="17"/>
      <c r="BV52" s="17"/>
      <c r="BW52" s="17"/>
      <c r="BX52" s="17"/>
      <c r="BY52" s="17"/>
      <c r="BZ52" s="17"/>
      <c r="CA52" s="17"/>
      <c r="CB52" s="17">
        <v>-0.7</v>
      </c>
      <c r="CC52" s="17">
        <v>59.6</v>
      </c>
      <c r="CD52" s="17">
        <v>52.2</v>
      </c>
      <c r="CE52" s="17"/>
      <c r="CF52" s="17">
        <v>13</v>
      </c>
      <c r="CG52" s="17">
        <v>1.8</v>
      </c>
      <c r="CH52" s="17"/>
      <c r="CI52" s="17"/>
      <c r="CJ52" s="17"/>
      <c r="CK52" s="17">
        <v>30.1</v>
      </c>
      <c r="CL52" s="17">
        <v>34.700000000000003</v>
      </c>
      <c r="CM52" s="17">
        <v>-29.3</v>
      </c>
      <c r="CN52" s="17"/>
      <c r="CO52" s="17"/>
      <c r="CP52" s="17"/>
      <c r="CQ52" s="17"/>
      <c r="CR52" s="17"/>
      <c r="CS52" s="17"/>
      <c r="CT52" s="17"/>
      <c r="CU52" s="17"/>
      <c r="CV52" s="17">
        <v>-3.8</v>
      </c>
      <c r="CW52" s="17">
        <v>0</v>
      </c>
      <c r="CX52" s="17"/>
      <c r="CY52" s="17"/>
      <c r="CZ52" s="17">
        <v>1.5</v>
      </c>
      <c r="DA52" s="17">
        <v>0.1</v>
      </c>
      <c r="DB52" s="17">
        <v>-0.9</v>
      </c>
      <c r="DC52" s="17"/>
      <c r="DD52" s="17">
        <v>-0.2</v>
      </c>
      <c r="DE52" s="17">
        <v>1.3</v>
      </c>
      <c r="DF52" s="17">
        <v>2.35</v>
      </c>
      <c r="DG52" s="17">
        <v>-0.5</v>
      </c>
      <c r="DH52" s="17">
        <v>1.3</v>
      </c>
      <c r="DI52" s="17">
        <v>0.6</v>
      </c>
      <c r="DJ52" s="17"/>
      <c r="DK52" s="17">
        <v>0</v>
      </c>
      <c r="DL52" s="17">
        <v>0</v>
      </c>
      <c r="DM52" s="17">
        <v>0.5</v>
      </c>
      <c r="DN52" s="17">
        <v>2.8</v>
      </c>
      <c r="DO52" s="17"/>
      <c r="DP52" s="17"/>
      <c r="DQ52" s="17"/>
      <c r="DR52" s="17"/>
      <c r="DS52" s="17">
        <v>0</v>
      </c>
      <c r="DT52" s="17">
        <v>0.1</v>
      </c>
      <c r="DU52" s="17">
        <v>-0.2</v>
      </c>
      <c r="DV52" s="17">
        <v>0.4556</v>
      </c>
      <c r="DW52" s="17"/>
      <c r="DX52" s="17">
        <v>-4.5999999999999996</v>
      </c>
      <c r="DY52" s="17">
        <v>1.1000000000000001</v>
      </c>
      <c r="DZ52" s="17">
        <v>1.5</v>
      </c>
      <c r="EA52" s="17">
        <v>2.7</v>
      </c>
      <c r="EB52" s="17">
        <v>1.1000000000000001</v>
      </c>
      <c r="EC52" s="17">
        <v>0.8</v>
      </c>
      <c r="ED52" s="17">
        <v>4</v>
      </c>
      <c r="EE52" s="17">
        <v>0</v>
      </c>
      <c r="EF52" s="17">
        <v>-9.4</v>
      </c>
      <c r="EG52" s="17">
        <v>-10.4</v>
      </c>
      <c r="EH52" s="17">
        <v>-1.4</v>
      </c>
      <c r="EI52" s="17">
        <v>-0.6</v>
      </c>
      <c r="EJ52" s="17">
        <v>2.6</v>
      </c>
      <c r="EK52" s="17">
        <v>-0.1</v>
      </c>
      <c r="EL52" s="17">
        <v>1.5</v>
      </c>
      <c r="EM52" s="17">
        <v>0.2</v>
      </c>
      <c r="EN52" s="17">
        <v>0.2</v>
      </c>
      <c r="EO52" s="17">
        <v>0.2</v>
      </c>
      <c r="EP52" s="17"/>
      <c r="EQ52" s="17">
        <v>0</v>
      </c>
      <c r="ER52" s="17">
        <v>0</v>
      </c>
      <c r="ES52" s="17">
        <v>0</v>
      </c>
      <c r="ET52" s="17">
        <v>-0.2</v>
      </c>
      <c r="EU52" s="17">
        <v>15.1</v>
      </c>
      <c r="EV52" s="17">
        <v>5.3</v>
      </c>
      <c r="EW52" s="17">
        <v>0</v>
      </c>
      <c r="EX52" s="17">
        <v>0</v>
      </c>
      <c r="EY52" s="17">
        <v>0.7</v>
      </c>
      <c r="EZ52" s="17">
        <v>1.4</v>
      </c>
      <c r="FA52" s="17">
        <v>2</v>
      </c>
      <c r="FB52" s="17"/>
      <c r="FC52" s="17"/>
      <c r="FD52" s="17">
        <v>2.8</v>
      </c>
      <c r="FE52" s="17"/>
      <c r="FF52" s="17"/>
      <c r="FG52" s="17">
        <v>238.00559999999999</v>
      </c>
      <c r="FH52" s="15"/>
      <c r="FI52" s="17">
        <v>1.7823199999999999</v>
      </c>
      <c r="FJ52" s="17">
        <v>-0.47899999999999998</v>
      </c>
      <c r="FK52" s="17"/>
      <c r="FL52" s="17">
        <v>1</v>
      </c>
      <c r="FM52" s="17"/>
      <c r="FN52" s="17">
        <v>3.0904400000000001</v>
      </c>
      <c r="FO52" s="17">
        <v>-0.9</v>
      </c>
      <c r="FP52" s="17">
        <v>0.3</v>
      </c>
      <c r="FQ52" s="17">
        <v>4.7937599999999998</v>
      </c>
    </row>
    <row r="53" spans="1:173" ht="24" customHeight="1" x14ac:dyDescent="0.35">
      <c r="A53" s="16" t="s">
        <v>68</v>
      </c>
      <c r="B53" s="16" t="s">
        <v>853</v>
      </c>
      <c r="C53" s="17"/>
      <c r="D53" s="17"/>
      <c r="E53" s="17"/>
      <c r="F53" s="17">
        <v>-3.1</v>
      </c>
      <c r="G53" s="17">
        <v>16.399999999999999</v>
      </c>
      <c r="H53" s="17"/>
      <c r="I53" s="17"/>
      <c r="J53" s="17">
        <v>-10.7</v>
      </c>
      <c r="K53" s="17">
        <v>6.7</v>
      </c>
      <c r="L53" s="17">
        <v>0</v>
      </c>
      <c r="M53" s="17"/>
      <c r="N53" s="17">
        <v>-27.1</v>
      </c>
      <c r="O53" s="17">
        <v>-39.9</v>
      </c>
      <c r="P53" s="17">
        <v>-28.7</v>
      </c>
      <c r="Q53" s="17">
        <v>13.2</v>
      </c>
      <c r="R53" s="17">
        <v>-1.8</v>
      </c>
      <c r="S53" s="17">
        <v>3.1</v>
      </c>
      <c r="T53" s="17">
        <v>56.6</v>
      </c>
      <c r="U53" s="17">
        <v>-0.2</v>
      </c>
      <c r="V53" s="17"/>
      <c r="W53" s="17"/>
      <c r="X53" s="17"/>
      <c r="Y53" s="17"/>
      <c r="Z53" s="17">
        <v>-2.2000000000000002</v>
      </c>
      <c r="AA53" s="17">
        <v>1.5</v>
      </c>
      <c r="AB53" s="17">
        <v>2.8</v>
      </c>
      <c r="AC53" s="17">
        <v>-3.4</v>
      </c>
      <c r="AD53" s="17">
        <v>3.3</v>
      </c>
      <c r="AE53" s="17">
        <v>12</v>
      </c>
      <c r="AF53" s="17">
        <v>0.9</v>
      </c>
      <c r="AG53" s="17"/>
      <c r="AH53" s="17"/>
      <c r="AI53" s="17"/>
      <c r="AJ53" s="17">
        <v>8.4</v>
      </c>
      <c r="AK53" s="17">
        <v>22.7</v>
      </c>
      <c r="AL53" s="17"/>
      <c r="AM53" s="17"/>
      <c r="AN53" s="17"/>
      <c r="AO53" s="17">
        <v>-1</v>
      </c>
      <c r="AP53" s="17">
        <v>-1.8</v>
      </c>
      <c r="AQ53" s="17">
        <v>9.3000000000000007</v>
      </c>
      <c r="AR53" s="17">
        <v>12.3</v>
      </c>
      <c r="AS53" s="17">
        <v>-0.2</v>
      </c>
      <c r="AT53" s="17">
        <v>-1.1000000000000001</v>
      </c>
      <c r="AU53" s="17">
        <v>2.7</v>
      </c>
      <c r="AV53" s="17">
        <v>0.4</v>
      </c>
      <c r="AW53" s="17">
        <v>4.5</v>
      </c>
      <c r="AX53" s="17">
        <v>-38.5</v>
      </c>
      <c r="AY53" s="17">
        <v>-47.4</v>
      </c>
      <c r="AZ53" s="17">
        <v>3.5</v>
      </c>
      <c r="BA53" s="17">
        <v>-2.8</v>
      </c>
      <c r="BB53" s="17">
        <v>-0.4</v>
      </c>
      <c r="BC53" s="17">
        <v>-6.2</v>
      </c>
      <c r="BD53" s="17">
        <v>3.1</v>
      </c>
      <c r="BE53" s="17">
        <v>1</v>
      </c>
      <c r="BF53" s="17">
        <v>-0.1</v>
      </c>
      <c r="BG53" s="17">
        <v>6.8</v>
      </c>
      <c r="BH53" s="17">
        <v>-0.4</v>
      </c>
      <c r="BI53" s="17"/>
      <c r="BJ53" s="17"/>
      <c r="BK53" s="17">
        <v>0</v>
      </c>
      <c r="BL53" s="17"/>
      <c r="BM53" s="17"/>
      <c r="BN53" s="17"/>
      <c r="BO53" s="17">
        <v>7.8</v>
      </c>
      <c r="BP53" s="17"/>
      <c r="BQ53" s="17">
        <v>2.7</v>
      </c>
      <c r="BR53" s="17">
        <v>-10.7</v>
      </c>
      <c r="BS53" s="17">
        <v>13</v>
      </c>
      <c r="BT53" s="17">
        <v>6</v>
      </c>
      <c r="BU53" s="17"/>
      <c r="BV53" s="17"/>
      <c r="BW53" s="17"/>
      <c r="BX53" s="17"/>
      <c r="BY53" s="17"/>
      <c r="BZ53" s="17"/>
      <c r="CA53" s="17"/>
      <c r="CB53" s="17">
        <v>-0.7</v>
      </c>
      <c r="CC53" s="17">
        <v>61.1</v>
      </c>
      <c r="CD53" s="17">
        <v>53.4</v>
      </c>
      <c r="CE53" s="17"/>
      <c r="CF53" s="17">
        <v>15.1</v>
      </c>
      <c r="CG53" s="17">
        <v>2.2999999999999998</v>
      </c>
      <c r="CH53" s="17"/>
      <c r="CI53" s="17"/>
      <c r="CJ53" s="17"/>
      <c r="CK53" s="17">
        <v>26.8</v>
      </c>
      <c r="CL53" s="17">
        <v>31.4</v>
      </c>
      <c r="CM53" s="17">
        <v>-34.1</v>
      </c>
      <c r="CN53" s="17"/>
      <c r="CO53" s="17"/>
      <c r="CP53" s="17"/>
      <c r="CQ53" s="17"/>
      <c r="CR53" s="17"/>
      <c r="CS53" s="17"/>
      <c r="CT53" s="17"/>
      <c r="CU53" s="17"/>
      <c r="CV53" s="17">
        <v>-3.9</v>
      </c>
      <c r="CW53" s="17">
        <v>0</v>
      </c>
      <c r="CX53" s="17"/>
      <c r="CY53" s="17"/>
      <c r="CZ53" s="17">
        <v>1.5</v>
      </c>
      <c r="DA53" s="17">
        <v>0.1</v>
      </c>
      <c r="DB53" s="17">
        <v>-1</v>
      </c>
      <c r="DC53" s="17"/>
      <c r="DD53" s="17">
        <v>0</v>
      </c>
      <c r="DE53" s="17">
        <v>1.3</v>
      </c>
      <c r="DF53" s="17">
        <v>2.39</v>
      </c>
      <c r="DG53" s="17">
        <v>-0.4</v>
      </c>
      <c r="DH53" s="17">
        <v>1.3</v>
      </c>
      <c r="DI53" s="17">
        <v>0.5</v>
      </c>
      <c r="DJ53" s="17"/>
      <c r="DK53" s="17">
        <v>0</v>
      </c>
      <c r="DL53" s="17">
        <v>0</v>
      </c>
      <c r="DM53" s="17">
        <v>0.2</v>
      </c>
      <c r="DN53" s="17">
        <v>2.7</v>
      </c>
      <c r="DO53" s="17"/>
      <c r="DP53" s="17"/>
      <c r="DQ53" s="17"/>
      <c r="DR53" s="17"/>
      <c r="DS53" s="17">
        <v>0</v>
      </c>
      <c r="DT53" s="17">
        <v>-0.1</v>
      </c>
      <c r="DU53" s="17">
        <v>-0.3</v>
      </c>
      <c r="DV53" s="17">
        <v>0.46560000000000001</v>
      </c>
      <c r="DW53" s="17"/>
      <c r="DX53" s="17">
        <v>-4.5999999999999996</v>
      </c>
      <c r="DY53" s="17">
        <v>1.1000000000000001</v>
      </c>
      <c r="DZ53" s="17">
        <v>1.4</v>
      </c>
      <c r="EA53" s="17">
        <v>2.7</v>
      </c>
      <c r="EB53" s="17">
        <v>1.1000000000000001</v>
      </c>
      <c r="EC53" s="17">
        <v>0.8</v>
      </c>
      <c r="ED53" s="17">
        <v>4</v>
      </c>
      <c r="EE53" s="17">
        <v>0</v>
      </c>
      <c r="EF53" s="17">
        <v>-8.6999999999999993</v>
      </c>
      <c r="EG53" s="17">
        <v>-9.9</v>
      </c>
      <c r="EH53" s="17">
        <v>-0.7</v>
      </c>
      <c r="EI53" s="17">
        <v>-0.4</v>
      </c>
      <c r="EJ53" s="17">
        <v>2.6</v>
      </c>
      <c r="EK53" s="17">
        <v>-0.1</v>
      </c>
      <c r="EL53" s="17">
        <v>1.6</v>
      </c>
      <c r="EM53" s="17">
        <v>0.2</v>
      </c>
      <c r="EN53" s="17">
        <v>0.2</v>
      </c>
      <c r="EO53" s="17">
        <v>0.2</v>
      </c>
      <c r="EP53" s="17"/>
      <c r="EQ53" s="17">
        <v>0</v>
      </c>
      <c r="ER53" s="17">
        <v>0</v>
      </c>
      <c r="ES53" s="17">
        <v>0</v>
      </c>
      <c r="ET53" s="17">
        <v>-0.2</v>
      </c>
      <c r="EU53" s="17">
        <v>14.2</v>
      </c>
      <c r="EV53" s="17">
        <v>4.7</v>
      </c>
      <c r="EW53" s="17">
        <v>0</v>
      </c>
      <c r="EX53" s="17">
        <v>0</v>
      </c>
      <c r="EY53" s="17">
        <v>0.8</v>
      </c>
      <c r="EZ53" s="17">
        <v>1.3</v>
      </c>
      <c r="FA53" s="17">
        <v>1.9</v>
      </c>
      <c r="FB53" s="17"/>
      <c r="FC53" s="17"/>
      <c r="FD53" s="17">
        <v>3.8</v>
      </c>
      <c r="FE53" s="17"/>
      <c r="FF53" s="17"/>
      <c r="FG53" s="17">
        <v>171.0556</v>
      </c>
      <c r="FH53" s="15"/>
      <c r="FI53" s="17">
        <v>1.77338</v>
      </c>
      <c r="FJ53" s="17">
        <v>-0.91200000000000003</v>
      </c>
      <c r="FK53" s="17"/>
      <c r="FL53" s="17">
        <v>1</v>
      </c>
      <c r="FM53" s="17"/>
      <c r="FN53" s="17">
        <v>3.0937000000000001</v>
      </c>
      <c r="FO53" s="17">
        <v>-0.5</v>
      </c>
      <c r="FP53" s="17">
        <v>0.6</v>
      </c>
      <c r="FQ53" s="17">
        <v>5.0550800000000002</v>
      </c>
    </row>
    <row r="54" spans="1:173" ht="24" customHeight="1" x14ac:dyDescent="0.35">
      <c r="A54" s="16" t="s">
        <v>68</v>
      </c>
      <c r="B54" s="16" t="s">
        <v>854</v>
      </c>
      <c r="C54" s="17"/>
      <c r="D54" s="17"/>
      <c r="E54" s="17"/>
      <c r="F54" s="17">
        <v>11.1</v>
      </c>
      <c r="G54" s="17">
        <v>19.399999999999999</v>
      </c>
      <c r="H54" s="17"/>
      <c r="I54" s="17"/>
      <c r="J54" s="17">
        <v>0</v>
      </c>
      <c r="K54" s="17">
        <v>19.600000000000001</v>
      </c>
      <c r="L54" s="17">
        <v>0</v>
      </c>
      <c r="M54" s="17"/>
      <c r="N54" s="17">
        <v>-26.3</v>
      </c>
      <c r="O54" s="17">
        <v>-33.4</v>
      </c>
      <c r="P54" s="17">
        <v>-21.7</v>
      </c>
      <c r="Q54" s="17">
        <v>15.8</v>
      </c>
      <c r="R54" s="17">
        <v>1.4</v>
      </c>
      <c r="S54" s="17">
        <v>4.3</v>
      </c>
      <c r="T54" s="17">
        <v>59.2</v>
      </c>
      <c r="U54" s="17">
        <v>0.1</v>
      </c>
      <c r="V54" s="17"/>
      <c r="W54" s="17"/>
      <c r="X54" s="17"/>
      <c r="Y54" s="17"/>
      <c r="Z54" s="17">
        <v>2.4</v>
      </c>
      <c r="AA54" s="17">
        <v>0.9</v>
      </c>
      <c r="AB54" s="17">
        <v>2.8</v>
      </c>
      <c r="AC54" s="17">
        <v>-3.3</v>
      </c>
      <c r="AD54" s="17">
        <v>3.6</v>
      </c>
      <c r="AE54" s="17">
        <v>6.5</v>
      </c>
      <c r="AF54" s="17">
        <v>1.2</v>
      </c>
      <c r="AG54" s="17"/>
      <c r="AH54" s="17"/>
      <c r="AI54" s="17"/>
      <c r="AJ54" s="17">
        <v>9.6</v>
      </c>
      <c r="AK54" s="17">
        <v>24</v>
      </c>
      <c r="AL54" s="17"/>
      <c r="AM54" s="17"/>
      <c r="AN54" s="17"/>
      <c r="AO54" s="17">
        <v>-0.9</v>
      </c>
      <c r="AP54" s="17">
        <v>2.1</v>
      </c>
      <c r="AQ54" s="17">
        <v>9.6</v>
      </c>
      <c r="AR54" s="17">
        <v>9.1999999999999993</v>
      </c>
      <c r="AS54" s="17">
        <v>-0.2</v>
      </c>
      <c r="AT54" s="17">
        <v>-0.1</v>
      </c>
      <c r="AU54" s="17">
        <v>2.7</v>
      </c>
      <c r="AV54" s="17">
        <v>0</v>
      </c>
      <c r="AW54" s="17">
        <v>10</v>
      </c>
      <c r="AX54" s="17">
        <v>-32.5</v>
      </c>
      <c r="AY54" s="17">
        <v>-46.6</v>
      </c>
      <c r="AZ54" s="17">
        <v>2.6</v>
      </c>
      <c r="BA54" s="17">
        <v>-2.8</v>
      </c>
      <c r="BB54" s="17">
        <v>-0.4</v>
      </c>
      <c r="BC54" s="17">
        <v>-6.5</v>
      </c>
      <c r="BD54" s="17">
        <v>2.9</v>
      </c>
      <c r="BE54" s="17">
        <v>1</v>
      </c>
      <c r="BF54" s="17">
        <v>-0.1</v>
      </c>
      <c r="BG54" s="17">
        <v>13.3</v>
      </c>
      <c r="BH54" s="17">
        <v>0.7</v>
      </c>
      <c r="BI54" s="17"/>
      <c r="BJ54" s="17"/>
      <c r="BK54" s="17">
        <v>0</v>
      </c>
      <c r="BL54" s="17"/>
      <c r="BM54" s="17"/>
      <c r="BN54" s="17"/>
      <c r="BO54" s="17">
        <v>8.9</v>
      </c>
      <c r="BP54" s="17"/>
      <c r="BQ54" s="17">
        <v>5.0999999999999996</v>
      </c>
      <c r="BR54" s="17">
        <v>-7.7</v>
      </c>
      <c r="BS54" s="17">
        <v>15.8</v>
      </c>
      <c r="BT54" s="17">
        <v>7.7</v>
      </c>
      <c r="BU54" s="17"/>
      <c r="BV54" s="17"/>
      <c r="BW54" s="17"/>
      <c r="BX54" s="17"/>
      <c r="BY54" s="17"/>
      <c r="BZ54" s="17"/>
      <c r="CA54" s="17"/>
      <c r="CB54" s="17">
        <v>-0.7</v>
      </c>
      <c r="CC54" s="17">
        <v>60.2</v>
      </c>
      <c r="CD54" s="17">
        <v>52.4</v>
      </c>
      <c r="CE54" s="17"/>
      <c r="CF54" s="17">
        <v>10.4</v>
      </c>
      <c r="CG54" s="17">
        <v>2</v>
      </c>
      <c r="CH54" s="17"/>
      <c r="CI54" s="17"/>
      <c r="CJ54" s="17"/>
      <c r="CK54" s="17">
        <v>32</v>
      </c>
      <c r="CL54" s="17">
        <v>36.6</v>
      </c>
      <c r="CM54" s="17">
        <v>-26.2</v>
      </c>
      <c r="CN54" s="17"/>
      <c r="CO54" s="17"/>
      <c r="CP54" s="17"/>
      <c r="CQ54" s="17"/>
      <c r="CR54" s="17"/>
      <c r="CS54" s="17"/>
      <c r="CT54" s="17"/>
      <c r="CU54" s="17"/>
      <c r="CV54" s="17">
        <v>-3.6</v>
      </c>
      <c r="CW54" s="17">
        <v>0</v>
      </c>
      <c r="CX54" s="17"/>
      <c r="CY54" s="17"/>
      <c r="CZ54" s="17">
        <v>1.5</v>
      </c>
      <c r="DA54" s="17">
        <v>0</v>
      </c>
      <c r="DB54" s="17">
        <v>0</v>
      </c>
      <c r="DC54" s="17"/>
      <c r="DD54" s="17">
        <v>0</v>
      </c>
      <c r="DE54" s="17">
        <v>1.5</v>
      </c>
      <c r="DF54" s="17">
        <v>2.37</v>
      </c>
      <c r="DG54" s="17">
        <v>-0.7</v>
      </c>
      <c r="DH54" s="17">
        <v>1.3</v>
      </c>
      <c r="DI54" s="17">
        <v>0.6</v>
      </c>
      <c r="DJ54" s="17"/>
      <c r="DK54" s="17">
        <v>0</v>
      </c>
      <c r="DL54" s="17">
        <v>0</v>
      </c>
      <c r="DM54" s="17">
        <v>0.4</v>
      </c>
      <c r="DN54" s="17">
        <v>2.6</v>
      </c>
      <c r="DO54" s="17"/>
      <c r="DP54" s="17"/>
      <c r="DQ54" s="17"/>
      <c r="DR54" s="17"/>
      <c r="DS54" s="17">
        <v>0</v>
      </c>
      <c r="DT54" s="17">
        <v>-0.1</v>
      </c>
      <c r="DU54" s="17">
        <v>-0.7</v>
      </c>
      <c r="DV54" s="17">
        <v>0.46760000000000002</v>
      </c>
      <c r="DW54" s="17"/>
      <c r="DX54" s="17">
        <v>-4.5999999999999996</v>
      </c>
      <c r="DY54" s="17">
        <v>1.2</v>
      </c>
      <c r="DZ54" s="17">
        <v>1.6</v>
      </c>
      <c r="EA54" s="17">
        <v>2.7</v>
      </c>
      <c r="EB54" s="17">
        <v>1.3</v>
      </c>
      <c r="EC54" s="17">
        <v>0.8</v>
      </c>
      <c r="ED54" s="17">
        <v>4</v>
      </c>
      <c r="EE54" s="17">
        <v>0</v>
      </c>
      <c r="EF54" s="17">
        <v>-9.4</v>
      </c>
      <c r="EG54" s="17">
        <v>-10.199999999999999</v>
      </c>
      <c r="EH54" s="17">
        <v>-1.3</v>
      </c>
      <c r="EI54" s="17">
        <v>-0.7</v>
      </c>
      <c r="EJ54" s="17">
        <v>2.6</v>
      </c>
      <c r="EK54" s="17">
        <v>-0.1</v>
      </c>
      <c r="EL54" s="17">
        <v>1.5</v>
      </c>
      <c r="EM54" s="17">
        <v>0.2</v>
      </c>
      <c r="EN54" s="17">
        <v>0.2</v>
      </c>
      <c r="EO54" s="17">
        <v>0.2</v>
      </c>
      <c r="EP54" s="17"/>
      <c r="EQ54" s="17">
        <v>0</v>
      </c>
      <c r="ER54" s="17">
        <v>0</v>
      </c>
      <c r="ES54" s="17">
        <v>0</v>
      </c>
      <c r="ET54" s="17">
        <v>-0.2</v>
      </c>
      <c r="EU54" s="17">
        <v>11</v>
      </c>
      <c r="EV54" s="17">
        <v>4.4000000000000004</v>
      </c>
      <c r="EW54" s="17">
        <v>0</v>
      </c>
      <c r="EX54" s="17">
        <v>0</v>
      </c>
      <c r="EY54" s="17">
        <v>0.8</v>
      </c>
      <c r="EZ54" s="17">
        <v>1.6</v>
      </c>
      <c r="FA54" s="17">
        <v>1.9</v>
      </c>
      <c r="FB54" s="17"/>
      <c r="FC54" s="17"/>
      <c r="FD54" s="17">
        <v>2.4</v>
      </c>
      <c r="FE54" s="17"/>
      <c r="FF54" s="17"/>
      <c r="FG54" s="17">
        <v>275.23759999999999</v>
      </c>
      <c r="FH54" s="15"/>
      <c r="FI54" s="17">
        <v>1.8561700000000001</v>
      </c>
      <c r="FJ54" s="17">
        <v>0.219</v>
      </c>
      <c r="FK54" s="17"/>
      <c r="FL54" s="17">
        <v>1</v>
      </c>
      <c r="FM54" s="17"/>
      <c r="FN54" s="17">
        <v>3.1146400000000001</v>
      </c>
      <c r="FO54" s="17">
        <v>0.6</v>
      </c>
      <c r="FP54" s="17">
        <v>0.3</v>
      </c>
      <c r="FQ54" s="17">
        <v>7.0898099999999999</v>
      </c>
    </row>
    <row r="55" spans="1:173" ht="24" customHeight="1" x14ac:dyDescent="0.35">
      <c r="A55" s="16" t="s">
        <v>68</v>
      </c>
      <c r="B55" s="16" t="s">
        <v>855</v>
      </c>
      <c r="C55" s="17"/>
      <c r="D55" s="17"/>
      <c r="E55" s="17"/>
      <c r="F55" s="17">
        <v>12.9</v>
      </c>
      <c r="G55" s="17">
        <v>19.5</v>
      </c>
      <c r="H55" s="17"/>
      <c r="I55" s="17"/>
      <c r="J55" s="17">
        <v>0</v>
      </c>
      <c r="K55" s="17">
        <v>24.4</v>
      </c>
      <c r="L55" s="17">
        <v>0</v>
      </c>
      <c r="M55" s="17"/>
      <c r="N55" s="17">
        <v>-15.6</v>
      </c>
      <c r="O55" s="17">
        <v>-25.3</v>
      </c>
      <c r="P55" s="17">
        <v>-13.9</v>
      </c>
      <c r="Q55" s="17">
        <v>27.6</v>
      </c>
      <c r="R55" s="17">
        <v>-18.7</v>
      </c>
      <c r="S55" s="17">
        <v>5.8</v>
      </c>
      <c r="T55" s="17">
        <v>63.9</v>
      </c>
      <c r="U55" s="17">
        <v>-0.1</v>
      </c>
      <c r="V55" s="17"/>
      <c r="W55" s="17"/>
      <c r="X55" s="17"/>
      <c r="Y55" s="17"/>
      <c r="Z55" s="17">
        <v>-2.7</v>
      </c>
      <c r="AA55" s="17">
        <v>0.9</v>
      </c>
      <c r="AB55" s="17">
        <v>2.8</v>
      </c>
      <c r="AC55" s="17">
        <v>-3.3</v>
      </c>
      <c r="AD55" s="17">
        <v>3.9</v>
      </c>
      <c r="AE55" s="17">
        <v>5.0999999999999996</v>
      </c>
      <c r="AF55" s="17">
        <v>1.3</v>
      </c>
      <c r="AG55" s="17"/>
      <c r="AH55" s="17"/>
      <c r="AI55" s="17"/>
      <c r="AJ55" s="17">
        <v>7.8</v>
      </c>
      <c r="AK55" s="17">
        <v>23.4</v>
      </c>
      <c r="AL55" s="17"/>
      <c r="AM55" s="17"/>
      <c r="AN55" s="17"/>
      <c r="AO55" s="17">
        <v>-1</v>
      </c>
      <c r="AP55" s="17">
        <v>3.4</v>
      </c>
      <c r="AQ55" s="17">
        <v>9.6</v>
      </c>
      <c r="AR55" s="17">
        <v>8.6999999999999993</v>
      </c>
      <c r="AS55" s="17">
        <v>0.4</v>
      </c>
      <c r="AT55" s="17">
        <v>-0.3</v>
      </c>
      <c r="AU55" s="17">
        <v>2.7</v>
      </c>
      <c r="AV55" s="17">
        <v>0.5</v>
      </c>
      <c r="AW55" s="17">
        <v>19.899999999999999</v>
      </c>
      <c r="AX55" s="17">
        <v>-20.9</v>
      </c>
      <c r="AY55" s="17">
        <v>-35</v>
      </c>
      <c r="AZ55" s="17">
        <v>4.8</v>
      </c>
      <c r="BA55" s="17">
        <v>-3</v>
      </c>
      <c r="BB55" s="17">
        <v>-0.3</v>
      </c>
      <c r="BC55" s="17">
        <v>-6.2</v>
      </c>
      <c r="BD55" s="17">
        <v>1.1000000000000001</v>
      </c>
      <c r="BE55" s="17">
        <v>1</v>
      </c>
      <c r="BF55" s="17">
        <v>0</v>
      </c>
      <c r="BG55" s="17">
        <v>9.1999999999999993</v>
      </c>
      <c r="BH55" s="17">
        <v>3.5</v>
      </c>
      <c r="BI55" s="17"/>
      <c r="BJ55" s="17"/>
      <c r="BK55" s="17">
        <v>0</v>
      </c>
      <c r="BL55" s="17"/>
      <c r="BM55" s="17"/>
      <c r="BN55" s="17"/>
      <c r="BO55" s="17">
        <v>11.5</v>
      </c>
      <c r="BP55" s="17"/>
      <c r="BQ55" s="17">
        <v>-45.4</v>
      </c>
      <c r="BR55" s="17">
        <v>-3.6</v>
      </c>
      <c r="BS55" s="17">
        <v>-4.0999999999999996</v>
      </c>
      <c r="BT55" s="17">
        <v>18</v>
      </c>
      <c r="BU55" s="17"/>
      <c r="BV55" s="17"/>
      <c r="BW55" s="17"/>
      <c r="BX55" s="17"/>
      <c r="BY55" s="17"/>
      <c r="BZ55" s="17"/>
      <c r="CA55" s="17"/>
      <c r="CB55" s="17">
        <v>-0.7</v>
      </c>
      <c r="CC55" s="17">
        <v>39.700000000000003</v>
      </c>
      <c r="CD55" s="17">
        <v>32</v>
      </c>
      <c r="CE55" s="17"/>
      <c r="CF55" s="17">
        <v>2.7</v>
      </c>
      <c r="CG55" s="17">
        <v>2.2999999999999998</v>
      </c>
      <c r="CH55" s="17"/>
      <c r="CI55" s="17"/>
      <c r="CJ55" s="17"/>
      <c r="CK55" s="17">
        <v>18.100000000000001</v>
      </c>
      <c r="CL55" s="17">
        <v>22.5</v>
      </c>
      <c r="CM55" s="17">
        <v>-8.9</v>
      </c>
      <c r="CN55" s="17"/>
      <c r="CO55" s="17"/>
      <c r="CP55" s="17"/>
      <c r="CQ55" s="17"/>
      <c r="CR55" s="17"/>
      <c r="CS55" s="17"/>
      <c r="CT55" s="17"/>
      <c r="CU55" s="17"/>
      <c r="CV55" s="17">
        <v>-3.9</v>
      </c>
      <c r="CW55" s="17">
        <v>0</v>
      </c>
      <c r="CX55" s="17"/>
      <c r="CY55" s="17"/>
      <c r="CZ55" s="17">
        <v>1.5</v>
      </c>
      <c r="DA55" s="17">
        <v>0</v>
      </c>
      <c r="DB55" s="17">
        <v>0</v>
      </c>
      <c r="DC55" s="17"/>
      <c r="DD55" s="17">
        <v>0.2</v>
      </c>
      <c r="DE55" s="17">
        <v>1.3</v>
      </c>
      <c r="DF55" s="17">
        <v>2.46</v>
      </c>
      <c r="DG55" s="17">
        <v>-0.3</v>
      </c>
      <c r="DH55" s="17">
        <v>0.6</v>
      </c>
      <c r="DI55" s="17">
        <v>0.5</v>
      </c>
      <c r="DJ55" s="17"/>
      <c r="DK55" s="17">
        <v>0</v>
      </c>
      <c r="DL55" s="17">
        <v>0</v>
      </c>
      <c r="DM55" s="17">
        <v>0.5</v>
      </c>
      <c r="DN55" s="17">
        <v>2.2000000000000002</v>
      </c>
      <c r="DO55" s="17"/>
      <c r="DP55" s="17"/>
      <c r="DQ55" s="17"/>
      <c r="DR55" s="17"/>
      <c r="DS55" s="17">
        <v>0</v>
      </c>
      <c r="DT55" s="17">
        <v>-0.1</v>
      </c>
      <c r="DU55" s="17">
        <v>0.6</v>
      </c>
      <c r="DV55" s="17">
        <v>0.47599999999999998</v>
      </c>
      <c r="DW55" s="17"/>
      <c r="DX55" s="17">
        <v>-4.7</v>
      </c>
      <c r="DY55" s="17">
        <v>1.1000000000000001</v>
      </c>
      <c r="DZ55" s="17">
        <v>1.6</v>
      </c>
      <c r="EA55" s="17">
        <v>2.2999999999999998</v>
      </c>
      <c r="EB55" s="17">
        <v>1.6</v>
      </c>
      <c r="EC55" s="17">
        <v>0.8</v>
      </c>
      <c r="ED55" s="17">
        <v>4</v>
      </c>
      <c r="EE55" s="17">
        <v>0</v>
      </c>
      <c r="EF55" s="17">
        <v>-9.6</v>
      </c>
      <c r="EG55" s="17">
        <v>-10.3</v>
      </c>
      <c r="EH55" s="17">
        <v>-1.3</v>
      </c>
      <c r="EI55" s="17">
        <v>-0.6</v>
      </c>
      <c r="EJ55" s="17">
        <v>2.6</v>
      </c>
      <c r="EK55" s="17">
        <v>-0.1</v>
      </c>
      <c r="EL55" s="17">
        <v>1.5</v>
      </c>
      <c r="EM55" s="17">
        <v>0.2</v>
      </c>
      <c r="EN55" s="17">
        <v>0.2</v>
      </c>
      <c r="EO55" s="17">
        <v>0.2</v>
      </c>
      <c r="EP55" s="17"/>
      <c r="EQ55" s="17">
        <v>0</v>
      </c>
      <c r="ER55" s="17">
        <v>0</v>
      </c>
      <c r="ES55" s="17">
        <v>0</v>
      </c>
      <c r="ET55" s="17">
        <v>-0.2</v>
      </c>
      <c r="EU55" s="17">
        <v>5.6</v>
      </c>
      <c r="EV55" s="17">
        <v>3.2</v>
      </c>
      <c r="EW55" s="17">
        <v>0</v>
      </c>
      <c r="EX55" s="17">
        <v>0</v>
      </c>
      <c r="EY55" s="17">
        <v>0.7</v>
      </c>
      <c r="EZ55" s="17">
        <v>1.9</v>
      </c>
      <c r="FA55" s="17">
        <v>1.9</v>
      </c>
      <c r="FB55" s="17"/>
      <c r="FC55" s="17"/>
      <c r="FD55" s="17">
        <v>3.6</v>
      </c>
      <c r="FE55" s="17"/>
      <c r="FF55" s="17"/>
      <c r="FG55" s="17">
        <v>214.136</v>
      </c>
      <c r="FH55" s="15"/>
      <c r="FI55" s="17">
        <v>1.7824199999999999</v>
      </c>
      <c r="FJ55" s="17">
        <v>-0.32400000000000001</v>
      </c>
      <c r="FK55" s="17"/>
      <c r="FL55" s="17">
        <v>0.9</v>
      </c>
      <c r="FM55" s="17"/>
      <c r="FN55" s="17">
        <v>3.1150699999999998</v>
      </c>
      <c r="FO55" s="17">
        <v>-0.1</v>
      </c>
      <c r="FP55" s="17">
        <v>0.4</v>
      </c>
      <c r="FQ55" s="17">
        <v>5.7734899999999998</v>
      </c>
    </row>
    <row r="56" spans="1:173" ht="24" customHeight="1" x14ac:dyDescent="0.35">
      <c r="A56" s="16" t="s">
        <v>68</v>
      </c>
      <c r="B56" s="16" t="s">
        <v>856</v>
      </c>
      <c r="C56" s="17"/>
      <c r="D56" s="17"/>
      <c r="E56" s="17"/>
      <c r="F56" s="17">
        <v>17</v>
      </c>
      <c r="G56" s="17">
        <v>20.3</v>
      </c>
      <c r="H56" s="17"/>
      <c r="I56" s="17"/>
      <c r="J56" s="17">
        <v>0</v>
      </c>
      <c r="K56" s="17">
        <v>24.9</v>
      </c>
      <c r="L56" s="17">
        <v>0</v>
      </c>
      <c r="M56" s="17"/>
      <c r="N56" s="17">
        <v>-17.600000000000001</v>
      </c>
      <c r="O56" s="17">
        <v>-25.3</v>
      </c>
      <c r="P56" s="17">
        <v>-13.4</v>
      </c>
      <c r="Q56" s="17">
        <v>25</v>
      </c>
      <c r="R56" s="17">
        <v>-16.3</v>
      </c>
      <c r="S56" s="17">
        <v>-0.1</v>
      </c>
      <c r="T56" s="17">
        <v>63.4</v>
      </c>
      <c r="U56" s="17">
        <v>0</v>
      </c>
      <c r="V56" s="17"/>
      <c r="W56" s="17"/>
      <c r="X56" s="17"/>
      <c r="Y56" s="17"/>
      <c r="Z56" s="17">
        <v>-2.7</v>
      </c>
      <c r="AA56" s="17">
        <v>0.8</v>
      </c>
      <c r="AB56" s="17">
        <v>0</v>
      </c>
      <c r="AC56" s="17">
        <v>-3.3</v>
      </c>
      <c r="AD56" s="17">
        <v>3.6</v>
      </c>
      <c r="AE56" s="17">
        <v>4.8</v>
      </c>
      <c r="AF56" s="17">
        <v>1.2</v>
      </c>
      <c r="AG56" s="17"/>
      <c r="AH56" s="17"/>
      <c r="AI56" s="17"/>
      <c r="AJ56" s="17">
        <v>17.100000000000001</v>
      </c>
      <c r="AK56" s="17">
        <v>8.8000000000000007</v>
      </c>
      <c r="AL56" s="17"/>
      <c r="AM56" s="17"/>
      <c r="AN56" s="17"/>
      <c r="AO56" s="17">
        <v>-1.2</v>
      </c>
      <c r="AP56" s="17">
        <v>2.7</v>
      </c>
      <c r="AQ56" s="17">
        <v>9</v>
      </c>
      <c r="AR56" s="17">
        <v>9</v>
      </c>
      <c r="AS56" s="17">
        <v>-0.1</v>
      </c>
      <c r="AT56" s="17">
        <v>0.1</v>
      </c>
      <c r="AU56" s="17">
        <v>2.7</v>
      </c>
      <c r="AV56" s="17">
        <v>0.9</v>
      </c>
      <c r="AW56" s="17">
        <v>17.8</v>
      </c>
      <c r="AX56" s="17">
        <v>-24.3</v>
      </c>
      <c r="AY56" s="17">
        <v>-38.6</v>
      </c>
      <c r="AZ56" s="17">
        <v>2</v>
      </c>
      <c r="BA56" s="17">
        <v>-3.1</v>
      </c>
      <c r="BB56" s="17">
        <v>-0.2</v>
      </c>
      <c r="BC56" s="17">
        <v>-6.8</v>
      </c>
      <c r="BD56" s="17">
        <v>2.2000000000000002</v>
      </c>
      <c r="BE56" s="17">
        <v>1</v>
      </c>
      <c r="BF56" s="17">
        <v>-0.1</v>
      </c>
      <c r="BG56" s="17">
        <v>13.3</v>
      </c>
      <c r="BH56" s="17">
        <v>1.9</v>
      </c>
      <c r="BI56" s="17"/>
      <c r="BJ56" s="17"/>
      <c r="BK56" s="17">
        <v>0</v>
      </c>
      <c r="BL56" s="17"/>
      <c r="BM56" s="17"/>
      <c r="BN56" s="17"/>
      <c r="BO56" s="17">
        <v>10.9</v>
      </c>
      <c r="BP56" s="17"/>
      <c r="BQ56" s="17">
        <v>-46.4</v>
      </c>
      <c r="BR56" s="17">
        <v>0</v>
      </c>
      <c r="BS56" s="17">
        <v>-5.2</v>
      </c>
      <c r="BT56" s="17">
        <v>0</v>
      </c>
      <c r="BU56" s="17"/>
      <c r="BV56" s="17"/>
      <c r="BW56" s="17"/>
      <c r="BX56" s="17"/>
      <c r="BY56" s="17"/>
      <c r="BZ56" s="17"/>
      <c r="CA56" s="17"/>
      <c r="CB56" s="17">
        <v>-0.7</v>
      </c>
      <c r="CC56" s="17">
        <v>39.1</v>
      </c>
      <c r="CD56" s="17">
        <v>24.2</v>
      </c>
      <c r="CE56" s="17"/>
      <c r="CF56" s="17">
        <v>1.4</v>
      </c>
      <c r="CG56" s="17">
        <v>1.6</v>
      </c>
      <c r="CH56" s="17"/>
      <c r="CI56" s="17"/>
      <c r="CJ56" s="17"/>
      <c r="CK56" s="17">
        <v>14.3</v>
      </c>
      <c r="CL56" s="17">
        <v>18.7</v>
      </c>
      <c r="CM56" s="17">
        <v>-15.8</v>
      </c>
      <c r="CN56" s="17"/>
      <c r="CO56" s="17"/>
      <c r="CP56" s="17"/>
      <c r="CQ56" s="17"/>
      <c r="CR56" s="17"/>
      <c r="CS56" s="17"/>
      <c r="CT56" s="17"/>
      <c r="CU56" s="17"/>
      <c r="CV56" s="17">
        <v>-4</v>
      </c>
      <c r="CW56" s="17">
        <v>0</v>
      </c>
      <c r="CX56" s="17"/>
      <c r="CY56" s="17"/>
      <c r="CZ56" s="17">
        <v>1.5</v>
      </c>
      <c r="DA56" s="17">
        <v>0</v>
      </c>
      <c r="DB56" s="17">
        <v>0</v>
      </c>
      <c r="DC56" s="17"/>
      <c r="DD56" s="17">
        <v>0.2</v>
      </c>
      <c r="DE56" s="17">
        <v>1.2</v>
      </c>
      <c r="DF56" s="17">
        <v>2.41</v>
      </c>
      <c r="DG56" s="17">
        <v>-0.6</v>
      </c>
      <c r="DH56" s="17">
        <v>0.4</v>
      </c>
      <c r="DI56" s="17">
        <v>0.6</v>
      </c>
      <c r="DJ56" s="17"/>
      <c r="DK56" s="17">
        <v>0</v>
      </c>
      <c r="DL56" s="17">
        <v>0</v>
      </c>
      <c r="DM56" s="17">
        <v>0.5</v>
      </c>
      <c r="DN56" s="17">
        <v>2.6</v>
      </c>
      <c r="DO56" s="17"/>
      <c r="DP56" s="17"/>
      <c r="DQ56" s="17"/>
      <c r="DR56" s="17"/>
      <c r="DS56" s="17">
        <v>0</v>
      </c>
      <c r="DT56" s="17">
        <v>-0.2</v>
      </c>
      <c r="DU56" s="17">
        <v>0.7</v>
      </c>
      <c r="DV56" s="17">
        <v>0.48199999999999998</v>
      </c>
      <c r="DW56" s="17"/>
      <c r="DX56" s="17">
        <v>-4.5999999999999996</v>
      </c>
      <c r="DY56" s="17">
        <v>1</v>
      </c>
      <c r="DZ56" s="17">
        <v>1.5</v>
      </c>
      <c r="EA56" s="17">
        <v>2.2000000000000002</v>
      </c>
      <c r="EB56" s="17">
        <v>1.5</v>
      </c>
      <c r="EC56" s="17">
        <v>0.8</v>
      </c>
      <c r="ED56" s="17">
        <v>4</v>
      </c>
      <c r="EE56" s="17">
        <v>0</v>
      </c>
      <c r="EF56" s="17">
        <v>-7.5</v>
      </c>
      <c r="EG56" s="17">
        <v>-7.8</v>
      </c>
      <c r="EH56" s="17">
        <v>-0.5</v>
      </c>
      <c r="EI56" s="17">
        <v>-0.4</v>
      </c>
      <c r="EJ56" s="17">
        <v>2.6</v>
      </c>
      <c r="EK56" s="17">
        <v>-0.1</v>
      </c>
      <c r="EL56" s="17">
        <v>1.3</v>
      </c>
      <c r="EM56" s="17">
        <v>0.2</v>
      </c>
      <c r="EN56" s="17">
        <v>0.2</v>
      </c>
      <c r="EO56" s="17">
        <v>0.2</v>
      </c>
      <c r="EP56" s="17"/>
      <c r="EQ56" s="17">
        <v>0</v>
      </c>
      <c r="ER56" s="17">
        <v>0</v>
      </c>
      <c r="ES56" s="17">
        <v>0</v>
      </c>
      <c r="ET56" s="17">
        <v>-0.2</v>
      </c>
      <c r="EU56" s="17">
        <v>6.4</v>
      </c>
      <c r="EV56" s="17">
        <v>3.6</v>
      </c>
      <c r="EW56" s="17">
        <v>0</v>
      </c>
      <c r="EX56" s="17">
        <v>0</v>
      </c>
      <c r="EY56" s="17">
        <v>0.8</v>
      </c>
      <c r="EZ56" s="17">
        <v>1.8</v>
      </c>
      <c r="FA56" s="17">
        <v>1.9</v>
      </c>
      <c r="FB56" s="17"/>
      <c r="FC56" s="17"/>
      <c r="FD56" s="17">
        <v>1.8</v>
      </c>
      <c r="FE56" s="17"/>
      <c r="FF56" s="17"/>
      <c r="FG56" s="17">
        <v>154.99199999999999</v>
      </c>
      <c r="FH56" s="15"/>
      <c r="FI56" s="17">
        <v>1.58613</v>
      </c>
      <c r="FJ56" s="17">
        <v>-0.50600000000000001</v>
      </c>
      <c r="FK56" s="17"/>
      <c r="FL56" s="17">
        <v>0.9</v>
      </c>
      <c r="FM56" s="17"/>
      <c r="FN56" s="17">
        <v>3.1060099999999999</v>
      </c>
      <c r="FO56" s="17">
        <v>0</v>
      </c>
      <c r="FP56" s="17">
        <v>0.6</v>
      </c>
      <c r="FQ56" s="17">
        <v>5.68614</v>
      </c>
    </row>
    <row r="57" spans="1:173" ht="24" customHeight="1" x14ac:dyDescent="0.35">
      <c r="A57" s="16" t="s">
        <v>68</v>
      </c>
      <c r="B57" s="16" t="s">
        <v>857</v>
      </c>
      <c r="C57" s="17"/>
      <c r="D57" s="17"/>
      <c r="E57" s="17"/>
      <c r="F57" s="17">
        <v>9.1999999999999993</v>
      </c>
      <c r="G57" s="17">
        <v>19.8</v>
      </c>
      <c r="H57" s="17"/>
      <c r="I57" s="17"/>
      <c r="J57" s="17">
        <v>0</v>
      </c>
      <c r="K57" s="17">
        <v>14</v>
      </c>
      <c r="L57" s="17">
        <v>0</v>
      </c>
      <c r="M57" s="17"/>
      <c r="N57" s="17">
        <v>-25.4</v>
      </c>
      <c r="O57" s="17">
        <v>-33.200000000000003</v>
      </c>
      <c r="P57" s="17">
        <v>-21.7</v>
      </c>
      <c r="Q57" s="17">
        <v>15.6</v>
      </c>
      <c r="R57" s="17">
        <v>-11</v>
      </c>
      <c r="S57" s="17">
        <v>-5.4</v>
      </c>
      <c r="T57" s="17">
        <v>61.5</v>
      </c>
      <c r="U57" s="17">
        <v>0.1</v>
      </c>
      <c r="V57" s="17"/>
      <c r="W57" s="17"/>
      <c r="X57" s="17"/>
      <c r="Y57" s="17"/>
      <c r="Z57" s="17">
        <v>-4</v>
      </c>
      <c r="AA57" s="17">
        <v>0.9</v>
      </c>
      <c r="AB57" s="17">
        <v>0</v>
      </c>
      <c r="AC57" s="17">
        <v>-3.4</v>
      </c>
      <c r="AD57" s="17">
        <v>3.4</v>
      </c>
      <c r="AE57" s="17">
        <v>3.3</v>
      </c>
      <c r="AF57" s="17">
        <v>1.1000000000000001</v>
      </c>
      <c r="AG57" s="17"/>
      <c r="AH57" s="17"/>
      <c r="AI57" s="17"/>
      <c r="AJ57" s="17">
        <v>15.4</v>
      </c>
      <c r="AK57" s="17">
        <v>-8.9</v>
      </c>
      <c r="AL57" s="17"/>
      <c r="AM57" s="17"/>
      <c r="AN57" s="17"/>
      <c r="AO57" s="17">
        <v>-1.4</v>
      </c>
      <c r="AP57" s="17">
        <v>-0.4</v>
      </c>
      <c r="AQ57" s="17">
        <v>8.4</v>
      </c>
      <c r="AR57" s="17">
        <v>8.1</v>
      </c>
      <c r="AS57" s="17">
        <v>0.3</v>
      </c>
      <c r="AT57" s="17">
        <v>0.3</v>
      </c>
      <c r="AU57" s="17">
        <v>2.7</v>
      </c>
      <c r="AV57" s="17">
        <v>0.8</v>
      </c>
      <c r="AW57" s="17">
        <v>6.8</v>
      </c>
      <c r="AX57" s="17">
        <v>-34.1</v>
      </c>
      <c r="AY57" s="17">
        <v>-46.9</v>
      </c>
      <c r="AZ57" s="17">
        <v>0</v>
      </c>
      <c r="BA57" s="17">
        <v>0</v>
      </c>
      <c r="BB57" s="17">
        <v>-0.3</v>
      </c>
      <c r="BC57" s="17">
        <v>-6.6</v>
      </c>
      <c r="BD57" s="17">
        <v>0</v>
      </c>
      <c r="BE57" s="17">
        <v>1</v>
      </c>
      <c r="BF57" s="17">
        <v>-0.1</v>
      </c>
      <c r="BG57" s="17">
        <v>10.3</v>
      </c>
      <c r="BH57" s="17">
        <v>0</v>
      </c>
      <c r="BI57" s="17"/>
      <c r="BJ57" s="17"/>
      <c r="BK57" s="17">
        <v>0</v>
      </c>
      <c r="BL57" s="17"/>
      <c r="BM57" s="17"/>
      <c r="BN57" s="17"/>
      <c r="BO57" s="17">
        <v>8.4</v>
      </c>
      <c r="BP57" s="17"/>
      <c r="BQ57" s="17">
        <v>-54.3</v>
      </c>
      <c r="BR57" s="17">
        <v>0</v>
      </c>
      <c r="BS57" s="17">
        <v>-12</v>
      </c>
      <c r="BT57" s="17">
        <v>0</v>
      </c>
      <c r="BU57" s="17"/>
      <c r="BV57" s="17"/>
      <c r="BW57" s="17"/>
      <c r="BX57" s="17"/>
      <c r="BY57" s="17"/>
      <c r="BZ57" s="17"/>
      <c r="CA57" s="17"/>
      <c r="CB57" s="17">
        <v>-0.7</v>
      </c>
      <c r="CC57" s="17">
        <v>27.4</v>
      </c>
      <c r="CD57" s="17">
        <v>16.899999999999999</v>
      </c>
      <c r="CE57" s="17"/>
      <c r="CF57" s="17">
        <v>2.2999999999999998</v>
      </c>
      <c r="CG57" s="17">
        <v>0.4</v>
      </c>
      <c r="CH57" s="17"/>
      <c r="CI57" s="17"/>
      <c r="CJ57" s="17"/>
      <c r="CK57" s="17">
        <v>5</v>
      </c>
      <c r="CL57" s="17">
        <v>9.5</v>
      </c>
      <c r="CM57" s="17">
        <v>-24.9</v>
      </c>
      <c r="CN57" s="17"/>
      <c r="CO57" s="17"/>
      <c r="CP57" s="17"/>
      <c r="CQ57" s="17"/>
      <c r="CR57" s="17"/>
      <c r="CS57" s="17"/>
      <c r="CT57" s="17"/>
      <c r="CU57" s="17"/>
      <c r="CV57" s="17">
        <v>-3.7</v>
      </c>
      <c r="CW57" s="17">
        <v>0</v>
      </c>
      <c r="CX57" s="17"/>
      <c r="CY57" s="17"/>
      <c r="CZ57" s="17">
        <v>1.5</v>
      </c>
      <c r="DA57" s="17">
        <v>0</v>
      </c>
      <c r="DB57" s="17">
        <v>0</v>
      </c>
      <c r="DC57" s="17"/>
      <c r="DD57" s="17">
        <v>0.2</v>
      </c>
      <c r="DE57" s="17">
        <v>1.2</v>
      </c>
      <c r="DF57" s="17">
        <v>2.42</v>
      </c>
      <c r="DG57" s="17">
        <v>-0.9</v>
      </c>
      <c r="DH57" s="17">
        <v>0.1</v>
      </c>
      <c r="DI57" s="17">
        <v>0.6</v>
      </c>
      <c r="DJ57" s="17"/>
      <c r="DK57" s="17">
        <v>0</v>
      </c>
      <c r="DL57" s="17">
        <v>0</v>
      </c>
      <c r="DM57" s="17">
        <v>0.2</v>
      </c>
      <c r="DN57" s="17">
        <v>1.8</v>
      </c>
      <c r="DO57" s="17"/>
      <c r="DP57" s="17"/>
      <c r="DQ57" s="17"/>
      <c r="DR57" s="17"/>
      <c r="DS57" s="17">
        <v>0</v>
      </c>
      <c r="DT57" s="17">
        <v>0</v>
      </c>
      <c r="DU57" s="17">
        <v>0.6</v>
      </c>
      <c r="DV57" s="17">
        <v>0.48280000000000001</v>
      </c>
      <c r="DW57" s="17"/>
      <c r="DX57" s="17">
        <v>-4.5999999999999996</v>
      </c>
      <c r="DY57" s="17">
        <v>1</v>
      </c>
      <c r="DZ57" s="17">
        <v>1.5</v>
      </c>
      <c r="EA57" s="17">
        <v>2.1</v>
      </c>
      <c r="EB57" s="17">
        <v>1.3</v>
      </c>
      <c r="EC57" s="17">
        <v>0.8</v>
      </c>
      <c r="ED57" s="17">
        <v>4</v>
      </c>
      <c r="EE57" s="17">
        <v>0</v>
      </c>
      <c r="EF57" s="17">
        <v>-9.4</v>
      </c>
      <c r="EG57" s="17">
        <v>-9.6999999999999993</v>
      </c>
      <c r="EH57" s="17">
        <v>-1.2</v>
      </c>
      <c r="EI57" s="17">
        <v>-0.5</v>
      </c>
      <c r="EJ57" s="17">
        <v>2.6</v>
      </c>
      <c r="EK57" s="17">
        <v>-0.1</v>
      </c>
      <c r="EL57" s="17">
        <v>1.4</v>
      </c>
      <c r="EM57" s="17">
        <v>0.2</v>
      </c>
      <c r="EN57" s="17">
        <v>0.2</v>
      </c>
      <c r="EO57" s="17">
        <v>0.2</v>
      </c>
      <c r="EP57" s="17"/>
      <c r="EQ57" s="17">
        <v>0</v>
      </c>
      <c r="ER57" s="17">
        <v>0</v>
      </c>
      <c r="ES57" s="17">
        <v>0</v>
      </c>
      <c r="ET57" s="17">
        <v>-0.2</v>
      </c>
      <c r="EU57" s="17">
        <v>4.5</v>
      </c>
      <c r="EV57" s="17">
        <v>1.8</v>
      </c>
      <c r="EW57" s="17">
        <v>0</v>
      </c>
      <c r="EX57" s="17">
        <v>0</v>
      </c>
      <c r="EY57" s="17">
        <v>0.7</v>
      </c>
      <c r="EZ57" s="17">
        <v>1.6</v>
      </c>
      <c r="FA57" s="17">
        <v>1.9</v>
      </c>
      <c r="FB57" s="17"/>
      <c r="FC57" s="17"/>
      <c r="FD57" s="17">
        <v>2.8</v>
      </c>
      <c r="FE57" s="17"/>
      <c r="FF57" s="17"/>
      <c r="FG57" s="17">
        <v>-34.397199999999998</v>
      </c>
      <c r="FH57" s="15"/>
      <c r="FI57" s="17">
        <v>1.5360499999999999</v>
      </c>
      <c r="FJ57" s="17">
        <v>-0.246</v>
      </c>
      <c r="FK57" s="17"/>
      <c r="FL57" s="17">
        <v>0.9</v>
      </c>
      <c r="FM57" s="17"/>
      <c r="FN57" s="17">
        <v>3.1086499999999999</v>
      </c>
      <c r="FO57" s="17">
        <v>0.8</v>
      </c>
      <c r="FP57" s="17">
        <v>0.3</v>
      </c>
      <c r="FQ57" s="17">
        <v>6.3986999999999998</v>
      </c>
    </row>
    <row r="58" spans="1:173" ht="24" customHeight="1" thickBot="1" x14ac:dyDescent="0.4">
      <c r="A58" s="18" t="s">
        <v>858</v>
      </c>
      <c r="B58" s="18" t="s">
        <v>69</v>
      </c>
      <c r="C58" s="19"/>
      <c r="D58" s="19"/>
      <c r="E58" s="19"/>
      <c r="F58" s="19">
        <v>8.6</v>
      </c>
      <c r="G58" s="19">
        <v>18.899999999999999</v>
      </c>
      <c r="H58" s="19"/>
      <c r="I58" s="19"/>
      <c r="J58" s="19">
        <v>0</v>
      </c>
      <c r="K58" s="19">
        <v>23.3</v>
      </c>
      <c r="L58" s="19">
        <v>0</v>
      </c>
      <c r="M58" s="19"/>
      <c r="N58" s="19">
        <v>-28.2</v>
      </c>
      <c r="O58" s="19">
        <v>-28</v>
      </c>
      <c r="P58" s="19">
        <v>-15.8</v>
      </c>
      <c r="Q58" s="19">
        <v>12.7</v>
      </c>
      <c r="R58" s="19">
        <v>-12.8</v>
      </c>
      <c r="S58" s="19">
        <v>-6.6</v>
      </c>
      <c r="T58" s="19">
        <v>53.6</v>
      </c>
      <c r="U58" s="19">
        <v>0.4</v>
      </c>
      <c r="V58" s="19"/>
      <c r="W58" s="19"/>
      <c r="X58" s="19"/>
      <c r="Y58" s="19"/>
      <c r="Z58" s="19">
        <v>-3.6</v>
      </c>
      <c r="AA58" s="19">
        <v>0.9</v>
      </c>
      <c r="AB58" s="19">
        <v>0</v>
      </c>
      <c r="AC58" s="19">
        <v>-3.3</v>
      </c>
      <c r="AD58" s="19">
        <v>3.6</v>
      </c>
      <c r="AE58" s="19">
        <v>3.1</v>
      </c>
      <c r="AF58" s="19">
        <v>1.1000000000000001</v>
      </c>
      <c r="AG58" s="19"/>
      <c r="AH58" s="19"/>
      <c r="AI58" s="19"/>
      <c r="AJ58" s="19">
        <v>16.3</v>
      </c>
      <c r="AK58" s="19">
        <v>5.8</v>
      </c>
      <c r="AL58" s="19"/>
      <c r="AM58" s="19"/>
      <c r="AN58" s="19"/>
      <c r="AO58" s="19">
        <v>-1.5</v>
      </c>
      <c r="AP58" s="19">
        <v>-2.5</v>
      </c>
      <c r="AQ58" s="19">
        <v>7.2</v>
      </c>
      <c r="AR58" s="19">
        <v>9</v>
      </c>
      <c r="AS58" s="19">
        <v>-0.3</v>
      </c>
      <c r="AT58" s="19">
        <v>0</v>
      </c>
      <c r="AU58" s="19">
        <v>2.7</v>
      </c>
      <c r="AV58" s="19">
        <v>1.8</v>
      </c>
      <c r="AW58" s="19">
        <v>3</v>
      </c>
      <c r="AX58" s="19">
        <v>-40.299999999999997</v>
      </c>
      <c r="AY58" s="19">
        <v>-53.4</v>
      </c>
      <c r="AZ58" s="19">
        <v>0.8</v>
      </c>
      <c r="BA58" s="19">
        <v>0</v>
      </c>
      <c r="BB58" s="19">
        <v>-0.4</v>
      </c>
      <c r="BC58" s="19">
        <v>-7.5</v>
      </c>
      <c r="BD58" s="19">
        <v>1.6</v>
      </c>
      <c r="BE58" s="19">
        <v>1</v>
      </c>
      <c r="BF58" s="19">
        <v>-0.1</v>
      </c>
      <c r="BG58" s="19">
        <v>19.7</v>
      </c>
      <c r="BH58" s="19">
        <v>-0.4</v>
      </c>
      <c r="BI58" s="19"/>
      <c r="BJ58" s="19"/>
      <c r="BK58" s="19">
        <v>0</v>
      </c>
      <c r="BL58" s="19"/>
      <c r="BM58" s="19"/>
      <c r="BN58" s="19"/>
      <c r="BO58" s="19">
        <v>6.6</v>
      </c>
      <c r="BP58" s="19"/>
      <c r="BQ58" s="19">
        <v>-55.6</v>
      </c>
      <c r="BR58" s="19">
        <v>0</v>
      </c>
      <c r="BS58" s="19">
        <v>-15</v>
      </c>
      <c r="BT58" s="19">
        <v>0</v>
      </c>
      <c r="BU58" s="19"/>
      <c r="BV58" s="19"/>
      <c r="BW58" s="19"/>
      <c r="BX58" s="19"/>
      <c r="BY58" s="19"/>
      <c r="BZ58" s="19"/>
      <c r="CA58" s="19"/>
      <c r="CB58" s="19">
        <v>-0.7</v>
      </c>
      <c r="CC58" s="19">
        <v>25.1</v>
      </c>
      <c r="CD58" s="19">
        <v>18.399999999999999</v>
      </c>
      <c r="CE58" s="19"/>
      <c r="CF58" s="19">
        <v>0.6</v>
      </c>
      <c r="CG58" s="19">
        <v>0</v>
      </c>
      <c r="CH58" s="19"/>
      <c r="CI58" s="19"/>
      <c r="CJ58" s="19"/>
      <c r="CK58" s="19">
        <v>0.5</v>
      </c>
      <c r="CL58" s="19">
        <v>5</v>
      </c>
      <c r="CM58" s="19">
        <v>-31.8</v>
      </c>
      <c r="CN58" s="19"/>
      <c r="CO58" s="19"/>
      <c r="CP58" s="19"/>
      <c r="CQ58" s="19"/>
      <c r="CR58" s="19"/>
      <c r="CS58" s="19"/>
      <c r="CT58" s="19"/>
      <c r="CU58" s="19"/>
      <c r="CV58" s="19">
        <v>-3.4</v>
      </c>
      <c r="CW58" s="19">
        <v>0</v>
      </c>
      <c r="CX58" s="19"/>
      <c r="CY58" s="19"/>
      <c r="CZ58" s="19">
        <v>1.5</v>
      </c>
      <c r="DA58" s="19">
        <v>0</v>
      </c>
      <c r="DB58" s="19">
        <v>0</v>
      </c>
      <c r="DC58" s="19"/>
      <c r="DD58" s="19">
        <v>0</v>
      </c>
      <c r="DE58" s="19">
        <v>1.1000000000000001</v>
      </c>
      <c r="DF58" s="19">
        <v>0</v>
      </c>
      <c r="DG58" s="19">
        <v>-1.3</v>
      </c>
      <c r="DH58" s="19">
        <v>0.6</v>
      </c>
      <c r="DI58" s="19">
        <v>0.6</v>
      </c>
      <c r="DJ58" s="19"/>
      <c r="DK58" s="19">
        <v>0</v>
      </c>
      <c r="DL58" s="19">
        <v>0</v>
      </c>
      <c r="DM58" s="19">
        <v>-0.5</v>
      </c>
      <c r="DN58" s="19">
        <v>0.2</v>
      </c>
      <c r="DO58" s="19"/>
      <c r="DP58" s="19"/>
      <c r="DQ58" s="19"/>
      <c r="DR58" s="19"/>
      <c r="DS58" s="19">
        <v>0</v>
      </c>
      <c r="DT58" s="19">
        <v>0</v>
      </c>
      <c r="DU58" s="19">
        <v>0.7</v>
      </c>
      <c r="DV58" s="19">
        <v>0.4768</v>
      </c>
      <c r="DW58" s="19"/>
      <c r="DX58" s="19">
        <v>-4.5</v>
      </c>
      <c r="DY58" s="19">
        <v>0.3</v>
      </c>
      <c r="DZ58" s="19">
        <v>1.6</v>
      </c>
      <c r="EA58" s="19">
        <v>2.2000000000000002</v>
      </c>
      <c r="EB58" s="19">
        <v>1.1000000000000001</v>
      </c>
      <c r="EC58" s="19">
        <v>0.8</v>
      </c>
      <c r="ED58" s="19">
        <v>4</v>
      </c>
      <c r="EE58" s="19">
        <v>0</v>
      </c>
      <c r="EF58" s="19">
        <v>-10.9</v>
      </c>
      <c r="EG58" s="19">
        <v>-10.8</v>
      </c>
      <c r="EH58" s="19">
        <v>-1.2</v>
      </c>
      <c r="EI58" s="19">
        <v>-0.7</v>
      </c>
      <c r="EJ58" s="19">
        <v>2.6</v>
      </c>
      <c r="EK58" s="19">
        <v>-0.2</v>
      </c>
      <c r="EL58" s="19">
        <v>1.5</v>
      </c>
      <c r="EM58" s="19">
        <v>0.2</v>
      </c>
      <c r="EN58" s="19">
        <v>0.2</v>
      </c>
      <c r="EO58" s="19">
        <v>0.2</v>
      </c>
      <c r="EP58" s="19"/>
      <c r="EQ58" s="19">
        <v>0</v>
      </c>
      <c r="ER58" s="19">
        <v>0</v>
      </c>
      <c r="ES58" s="19">
        <v>0</v>
      </c>
      <c r="ET58" s="19">
        <v>-0.2</v>
      </c>
      <c r="EU58" s="19">
        <v>1.4</v>
      </c>
      <c r="EV58" s="19">
        <v>0</v>
      </c>
      <c r="EW58" s="19">
        <v>0</v>
      </c>
      <c r="EX58" s="19">
        <v>0</v>
      </c>
      <c r="EY58" s="19">
        <v>0.8</v>
      </c>
      <c r="EZ58" s="19">
        <v>1.4</v>
      </c>
      <c r="FA58" s="19">
        <v>2</v>
      </c>
      <c r="FB58" s="19"/>
      <c r="FC58" s="19"/>
      <c r="FD58" s="19">
        <v>3</v>
      </c>
      <c r="FE58" s="19"/>
      <c r="FF58" s="19"/>
      <c r="FG58" s="19">
        <v>-61.723199999999999</v>
      </c>
      <c r="FH58" s="15"/>
      <c r="FI58" s="19">
        <v>1.26756</v>
      </c>
      <c r="FJ58" s="19">
        <v>-0.14599999999999999</v>
      </c>
      <c r="FK58" s="19"/>
      <c r="FL58" s="19">
        <v>0.9</v>
      </c>
      <c r="FM58" s="19"/>
      <c r="FN58" s="19">
        <v>3.0987100000000001</v>
      </c>
      <c r="FO58" s="19">
        <v>0</v>
      </c>
      <c r="FP58" s="19">
        <v>0.6</v>
      </c>
      <c r="FQ58" s="19">
        <v>5.7202700000000002</v>
      </c>
    </row>
    <row r="59" spans="1:173" ht="25" customHeight="1" thickBot="1" x14ac:dyDescent="0.4">
      <c r="A59" s="198" t="s">
        <v>859</v>
      </c>
      <c r="B59" s="199"/>
      <c r="C59" s="20">
        <v>0</v>
      </c>
      <c r="D59" s="20">
        <v>0</v>
      </c>
      <c r="E59" s="20">
        <v>0</v>
      </c>
      <c r="F59" s="20">
        <v>695.55</v>
      </c>
      <c r="G59" s="20">
        <v>542.70000000000005</v>
      </c>
      <c r="H59" s="20">
        <v>0</v>
      </c>
      <c r="I59" s="20">
        <v>0</v>
      </c>
      <c r="J59" s="20">
        <v>-130.05000000000001</v>
      </c>
      <c r="K59" s="20">
        <v>423.35</v>
      </c>
      <c r="L59" s="20">
        <v>0.75</v>
      </c>
      <c r="M59" s="20">
        <v>0</v>
      </c>
      <c r="N59" s="20">
        <v>-344.3</v>
      </c>
      <c r="O59" s="20">
        <v>-672.45</v>
      </c>
      <c r="P59" s="20">
        <v>-242.9</v>
      </c>
      <c r="Q59" s="20">
        <v>561.75</v>
      </c>
      <c r="R59" s="20">
        <v>3.55</v>
      </c>
      <c r="S59" s="20">
        <v>-24.6</v>
      </c>
      <c r="T59" s="20">
        <v>1390.4</v>
      </c>
      <c r="U59" s="20">
        <v>1</v>
      </c>
      <c r="V59" s="20">
        <v>0</v>
      </c>
      <c r="W59" s="20">
        <v>0</v>
      </c>
      <c r="X59" s="20">
        <v>0</v>
      </c>
      <c r="Y59" s="20">
        <v>0</v>
      </c>
      <c r="Z59" s="20">
        <v>228.2</v>
      </c>
      <c r="AA59" s="20">
        <v>25.7</v>
      </c>
      <c r="AB59" s="20">
        <v>12.55</v>
      </c>
      <c r="AC59" s="20">
        <v>-79.25</v>
      </c>
      <c r="AD59" s="20">
        <v>94.4</v>
      </c>
      <c r="AE59" s="20">
        <v>249.5</v>
      </c>
      <c r="AF59" s="20">
        <v>45.45</v>
      </c>
      <c r="AG59" s="20">
        <v>0</v>
      </c>
      <c r="AH59" s="20">
        <v>0</v>
      </c>
      <c r="AI59" s="20">
        <v>0</v>
      </c>
      <c r="AJ59" s="20">
        <v>306.7</v>
      </c>
      <c r="AK59" s="20">
        <v>381.85</v>
      </c>
      <c r="AL59" s="20">
        <v>0</v>
      </c>
      <c r="AM59" s="20">
        <v>0</v>
      </c>
      <c r="AN59" s="20">
        <v>0</v>
      </c>
      <c r="AO59" s="20">
        <v>-22.95</v>
      </c>
      <c r="AP59" s="20">
        <v>-164.15</v>
      </c>
      <c r="AQ59" s="20">
        <v>239.7</v>
      </c>
      <c r="AR59" s="20">
        <v>221.65</v>
      </c>
      <c r="AS59" s="20">
        <v>-8.9</v>
      </c>
      <c r="AT59" s="20">
        <v>0.3</v>
      </c>
      <c r="AU59" s="20">
        <v>64.8</v>
      </c>
      <c r="AV59" s="20">
        <v>22.3</v>
      </c>
      <c r="AW59" s="20">
        <v>274.8</v>
      </c>
      <c r="AX59" s="20">
        <v>-411.55</v>
      </c>
      <c r="AY59" s="20">
        <v>-1089.5999999999999</v>
      </c>
      <c r="AZ59" s="20">
        <v>77.400000000000006</v>
      </c>
      <c r="BA59" s="20">
        <v>-34.85</v>
      </c>
      <c r="BB59" s="20">
        <v>-5.15</v>
      </c>
      <c r="BC59" s="20">
        <v>-116.6</v>
      </c>
      <c r="BD59" s="20">
        <v>56.95</v>
      </c>
      <c r="BE59" s="20">
        <v>24.8</v>
      </c>
      <c r="BF59" s="20">
        <v>-2.25</v>
      </c>
      <c r="BG59" s="20">
        <v>161.44999999999999</v>
      </c>
      <c r="BH59" s="20">
        <v>53.25</v>
      </c>
      <c r="BI59" s="20">
        <v>0</v>
      </c>
      <c r="BJ59" s="20">
        <v>0</v>
      </c>
      <c r="BK59" s="20">
        <v>3.15</v>
      </c>
      <c r="BL59" s="20">
        <v>0</v>
      </c>
      <c r="BM59" s="20">
        <v>0</v>
      </c>
      <c r="BN59" s="20">
        <v>0</v>
      </c>
      <c r="BO59" s="20">
        <v>32.299999999999997</v>
      </c>
      <c r="BP59" s="20">
        <v>0</v>
      </c>
      <c r="BQ59" s="20">
        <v>-498.35</v>
      </c>
      <c r="BR59" s="20">
        <v>-23.1</v>
      </c>
      <c r="BS59" s="20">
        <v>-302.25</v>
      </c>
      <c r="BT59" s="20">
        <v>40.5</v>
      </c>
      <c r="BU59" s="20">
        <v>0</v>
      </c>
      <c r="BV59" s="20">
        <v>0</v>
      </c>
      <c r="BW59" s="20">
        <v>0</v>
      </c>
      <c r="BX59" s="20">
        <v>0</v>
      </c>
      <c r="BY59" s="20">
        <v>0</v>
      </c>
      <c r="BZ59" s="20">
        <v>0</v>
      </c>
      <c r="CA59" s="20">
        <v>0</v>
      </c>
      <c r="CB59" s="20">
        <v>-16.8</v>
      </c>
      <c r="CC59" s="20">
        <v>1053.5</v>
      </c>
      <c r="CD59" s="20">
        <v>721.2</v>
      </c>
      <c r="CE59" s="20">
        <v>0</v>
      </c>
      <c r="CF59" s="20">
        <v>170.5</v>
      </c>
      <c r="CG59" s="20">
        <v>1.3</v>
      </c>
      <c r="CH59" s="20">
        <v>0</v>
      </c>
      <c r="CI59" s="20">
        <v>0</v>
      </c>
      <c r="CJ59" s="20">
        <v>0</v>
      </c>
      <c r="CK59" s="20">
        <v>781.85</v>
      </c>
      <c r="CL59" s="20">
        <v>661.15</v>
      </c>
      <c r="CM59" s="20">
        <v>-513.29999999999995</v>
      </c>
      <c r="CN59" s="20">
        <v>0</v>
      </c>
      <c r="CO59" s="20">
        <v>0</v>
      </c>
      <c r="CP59" s="20">
        <v>0</v>
      </c>
      <c r="CQ59" s="20">
        <v>0</v>
      </c>
      <c r="CR59" s="20">
        <v>0</v>
      </c>
      <c r="CS59" s="20">
        <v>0</v>
      </c>
      <c r="CT59" s="20">
        <v>0</v>
      </c>
      <c r="CU59" s="20">
        <v>0</v>
      </c>
      <c r="CV59" s="20">
        <v>-89.8</v>
      </c>
      <c r="CW59" s="20">
        <v>49.6</v>
      </c>
      <c r="CX59" s="20">
        <v>0</v>
      </c>
      <c r="CY59" s="20">
        <v>0</v>
      </c>
      <c r="CZ59" s="20">
        <v>35.950000000000003</v>
      </c>
      <c r="DA59" s="20">
        <v>-0.2</v>
      </c>
      <c r="DB59" s="20">
        <v>-17</v>
      </c>
      <c r="DC59" s="20">
        <v>0</v>
      </c>
      <c r="DD59" s="20">
        <v>-1.95</v>
      </c>
      <c r="DE59" s="20">
        <v>40.450000000000003</v>
      </c>
      <c r="DF59" s="20">
        <v>37.75</v>
      </c>
      <c r="DG59" s="20">
        <v>1.8</v>
      </c>
      <c r="DH59" s="20">
        <v>30.25</v>
      </c>
      <c r="DI59" s="20">
        <v>14.3</v>
      </c>
      <c r="DJ59" s="20">
        <v>0</v>
      </c>
      <c r="DK59" s="20">
        <v>-6</v>
      </c>
      <c r="DL59" s="20">
        <v>-10.95</v>
      </c>
      <c r="DM59" s="20">
        <v>9.5500000000000007</v>
      </c>
      <c r="DN59" s="20">
        <v>60.7</v>
      </c>
      <c r="DO59" s="20">
        <v>0</v>
      </c>
      <c r="DP59" s="20">
        <v>0</v>
      </c>
      <c r="DQ59" s="20">
        <v>0</v>
      </c>
      <c r="DR59" s="20">
        <v>0</v>
      </c>
      <c r="DS59" s="20">
        <v>-16</v>
      </c>
      <c r="DT59" s="20">
        <v>-0.1</v>
      </c>
      <c r="DU59" s="20">
        <v>12.05</v>
      </c>
      <c r="DV59" s="20">
        <v>11.695600000000001</v>
      </c>
      <c r="DW59" s="20">
        <v>0</v>
      </c>
      <c r="DX59" s="20">
        <v>-113.55</v>
      </c>
      <c r="DY59" s="20">
        <v>17.75</v>
      </c>
      <c r="DZ59" s="20">
        <v>42.8</v>
      </c>
      <c r="EA59" s="20">
        <v>54.8</v>
      </c>
      <c r="EB59" s="20">
        <v>32.799999999999997</v>
      </c>
      <c r="EC59" s="20">
        <v>19.2</v>
      </c>
      <c r="ED59" s="20">
        <v>150.19999999999999</v>
      </c>
      <c r="EE59" s="20">
        <v>15.9</v>
      </c>
      <c r="EF59" s="20">
        <v>-111.8</v>
      </c>
      <c r="EG59" s="20">
        <v>-121</v>
      </c>
      <c r="EH59" s="20">
        <v>-11.8</v>
      </c>
      <c r="EI59" s="20">
        <v>-6.55</v>
      </c>
      <c r="EJ59" s="20">
        <v>62.45</v>
      </c>
      <c r="EK59" s="20">
        <v>-0.7</v>
      </c>
      <c r="EL59" s="20">
        <v>39.450000000000003</v>
      </c>
      <c r="EM59" s="20">
        <v>4.45</v>
      </c>
      <c r="EN59" s="20">
        <v>4.55</v>
      </c>
      <c r="EO59" s="20">
        <v>4.55</v>
      </c>
      <c r="EP59" s="20">
        <v>0</v>
      </c>
      <c r="EQ59" s="20">
        <v>210.285</v>
      </c>
      <c r="ER59" s="20">
        <v>9.65</v>
      </c>
      <c r="ES59" s="20">
        <v>72.400000000000006</v>
      </c>
      <c r="ET59" s="20">
        <v>-4.8</v>
      </c>
      <c r="EU59" s="20">
        <v>249.15</v>
      </c>
      <c r="EV59" s="20">
        <v>77.5</v>
      </c>
      <c r="EW59" s="20">
        <v>46.85</v>
      </c>
      <c r="EX59" s="20">
        <v>8.75</v>
      </c>
      <c r="EY59" s="20">
        <v>15.05</v>
      </c>
      <c r="EZ59" s="20">
        <v>40.4</v>
      </c>
      <c r="FA59" s="20">
        <v>66.05</v>
      </c>
      <c r="FB59" s="20">
        <v>0</v>
      </c>
      <c r="FC59" s="20">
        <v>0</v>
      </c>
      <c r="FD59" s="20">
        <v>60.6</v>
      </c>
      <c r="FE59" s="20">
        <v>0</v>
      </c>
      <c r="FF59" s="20">
        <v>0</v>
      </c>
      <c r="FG59" s="20">
        <v>6020.3806000000004</v>
      </c>
      <c r="FH59" s="21"/>
      <c r="FI59" s="20">
        <v>52.791269999999997</v>
      </c>
      <c r="FJ59" s="20">
        <v>-13.803000000000001</v>
      </c>
      <c r="FK59" s="20">
        <v>0</v>
      </c>
      <c r="FL59" s="20">
        <v>31.75</v>
      </c>
      <c r="FM59" s="20">
        <v>0</v>
      </c>
      <c r="FN59" s="20">
        <v>71.941445000000002</v>
      </c>
      <c r="FO59" s="20">
        <v>8.5</v>
      </c>
      <c r="FP59" s="20">
        <v>48.15</v>
      </c>
      <c r="FQ59" s="20">
        <v>199.32971499999999</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862</v>
      </c>
      <c r="C5" s="1"/>
      <c r="D5" s="1"/>
      <c r="E5" s="1"/>
      <c r="F5" s="1"/>
      <c r="G5" s="1"/>
      <c r="H5" s="1"/>
    </row>
    <row r="6" spans="1:8" ht="23" customHeight="1" x14ac:dyDescent="0.35">
      <c r="A6" s="1"/>
      <c r="B6" s="203" t="s">
        <v>863</v>
      </c>
      <c r="C6" s="203" t="s">
        <v>864</v>
      </c>
      <c r="D6" s="203"/>
      <c r="E6" s="203" t="s">
        <v>865</v>
      </c>
      <c r="F6" s="203"/>
      <c r="G6" s="203"/>
      <c r="H6" s="203" t="s">
        <v>866</v>
      </c>
    </row>
    <row r="7" spans="1:8" ht="31" customHeight="1" x14ac:dyDescent="0.35">
      <c r="A7" s="1"/>
      <c r="B7" s="203"/>
      <c r="C7" s="24" t="s">
        <v>867</v>
      </c>
      <c r="D7" s="24" t="s">
        <v>868</v>
      </c>
      <c r="E7" s="24" t="s">
        <v>597</v>
      </c>
      <c r="F7" s="24" t="s">
        <v>595</v>
      </c>
      <c r="G7" s="24" t="s">
        <v>596</v>
      </c>
      <c r="H7" s="24" t="s">
        <v>869</v>
      </c>
    </row>
    <row r="8" spans="1:8" ht="11" customHeight="1" x14ac:dyDescent="0.35">
      <c r="A8" s="1"/>
      <c r="B8" s="25" t="s">
        <v>811</v>
      </c>
      <c r="C8" s="26">
        <v>0</v>
      </c>
      <c r="D8" s="26">
        <v>6676.26</v>
      </c>
      <c r="E8" s="27">
        <v>1028.2457999999999</v>
      </c>
      <c r="F8" s="27">
        <v>3875.3296</v>
      </c>
      <c r="G8" s="27">
        <v>1772.6846</v>
      </c>
      <c r="H8" s="27">
        <v>216.91669999999999</v>
      </c>
    </row>
    <row r="9" spans="1:8" ht="11" customHeight="1" x14ac:dyDescent="0.35">
      <c r="A9" s="1"/>
      <c r="B9" s="25" t="s">
        <v>812</v>
      </c>
      <c r="C9" s="26">
        <v>0</v>
      </c>
      <c r="D9" s="26">
        <v>6520.08</v>
      </c>
      <c r="E9" s="27">
        <v>1009.5144</v>
      </c>
      <c r="F9" s="27">
        <v>3753.45</v>
      </c>
      <c r="G9" s="27">
        <v>1757.1156000000001</v>
      </c>
      <c r="H9" s="27">
        <v>215.0624</v>
      </c>
    </row>
    <row r="10" spans="1:8" ht="11" customHeight="1" x14ac:dyDescent="0.35">
      <c r="A10" s="1"/>
      <c r="B10" s="25" t="s">
        <v>813</v>
      </c>
      <c r="C10" s="26">
        <v>0</v>
      </c>
      <c r="D10" s="26">
        <v>6458.08</v>
      </c>
      <c r="E10" s="27">
        <v>949.61189999999999</v>
      </c>
      <c r="F10" s="27">
        <v>3747.4427000000001</v>
      </c>
      <c r="G10" s="27">
        <v>1761.0254</v>
      </c>
      <c r="H10" s="27">
        <v>226.27959999999999</v>
      </c>
    </row>
    <row r="11" spans="1:8" ht="11" customHeight="1" x14ac:dyDescent="0.35">
      <c r="A11" s="1"/>
      <c r="B11" s="25" t="s">
        <v>814</v>
      </c>
      <c r="C11" s="26">
        <v>0</v>
      </c>
      <c r="D11" s="26">
        <v>6395.01</v>
      </c>
      <c r="E11" s="27">
        <v>967.67160000000001</v>
      </c>
      <c r="F11" s="27">
        <v>3684.6561000000002</v>
      </c>
      <c r="G11" s="27">
        <v>1742.6822999999999</v>
      </c>
      <c r="H11" s="27">
        <v>219.53970000000001</v>
      </c>
    </row>
    <row r="12" spans="1:8" ht="11" customHeight="1" x14ac:dyDescent="0.35">
      <c r="A12" s="1"/>
      <c r="B12" s="25" t="s">
        <v>815</v>
      </c>
      <c r="C12" s="26">
        <v>0</v>
      </c>
      <c r="D12" s="26">
        <v>6292.54</v>
      </c>
      <c r="E12" s="27">
        <v>919.07650000000001</v>
      </c>
      <c r="F12" s="27">
        <v>3654.5994999999998</v>
      </c>
      <c r="G12" s="27">
        <v>1718.864</v>
      </c>
      <c r="H12" s="27">
        <v>222.60730000000001</v>
      </c>
    </row>
    <row r="13" spans="1:8" ht="11" customHeight="1" x14ac:dyDescent="0.35">
      <c r="A13" s="1"/>
      <c r="B13" s="25" t="s">
        <v>816</v>
      </c>
      <c r="C13" s="26">
        <v>0</v>
      </c>
      <c r="D13" s="26">
        <v>6170.61</v>
      </c>
      <c r="E13" s="27">
        <v>919.42550000000006</v>
      </c>
      <c r="F13" s="27">
        <v>3517.8863999999999</v>
      </c>
      <c r="G13" s="27">
        <v>1733.2981</v>
      </c>
      <c r="H13" s="27">
        <v>219.38229999999999</v>
      </c>
    </row>
    <row r="14" spans="1:8" ht="11" customHeight="1" x14ac:dyDescent="0.35">
      <c r="A14" s="1"/>
      <c r="B14" s="25" t="s">
        <v>817</v>
      </c>
      <c r="C14" s="26">
        <v>0</v>
      </c>
      <c r="D14" s="26">
        <v>6306.78</v>
      </c>
      <c r="E14" s="27">
        <v>964.62800000000004</v>
      </c>
      <c r="F14" s="27">
        <v>3598.7150999999999</v>
      </c>
      <c r="G14" s="27">
        <v>1743.4368999999999</v>
      </c>
      <c r="H14" s="27">
        <v>214.92779999999999</v>
      </c>
    </row>
    <row r="15" spans="1:8" ht="11" customHeight="1" x14ac:dyDescent="0.35">
      <c r="A15" s="1"/>
      <c r="B15" s="25" t="s">
        <v>818</v>
      </c>
      <c r="C15" s="26">
        <v>0</v>
      </c>
      <c r="D15" s="26">
        <v>6248.16</v>
      </c>
      <c r="E15" s="27">
        <v>915.17759999999998</v>
      </c>
      <c r="F15" s="27">
        <v>3580.1851000000001</v>
      </c>
      <c r="G15" s="27">
        <v>1752.7973</v>
      </c>
      <c r="H15" s="27">
        <v>215.6232</v>
      </c>
    </row>
    <row r="16" spans="1:8" ht="11" customHeight="1" x14ac:dyDescent="0.35">
      <c r="A16" s="1"/>
      <c r="B16" s="25" t="s">
        <v>819</v>
      </c>
      <c r="C16" s="26">
        <v>0</v>
      </c>
      <c r="D16" s="26">
        <v>6183.59</v>
      </c>
      <c r="E16" s="27">
        <v>923.79459999999995</v>
      </c>
      <c r="F16" s="27">
        <v>3499.1518999999998</v>
      </c>
      <c r="G16" s="27">
        <v>1760.6434999999999</v>
      </c>
      <c r="H16" s="27">
        <v>210.95650000000001</v>
      </c>
    </row>
    <row r="17" spans="1:8" ht="11" customHeight="1" x14ac:dyDescent="0.35">
      <c r="A17" s="1"/>
      <c r="B17" s="25" t="s">
        <v>820</v>
      </c>
      <c r="C17" s="26">
        <v>0</v>
      </c>
      <c r="D17" s="26">
        <v>6311.56</v>
      </c>
      <c r="E17" s="27">
        <v>967.48140000000001</v>
      </c>
      <c r="F17" s="27">
        <v>3564.9677999999999</v>
      </c>
      <c r="G17" s="27">
        <v>1779.1107999999999</v>
      </c>
      <c r="H17" s="27">
        <v>208.19470000000001</v>
      </c>
    </row>
    <row r="18" spans="1:8" ht="11" customHeight="1" x14ac:dyDescent="0.35">
      <c r="A18" s="1"/>
      <c r="B18" s="25" t="s">
        <v>821</v>
      </c>
      <c r="C18" s="26">
        <v>0</v>
      </c>
      <c r="D18" s="26">
        <v>6286.22</v>
      </c>
      <c r="E18" s="27">
        <v>980.72410000000002</v>
      </c>
      <c r="F18" s="27">
        <v>3555.9569999999999</v>
      </c>
      <c r="G18" s="27">
        <v>1749.5389</v>
      </c>
      <c r="H18" s="27">
        <v>199.31370000000001</v>
      </c>
    </row>
    <row r="19" spans="1:8" ht="11" customHeight="1" x14ac:dyDescent="0.35">
      <c r="A19" s="1"/>
      <c r="B19" s="25" t="s">
        <v>822</v>
      </c>
      <c r="C19" s="26">
        <v>0</v>
      </c>
      <c r="D19" s="26">
        <v>6392.95</v>
      </c>
      <c r="E19" s="27">
        <v>962.74929999999995</v>
      </c>
      <c r="F19" s="27">
        <v>3658.1048999999998</v>
      </c>
      <c r="G19" s="27">
        <v>1772.0958000000001</v>
      </c>
      <c r="H19" s="27">
        <v>184.3563</v>
      </c>
    </row>
    <row r="20" spans="1:8" ht="11" customHeight="1" x14ac:dyDescent="0.35">
      <c r="A20" s="1"/>
      <c r="B20" s="25" t="s">
        <v>823</v>
      </c>
      <c r="C20" s="26">
        <v>0</v>
      </c>
      <c r="D20" s="26">
        <v>6274.58</v>
      </c>
      <c r="E20" s="27">
        <v>998.31119999999999</v>
      </c>
      <c r="F20" s="27">
        <v>3519.6848</v>
      </c>
      <c r="G20" s="27">
        <v>1756.5840000000001</v>
      </c>
      <c r="H20" s="27">
        <v>176.13839999999999</v>
      </c>
    </row>
    <row r="21" spans="1:8" ht="11" customHeight="1" x14ac:dyDescent="0.35">
      <c r="A21" s="1"/>
      <c r="B21" s="25" t="s">
        <v>824</v>
      </c>
      <c r="C21" s="26">
        <v>0</v>
      </c>
      <c r="D21" s="26">
        <v>6283</v>
      </c>
      <c r="E21" s="27">
        <v>970.51130000000001</v>
      </c>
      <c r="F21" s="27">
        <v>3544.02</v>
      </c>
      <c r="G21" s="27">
        <v>1768.4686999999999</v>
      </c>
      <c r="H21" s="27">
        <v>171.88409999999999</v>
      </c>
    </row>
    <row r="22" spans="1:8" ht="11" customHeight="1" x14ac:dyDescent="0.35">
      <c r="A22" s="1"/>
      <c r="B22" s="25" t="s">
        <v>825</v>
      </c>
      <c r="C22" s="26">
        <v>0</v>
      </c>
      <c r="D22" s="26">
        <v>6502.08</v>
      </c>
      <c r="E22" s="27">
        <v>1047.6896999999999</v>
      </c>
      <c r="F22" s="27">
        <v>3698.7761</v>
      </c>
      <c r="G22" s="27">
        <v>1755.6142</v>
      </c>
      <c r="H22" s="27">
        <v>166.5908</v>
      </c>
    </row>
    <row r="23" spans="1:8" ht="11" customHeight="1" x14ac:dyDescent="0.35">
      <c r="A23" s="1"/>
      <c r="B23" s="25" t="s">
        <v>826</v>
      </c>
      <c r="C23" s="26">
        <v>0</v>
      </c>
      <c r="D23" s="26">
        <v>6710.2</v>
      </c>
      <c r="E23" s="27">
        <v>1070.1105</v>
      </c>
      <c r="F23" s="27">
        <v>3838.4877000000001</v>
      </c>
      <c r="G23" s="27">
        <v>1801.6017999999999</v>
      </c>
      <c r="H23" s="27">
        <v>160.57499999999999</v>
      </c>
    </row>
    <row r="24" spans="1:8" ht="11" customHeight="1" x14ac:dyDescent="0.35">
      <c r="A24" s="1"/>
      <c r="B24" s="25" t="s">
        <v>827</v>
      </c>
      <c r="C24" s="26">
        <v>0</v>
      </c>
      <c r="D24" s="26">
        <v>6815.58</v>
      </c>
      <c r="E24" s="27">
        <v>1106.4599000000001</v>
      </c>
      <c r="F24" s="27">
        <v>3920.2799</v>
      </c>
      <c r="G24" s="27">
        <v>1788.8402000000001</v>
      </c>
      <c r="H24" s="27">
        <v>148.27690000000001</v>
      </c>
    </row>
    <row r="25" spans="1:8" ht="11" customHeight="1" x14ac:dyDescent="0.35">
      <c r="A25" s="1"/>
      <c r="B25" s="25" t="s">
        <v>828</v>
      </c>
      <c r="C25" s="26">
        <v>0</v>
      </c>
      <c r="D25" s="26">
        <v>7059.98</v>
      </c>
      <c r="E25" s="27">
        <v>1096.3770999999999</v>
      </c>
      <c r="F25" s="27">
        <v>4155.7752</v>
      </c>
      <c r="G25" s="27">
        <v>1807.8277</v>
      </c>
      <c r="H25" s="27">
        <v>155.5624</v>
      </c>
    </row>
    <row r="26" spans="1:8" ht="11" customHeight="1" x14ac:dyDescent="0.35">
      <c r="A26" s="1"/>
      <c r="B26" s="25" t="s">
        <v>829</v>
      </c>
      <c r="C26" s="26">
        <v>0</v>
      </c>
      <c r="D26" s="26">
        <v>7156.68</v>
      </c>
      <c r="E26" s="27">
        <v>1118.1449</v>
      </c>
      <c r="F26" s="27">
        <v>4203.8406999999997</v>
      </c>
      <c r="G26" s="27">
        <v>1834.6944000000001</v>
      </c>
      <c r="H26" s="27">
        <v>158.52459999999999</v>
      </c>
    </row>
    <row r="27" spans="1:8" ht="11" customHeight="1" x14ac:dyDescent="0.35">
      <c r="A27" s="1"/>
      <c r="B27" s="25" t="s">
        <v>830</v>
      </c>
      <c r="C27" s="26">
        <v>0</v>
      </c>
      <c r="D27" s="26">
        <v>7252.82</v>
      </c>
      <c r="E27" s="27">
        <v>1167.7873999999999</v>
      </c>
      <c r="F27" s="27">
        <v>4273.6940000000004</v>
      </c>
      <c r="G27" s="27">
        <v>1811.3386</v>
      </c>
      <c r="H27" s="27">
        <v>158.1028</v>
      </c>
    </row>
    <row r="28" spans="1:8" ht="11" customHeight="1" x14ac:dyDescent="0.35">
      <c r="A28" s="1"/>
      <c r="B28" s="25" t="s">
        <v>831</v>
      </c>
      <c r="C28" s="26">
        <v>0</v>
      </c>
      <c r="D28" s="26">
        <v>7311.92</v>
      </c>
      <c r="E28" s="27">
        <v>1145.9032999999999</v>
      </c>
      <c r="F28" s="27">
        <v>4339.7258000000002</v>
      </c>
      <c r="G28" s="27">
        <v>1826.2909</v>
      </c>
      <c r="H28" s="27">
        <v>164.6934</v>
      </c>
    </row>
    <row r="29" spans="1:8" ht="11" customHeight="1" x14ac:dyDescent="0.35">
      <c r="A29" s="1"/>
      <c r="B29" s="25" t="s">
        <v>832</v>
      </c>
      <c r="C29" s="26">
        <v>0</v>
      </c>
      <c r="D29" s="26">
        <v>7373.78</v>
      </c>
      <c r="E29" s="27">
        <v>1148.0768</v>
      </c>
      <c r="F29" s="27">
        <v>4404.5544</v>
      </c>
      <c r="G29" s="27">
        <v>1821.1487999999999</v>
      </c>
      <c r="H29" s="27">
        <v>162.03460000000001</v>
      </c>
    </row>
    <row r="30" spans="1:8" ht="11" customHeight="1" x14ac:dyDescent="0.35">
      <c r="A30" s="1"/>
      <c r="B30" s="25" t="s">
        <v>833</v>
      </c>
      <c r="C30" s="26">
        <v>0</v>
      </c>
      <c r="D30" s="26">
        <v>7504.98</v>
      </c>
      <c r="E30" s="27">
        <v>1191.1411000000001</v>
      </c>
      <c r="F30" s="27">
        <v>4470.8058000000001</v>
      </c>
      <c r="G30" s="27">
        <v>1843.0331000000001</v>
      </c>
      <c r="H30" s="27">
        <v>163.93860000000001</v>
      </c>
    </row>
    <row r="31" spans="1:8" ht="11" customHeight="1" x14ac:dyDescent="0.35">
      <c r="A31" s="1"/>
      <c r="B31" s="25" t="s">
        <v>834</v>
      </c>
      <c r="C31" s="26">
        <v>0</v>
      </c>
      <c r="D31" s="26">
        <v>7517.62</v>
      </c>
      <c r="E31" s="27">
        <v>1202.1527000000001</v>
      </c>
      <c r="F31" s="27">
        <v>4478.4795000000004</v>
      </c>
      <c r="G31" s="27">
        <v>1836.9878000000001</v>
      </c>
      <c r="H31" s="27">
        <v>161.37020000000001</v>
      </c>
    </row>
    <row r="32" spans="1:8" ht="11" customHeight="1" x14ac:dyDescent="0.35">
      <c r="A32" s="1"/>
      <c r="B32" s="25" t="s">
        <v>835</v>
      </c>
      <c r="C32" s="26">
        <v>0</v>
      </c>
      <c r="D32" s="26">
        <v>7352.94</v>
      </c>
      <c r="E32" s="27">
        <v>1166.2564</v>
      </c>
      <c r="F32" s="27">
        <v>4386.0122000000001</v>
      </c>
      <c r="G32" s="27">
        <v>1800.6713999999999</v>
      </c>
      <c r="H32" s="27">
        <v>163.93109999999999</v>
      </c>
    </row>
    <row r="33" spans="1:8" ht="11" customHeight="1" x14ac:dyDescent="0.35">
      <c r="A33" s="1"/>
      <c r="B33" s="25" t="s">
        <v>836</v>
      </c>
      <c r="C33" s="26">
        <v>0</v>
      </c>
      <c r="D33" s="26">
        <v>7334.35</v>
      </c>
      <c r="E33" s="27">
        <v>1195.7491</v>
      </c>
      <c r="F33" s="27">
        <v>4375.2956999999997</v>
      </c>
      <c r="G33" s="27">
        <v>1763.3052</v>
      </c>
      <c r="H33" s="27">
        <v>164.9127</v>
      </c>
    </row>
    <row r="34" spans="1:8" ht="11" customHeight="1" x14ac:dyDescent="0.35">
      <c r="A34" s="1"/>
      <c r="B34" s="25" t="s">
        <v>837</v>
      </c>
      <c r="C34" s="26">
        <v>0</v>
      </c>
      <c r="D34" s="26">
        <v>7166.69</v>
      </c>
      <c r="E34" s="27">
        <v>1177.4911</v>
      </c>
      <c r="F34" s="27">
        <v>4212.7169000000004</v>
      </c>
      <c r="G34" s="27">
        <v>1776.482</v>
      </c>
      <c r="H34" s="27">
        <v>168.40219999999999</v>
      </c>
    </row>
    <row r="35" spans="1:8" ht="11" customHeight="1" x14ac:dyDescent="0.35">
      <c r="A35" s="1"/>
      <c r="B35" s="25" t="s">
        <v>838</v>
      </c>
      <c r="C35" s="26">
        <v>0</v>
      </c>
      <c r="D35" s="26">
        <v>7263.99</v>
      </c>
      <c r="E35" s="27">
        <v>1170.5826</v>
      </c>
      <c r="F35" s="27">
        <v>4289.6655000000001</v>
      </c>
      <c r="G35" s="27">
        <v>1803.7419</v>
      </c>
      <c r="H35" s="27">
        <v>175.3236</v>
      </c>
    </row>
    <row r="36" spans="1:8" ht="11" customHeight="1" x14ac:dyDescent="0.35">
      <c r="A36" s="1"/>
      <c r="B36" s="25" t="s">
        <v>839</v>
      </c>
      <c r="C36" s="26">
        <v>0</v>
      </c>
      <c r="D36" s="26">
        <v>7192.97</v>
      </c>
      <c r="E36" s="27">
        <v>1167.0654999999999</v>
      </c>
      <c r="F36" s="27">
        <v>4202.9423999999999</v>
      </c>
      <c r="G36" s="27">
        <v>1822.9621</v>
      </c>
      <c r="H36" s="27">
        <v>178.52420000000001</v>
      </c>
    </row>
    <row r="37" spans="1:8" ht="11" customHeight="1" x14ac:dyDescent="0.35">
      <c r="A37" s="1"/>
      <c r="B37" s="25" t="s">
        <v>840</v>
      </c>
      <c r="C37" s="26">
        <v>0</v>
      </c>
      <c r="D37" s="26">
        <v>7156.63</v>
      </c>
      <c r="E37" s="27">
        <v>1136.8593000000001</v>
      </c>
      <c r="F37" s="27">
        <v>4222.0455000000002</v>
      </c>
      <c r="G37" s="27">
        <v>1797.7252000000001</v>
      </c>
      <c r="H37" s="27">
        <v>174.79660000000001</v>
      </c>
    </row>
    <row r="38" spans="1:8" ht="11" customHeight="1" x14ac:dyDescent="0.35">
      <c r="A38" s="1"/>
      <c r="B38" s="25" t="s">
        <v>841</v>
      </c>
      <c r="C38" s="26">
        <v>0</v>
      </c>
      <c r="D38" s="26">
        <v>7261.14</v>
      </c>
      <c r="E38" s="27">
        <v>1175.6102000000001</v>
      </c>
      <c r="F38" s="27">
        <v>4255.1162000000004</v>
      </c>
      <c r="G38" s="27">
        <v>1830.4136000000001</v>
      </c>
      <c r="H38" s="27">
        <v>175.0179</v>
      </c>
    </row>
    <row r="39" spans="1:8" ht="11" customHeight="1" x14ac:dyDescent="0.35">
      <c r="A39" s="1"/>
      <c r="B39" s="25" t="s">
        <v>842</v>
      </c>
      <c r="C39" s="26">
        <v>0</v>
      </c>
      <c r="D39" s="26">
        <v>7166.01</v>
      </c>
      <c r="E39" s="27">
        <v>1111.9086</v>
      </c>
      <c r="F39" s="27">
        <v>4227.6558000000005</v>
      </c>
      <c r="G39" s="27">
        <v>1826.4456</v>
      </c>
      <c r="H39" s="27">
        <v>171.1439</v>
      </c>
    </row>
    <row r="40" spans="1:8" ht="11" customHeight="1" x14ac:dyDescent="0.35">
      <c r="A40" s="1"/>
      <c r="B40" s="25" t="s">
        <v>843</v>
      </c>
      <c r="C40" s="26">
        <v>0</v>
      </c>
      <c r="D40" s="26">
        <v>7158.85</v>
      </c>
      <c r="E40" s="27">
        <v>1143.6292000000001</v>
      </c>
      <c r="F40" s="27">
        <v>4180.9188000000004</v>
      </c>
      <c r="G40" s="27">
        <v>1834.3019999999999</v>
      </c>
      <c r="H40" s="27">
        <v>176.303</v>
      </c>
    </row>
    <row r="41" spans="1:8" ht="11" customHeight="1" x14ac:dyDescent="0.35">
      <c r="A41" s="1"/>
      <c r="B41" s="25" t="s">
        <v>844</v>
      </c>
      <c r="C41" s="26">
        <v>0</v>
      </c>
      <c r="D41" s="26">
        <v>7071.11</v>
      </c>
      <c r="E41" s="27">
        <v>1137.4408000000001</v>
      </c>
      <c r="F41" s="27">
        <v>4078.6632</v>
      </c>
      <c r="G41" s="27">
        <v>1855.0060000000001</v>
      </c>
      <c r="H41" s="27">
        <v>172.60810000000001</v>
      </c>
    </row>
    <row r="42" spans="1:8" ht="11" customHeight="1" x14ac:dyDescent="0.35">
      <c r="A42" s="1"/>
      <c r="B42" s="25" t="s">
        <v>845</v>
      </c>
      <c r="C42" s="26">
        <v>0</v>
      </c>
      <c r="D42" s="26">
        <v>7102.54</v>
      </c>
      <c r="E42" s="27">
        <v>1091.5632000000001</v>
      </c>
      <c r="F42" s="27">
        <v>4082.973</v>
      </c>
      <c r="G42" s="27">
        <v>1928.0038</v>
      </c>
      <c r="H42" s="27">
        <v>181.5702</v>
      </c>
    </row>
    <row r="43" spans="1:8" ht="11" customHeight="1" x14ac:dyDescent="0.35">
      <c r="A43" s="1"/>
      <c r="B43" s="25" t="s">
        <v>846</v>
      </c>
      <c r="C43" s="26">
        <v>0</v>
      </c>
      <c r="D43" s="26">
        <v>7272.98</v>
      </c>
      <c r="E43" s="27">
        <v>1149.9521999999999</v>
      </c>
      <c r="F43" s="27">
        <v>4178.4480000000003</v>
      </c>
      <c r="G43" s="27">
        <v>1944.5798</v>
      </c>
      <c r="H43" s="27">
        <v>176.36259999999999</v>
      </c>
    </row>
    <row r="44" spans="1:8" ht="11" customHeight="1" x14ac:dyDescent="0.35">
      <c r="A44" s="1"/>
      <c r="B44" s="25" t="s">
        <v>847</v>
      </c>
      <c r="C44" s="26">
        <v>0</v>
      </c>
      <c r="D44" s="26">
        <v>7530.44</v>
      </c>
      <c r="E44" s="27">
        <v>1198.0406</v>
      </c>
      <c r="F44" s="27">
        <v>4402.8091000000004</v>
      </c>
      <c r="G44" s="27">
        <v>1929.5903000000001</v>
      </c>
      <c r="H44" s="27">
        <v>191.74</v>
      </c>
    </row>
    <row r="45" spans="1:8" ht="11" customHeight="1" x14ac:dyDescent="0.35">
      <c r="A45" s="1"/>
      <c r="B45" s="25" t="s">
        <v>848</v>
      </c>
      <c r="C45" s="26">
        <v>0</v>
      </c>
      <c r="D45" s="26">
        <v>7530.19</v>
      </c>
      <c r="E45" s="27">
        <v>1212.3175000000001</v>
      </c>
      <c r="F45" s="27">
        <v>4384.7867999999999</v>
      </c>
      <c r="G45" s="27">
        <v>1933.0857000000001</v>
      </c>
      <c r="H45" s="27">
        <v>189.72550000000001</v>
      </c>
    </row>
    <row r="46" spans="1:8" ht="11" customHeight="1" x14ac:dyDescent="0.35">
      <c r="A46" s="1"/>
      <c r="B46" s="25" t="s">
        <v>849</v>
      </c>
      <c r="C46" s="26">
        <v>0</v>
      </c>
      <c r="D46" s="26">
        <v>7481.18</v>
      </c>
      <c r="E46" s="27">
        <v>1213.3815999999999</v>
      </c>
      <c r="F46" s="27">
        <v>4337.0865000000003</v>
      </c>
      <c r="G46" s="27">
        <v>1930.7119</v>
      </c>
      <c r="H46" s="27">
        <v>188.32300000000001</v>
      </c>
    </row>
    <row r="47" spans="1:8" ht="11" customHeight="1" x14ac:dyDescent="0.35">
      <c r="A47" s="1"/>
      <c r="B47" s="25" t="s">
        <v>850</v>
      </c>
      <c r="C47" s="26">
        <v>0</v>
      </c>
      <c r="D47" s="26">
        <v>7463.48</v>
      </c>
      <c r="E47" s="27">
        <v>1207.0148999999999</v>
      </c>
      <c r="F47" s="27">
        <v>4335.4799000000003</v>
      </c>
      <c r="G47" s="27">
        <v>1920.9852000000001</v>
      </c>
      <c r="H47" s="27">
        <v>193.49760000000001</v>
      </c>
    </row>
    <row r="48" spans="1:8" ht="11" customHeight="1" x14ac:dyDescent="0.35">
      <c r="A48" s="1"/>
      <c r="B48" s="25" t="s">
        <v>851</v>
      </c>
      <c r="C48" s="26">
        <v>0</v>
      </c>
      <c r="D48" s="26">
        <v>7433.4</v>
      </c>
      <c r="E48" s="27">
        <v>1229.0617999999999</v>
      </c>
      <c r="F48" s="27">
        <v>4298.1018000000004</v>
      </c>
      <c r="G48" s="27">
        <v>1906.2364</v>
      </c>
      <c r="H48" s="27">
        <v>196.96379999999999</v>
      </c>
    </row>
    <row r="49" spans="1:8" ht="11" customHeight="1" x14ac:dyDescent="0.35">
      <c r="A49" s="1"/>
      <c r="B49" s="25" t="s">
        <v>852</v>
      </c>
      <c r="C49" s="26">
        <v>0</v>
      </c>
      <c r="D49" s="26">
        <v>7368.13</v>
      </c>
      <c r="E49" s="27">
        <v>1186.8529000000001</v>
      </c>
      <c r="F49" s="27">
        <v>4272.5030999999999</v>
      </c>
      <c r="G49" s="27">
        <v>1908.7739999999999</v>
      </c>
      <c r="H49" s="27">
        <v>207.8904</v>
      </c>
    </row>
    <row r="50" spans="1:8" ht="11" customHeight="1" x14ac:dyDescent="0.35">
      <c r="A50" s="1"/>
      <c r="B50" s="25" t="s">
        <v>853</v>
      </c>
      <c r="C50" s="26">
        <v>0</v>
      </c>
      <c r="D50" s="26">
        <v>7300.86</v>
      </c>
      <c r="E50" s="27">
        <v>1160.9005999999999</v>
      </c>
      <c r="F50" s="27">
        <v>4246.8825999999999</v>
      </c>
      <c r="G50" s="27">
        <v>1893.0768</v>
      </c>
      <c r="H50" s="27">
        <v>209.77760000000001</v>
      </c>
    </row>
    <row r="51" spans="1:8" ht="11" customHeight="1" x14ac:dyDescent="0.35">
      <c r="A51" s="1"/>
      <c r="B51" s="25" t="s">
        <v>854</v>
      </c>
      <c r="C51" s="26">
        <v>0</v>
      </c>
      <c r="D51" s="26">
        <v>7210.74</v>
      </c>
      <c r="E51" s="27">
        <v>1130.9295</v>
      </c>
      <c r="F51" s="27">
        <v>4207.4391999999998</v>
      </c>
      <c r="G51" s="27">
        <v>1872.3713</v>
      </c>
      <c r="H51" s="27">
        <v>211.8254</v>
      </c>
    </row>
    <row r="52" spans="1:8" ht="11" customHeight="1" x14ac:dyDescent="0.35">
      <c r="A52" s="1"/>
      <c r="B52" s="25" t="s">
        <v>855</v>
      </c>
      <c r="C52" s="26">
        <v>0</v>
      </c>
      <c r="D52" s="26">
        <v>7062.7</v>
      </c>
      <c r="E52" s="27">
        <v>1101.6793</v>
      </c>
      <c r="F52" s="27">
        <v>4117.5758999999998</v>
      </c>
      <c r="G52" s="27">
        <v>1843.4448</v>
      </c>
      <c r="H52" s="27">
        <v>213.4633</v>
      </c>
    </row>
    <row r="53" spans="1:8" ht="11" customHeight="1" x14ac:dyDescent="0.35">
      <c r="A53" s="1"/>
      <c r="B53" s="25" t="s">
        <v>856</v>
      </c>
      <c r="C53" s="26">
        <v>0</v>
      </c>
      <c r="D53" s="26">
        <v>6904.62</v>
      </c>
      <c r="E53" s="27">
        <v>1083.3648000000001</v>
      </c>
      <c r="F53" s="27">
        <v>4000.8150999999998</v>
      </c>
      <c r="G53" s="27">
        <v>1820.4401</v>
      </c>
      <c r="H53" s="27">
        <v>217.2809</v>
      </c>
    </row>
    <row r="54" spans="1:8" ht="11" customHeight="1" x14ac:dyDescent="0.35">
      <c r="A54" s="1"/>
      <c r="B54" s="25" t="s">
        <v>857</v>
      </c>
      <c r="C54" s="26">
        <v>0</v>
      </c>
      <c r="D54" s="26">
        <v>6709.58</v>
      </c>
      <c r="E54" s="27">
        <v>1030.9102</v>
      </c>
      <c r="F54" s="27">
        <v>3878.6963999999998</v>
      </c>
      <c r="G54" s="27">
        <v>1799.9734000000001</v>
      </c>
      <c r="H54" s="27">
        <v>215.8107</v>
      </c>
    </row>
    <row r="55" spans="1:8" ht="11" customHeight="1" x14ac:dyDescent="0.35">
      <c r="A55" s="1"/>
      <c r="B55" s="25" t="s">
        <v>69</v>
      </c>
      <c r="C55" s="26">
        <v>0</v>
      </c>
      <c r="D55" s="26">
        <v>6594.02</v>
      </c>
      <c r="E55" s="27">
        <v>1035.0821000000001</v>
      </c>
      <c r="F55" s="27">
        <v>3762.3474000000001</v>
      </c>
      <c r="G55" s="27">
        <v>1796.5905</v>
      </c>
      <c r="H55" s="27">
        <v>221.8665</v>
      </c>
    </row>
    <row r="56" spans="1:8" ht="17" customHeight="1" x14ac:dyDescent="0.35">
      <c r="A56" s="1"/>
      <c r="B56" s="28" t="s">
        <v>870</v>
      </c>
      <c r="C56" s="29">
        <v>0</v>
      </c>
      <c r="D56" s="29">
        <v>7530.44</v>
      </c>
      <c r="E56" s="30">
        <v>1229.0617999999999</v>
      </c>
      <c r="F56" s="30">
        <v>4478.4795000000004</v>
      </c>
      <c r="G56" s="30">
        <v>1944.5798</v>
      </c>
      <c r="H56" s="30">
        <v>226.27959999999999</v>
      </c>
    </row>
    <row r="57" spans="1:8" ht="17" customHeight="1" x14ac:dyDescent="0.35">
      <c r="A57" s="1"/>
      <c r="B57" s="28" t="s">
        <v>871</v>
      </c>
      <c r="C57" s="29">
        <v>0</v>
      </c>
      <c r="D57" s="29">
        <v>6170.61</v>
      </c>
      <c r="E57" s="30">
        <v>915.17759999999998</v>
      </c>
      <c r="F57" s="30">
        <v>3499.1518999999998</v>
      </c>
      <c r="G57" s="30">
        <v>1718.864</v>
      </c>
      <c r="H57" s="30">
        <v>148.27690000000001</v>
      </c>
    </row>
    <row r="58" spans="1:8" ht="17" customHeight="1" x14ac:dyDescent="0.35">
      <c r="A58" s="1"/>
      <c r="B58" s="28" t="s">
        <v>872</v>
      </c>
      <c r="C58" s="29">
        <v>0</v>
      </c>
      <c r="D58" s="29">
        <v>6939.4708333333328</v>
      </c>
      <c r="E58" s="30">
        <v>1091.3418875</v>
      </c>
      <c r="F58" s="30">
        <v>4030.7405625000001</v>
      </c>
      <c r="G58" s="30">
        <v>1817.3883833333332</v>
      </c>
      <c r="H58" s="30">
        <v>188.28985</v>
      </c>
    </row>
    <row r="59" spans="1:8" ht="17" customHeight="1" x14ac:dyDescent="0.35">
      <c r="A59" s="1"/>
      <c r="B59" s="23" t="s">
        <v>873</v>
      </c>
      <c r="C59" s="31">
        <v>0</v>
      </c>
      <c r="D59" s="31">
        <v>166547.29999999999</v>
      </c>
      <c r="E59" s="32">
        <v>26192.205300000001</v>
      </c>
      <c r="F59" s="32">
        <v>96737.773499999996</v>
      </c>
      <c r="G59" s="32">
        <v>43617.321199999998</v>
      </c>
      <c r="H59" s="32">
        <v>4518.9564</v>
      </c>
    </row>
    <row r="60" spans="1:8" x14ac:dyDescent="0.35">
      <c r="A60" s="1"/>
      <c r="B60" s="1"/>
      <c r="C60" s="1"/>
      <c r="D60" s="1"/>
      <c r="E60" s="1"/>
      <c r="F60" s="1"/>
      <c r="G60" s="1"/>
      <c r="H60" s="1"/>
    </row>
    <row r="61" spans="1:8" ht="15.5" x14ac:dyDescent="0.35">
      <c r="A61" s="1"/>
      <c r="B61" s="33" t="s">
        <v>874</v>
      </c>
      <c r="C61" s="1"/>
      <c r="D61" s="1"/>
      <c r="E61" s="1"/>
      <c r="F61" s="1"/>
      <c r="G61" s="1"/>
      <c r="H61" s="1"/>
    </row>
    <row r="62" spans="1:8" ht="15.5" x14ac:dyDescent="0.35">
      <c r="A62" s="1"/>
      <c r="B62" s="33"/>
      <c r="C62" s="1"/>
      <c r="D62" s="1"/>
      <c r="E62" s="1"/>
      <c r="F62" s="1"/>
      <c r="G62" s="1"/>
      <c r="H62" s="1"/>
    </row>
    <row r="63" spans="1:8" x14ac:dyDescent="0.35">
      <c r="A63" s="1"/>
      <c r="B63" s="34"/>
      <c r="C63" s="34"/>
      <c r="D63" s="1" t="s">
        <v>875</v>
      </c>
      <c r="E63" s="35"/>
      <c r="F63" s="1"/>
      <c r="G63" s="1"/>
      <c r="H63" s="1"/>
    </row>
    <row r="64" spans="1:8" x14ac:dyDescent="0.35">
      <c r="A64" s="1"/>
      <c r="B64" s="36"/>
      <c r="C64" s="36"/>
      <c r="D64" s="1" t="s">
        <v>876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877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6" t="s">
        <v>863</v>
      </c>
      <c r="C6" s="204" t="s">
        <v>878</v>
      </c>
      <c r="D6" s="204"/>
      <c r="E6" s="204"/>
      <c r="F6" s="204"/>
      <c r="G6" s="204"/>
      <c r="H6" s="204"/>
      <c r="I6" s="204"/>
      <c r="J6" s="204"/>
      <c r="K6" s="204"/>
      <c r="L6" s="204"/>
      <c r="M6" s="204"/>
      <c r="N6" s="204"/>
      <c r="O6" s="204"/>
      <c r="P6" s="204"/>
      <c r="Q6" s="204"/>
      <c r="R6" s="204"/>
      <c r="S6" s="204"/>
      <c r="T6" s="204"/>
      <c r="U6" s="204"/>
      <c r="V6" s="204"/>
      <c r="W6" s="204"/>
      <c r="X6" s="205" t="s">
        <v>879</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880</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5">
      <c r="A7" s="1"/>
      <c r="B7" s="206"/>
      <c r="C7" s="38" t="s">
        <v>881</v>
      </c>
      <c r="D7" s="38" t="s">
        <v>882</v>
      </c>
      <c r="E7" s="38" t="s">
        <v>883</v>
      </c>
      <c r="F7" s="38" t="s">
        <v>884</v>
      </c>
      <c r="G7" s="38" t="s">
        <v>885</v>
      </c>
      <c r="H7" s="38" t="s">
        <v>886</v>
      </c>
      <c r="I7" s="38" t="s">
        <v>887</v>
      </c>
      <c r="J7" s="38" t="s">
        <v>888</v>
      </c>
      <c r="K7" s="38" t="s">
        <v>889</v>
      </c>
      <c r="L7" s="38" t="s">
        <v>890</v>
      </c>
      <c r="M7" s="38" t="s">
        <v>891</v>
      </c>
      <c r="N7" s="38" t="s">
        <v>892</v>
      </c>
      <c r="O7" s="38" t="s">
        <v>893</v>
      </c>
      <c r="P7" s="38" t="s">
        <v>894</v>
      </c>
      <c r="Q7" s="38" t="s">
        <v>895</v>
      </c>
      <c r="R7" s="38" t="s">
        <v>896</v>
      </c>
      <c r="S7" s="38" t="s">
        <v>897</v>
      </c>
      <c r="T7" s="38" t="s">
        <v>898</v>
      </c>
      <c r="U7" s="38" t="s">
        <v>899</v>
      </c>
      <c r="V7" s="38" t="s">
        <v>900</v>
      </c>
      <c r="W7" s="38" t="s">
        <v>901</v>
      </c>
      <c r="X7" s="39" t="s">
        <v>902</v>
      </c>
      <c r="Y7" s="39" t="s">
        <v>903</v>
      </c>
      <c r="Z7" s="39" t="s">
        <v>904</v>
      </c>
      <c r="AA7" s="39" t="s">
        <v>881</v>
      </c>
      <c r="AB7" s="39" t="s">
        <v>882</v>
      </c>
      <c r="AC7" s="39" t="s">
        <v>905</v>
      </c>
      <c r="AD7" s="39" t="s">
        <v>885</v>
      </c>
      <c r="AE7" s="39" t="s">
        <v>886</v>
      </c>
      <c r="AF7" s="39" t="s">
        <v>906</v>
      </c>
      <c r="AG7" s="39" t="s">
        <v>887</v>
      </c>
      <c r="AH7" s="39" t="s">
        <v>907</v>
      </c>
      <c r="AI7" s="39" t="s">
        <v>908</v>
      </c>
      <c r="AJ7" s="39" t="s">
        <v>909</v>
      </c>
      <c r="AK7" s="39" t="s">
        <v>910</v>
      </c>
      <c r="AL7" s="39" t="s">
        <v>911</v>
      </c>
      <c r="AM7" s="39" t="s">
        <v>912</v>
      </c>
      <c r="AN7" s="39" t="s">
        <v>347</v>
      </c>
      <c r="AO7" s="39" t="s">
        <v>913</v>
      </c>
      <c r="AP7" s="39" t="s">
        <v>353</v>
      </c>
      <c r="AQ7" s="39" t="s">
        <v>914</v>
      </c>
      <c r="AR7" s="39" t="s">
        <v>915</v>
      </c>
      <c r="AS7" s="39" t="s">
        <v>916</v>
      </c>
      <c r="AT7" s="39" t="s">
        <v>917</v>
      </c>
      <c r="AU7" s="39" t="s">
        <v>918</v>
      </c>
      <c r="AV7" s="39" t="s">
        <v>919</v>
      </c>
      <c r="AW7" s="39" t="s">
        <v>920</v>
      </c>
      <c r="AX7" s="39" t="s">
        <v>894</v>
      </c>
      <c r="AY7" s="39" t="s">
        <v>921</v>
      </c>
      <c r="AZ7" s="39" t="s">
        <v>922</v>
      </c>
      <c r="BA7" s="39" t="s">
        <v>923</v>
      </c>
      <c r="BB7" s="39" t="s">
        <v>895</v>
      </c>
      <c r="BC7" s="39" t="s">
        <v>924</v>
      </c>
      <c r="BD7" s="39" t="s">
        <v>897</v>
      </c>
      <c r="BE7" s="39" t="s">
        <v>925</v>
      </c>
      <c r="BF7" s="39" t="s">
        <v>926</v>
      </c>
      <c r="BG7" s="39" t="s">
        <v>927</v>
      </c>
      <c r="BH7" s="39" t="s">
        <v>928</v>
      </c>
      <c r="BI7" s="39" t="s">
        <v>929</v>
      </c>
      <c r="BJ7" s="39" t="s">
        <v>899</v>
      </c>
      <c r="BK7" s="39" t="s">
        <v>930</v>
      </c>
      <c r="BL7" s="39" t="s">
        <v>931</v>
      </c>
      <c r="BM7" s="39" t="s">
        <v>900</v>
      </c>
      <c r="BN7" s="39" t="s">
        <v>648</v>
      </c>
      <c r="BO7" s="39" t="s">
        <v>901</v>
      </c>
      <c r="BP7" s="38" t="s">
        <v>932</v>
      </c>
      <c r="BQ7" s="38" t="s">
        <v>881</v>
      </c>
      <c r="BR7" s="38" t="s">
        <v>933</v>
      </c>
      <c r="BS7" s="38" t="s">
        <v>934</v>
      </c>
      <c r="BT7" s="38" t="s">
        <v>935</v>
      </c>
      <c r="BU7" s="38" t="s">
        <v>936</v>
      </c>
      <c r="BV7" s="38" t="s">
        <v>937</v>
      </c>
      <c r="BW7" s="38" t="s">
        <v>938</v>
      </c>
      <c r="BX7" s="38" t="s">
        <v>939</v>
      </c>
      <c r="BY7" s="38" t="s">
        <v>887</v>
      </c>
      <c r="BZ7" s="38" t="s">
        <v>940</v>
      </c>
      <c r="CA7" s="38" t="s">
        <v>941</v>
      </c>
      <c r="CB7" s="38" t="s">
        <v>911</v>
      </c>
      <c r="CC7" s="38" t="s">
        <v>913</v>
      </c>
      <c r="CD7" s="38" t="s">
        <v>353</v>
      </c>
      <c r="CE7" s="38" t="s">
        <v>357</v>
      </c>
      <c r="CF7" s="38" t="s">
        <v>942</v>
      </c>
      <c r="CG7" s="38" t="s">
        <v>943</v>
      </c>
      <c r="CH7" s="38" t="s">
        <v>916</v>
      </c>
      <c r="CI7" s="38" t="s">
        <v>917</v>
      </c>
      <c r="CJ7" s="38" t="s">
        <v>918</v>
      </c>
      <c r="CK7" s="38" t="s">
        <v>920</v>
      </c>
      <c r="CL7" s="38" t="s">
        <v>944</v>
      </c>
      <c r="CM7" s="38" t="s">
        <v>895</v>
      </c>
      <c r="CN7" s="38" t="s">
        <v>897</v>
      </c>
      <c r="CO7" s="38" t="s">
        <v>945</v>
      </c>
      <c r="CP7" s="38" t="s">
        <v>495</v>
      </c>
      <c r="CQ7" s="38" t="s">
        <v>899</v>
      </c>
      <c r="CR7" s="38" t="s">
        <v>648</v>
      </c>
      <c r="CS7" s="38" t="s">
        <v>901</v>
      </c>
      <c r="CT7" s="38" t="s">
        <v>946</v>
      </c>
    </row>
    <row r="8" spans="1:98" ht="15.5" x14ac:dyDescent="0.35">
      <c r="A8" s="1"/>
      <c r="B8" s="40" t="s">
        <v>811</v>
      </c>
      <c r="C8" s="41"/>
      <c r="D8" s="41"/>
      <c r="E8" s="41">
        <v>33.134</v>
      </c>
      <c r="F8" s="41">
        <v>12.407999999999999</v>
      </c>
      <c r="G8" s="41"/>
      <c r="H8" s="41"/>
      <c r="I8" s="41"/>
      <c r="J8" s="41"/>
      <c r="K8" s="41">
        <v>20.000499999999999</v>
      </c>
      <c r="L8" s="41">
        <v>26.069600000000001</v>
      </c>
      <c r="M8" s="41">
        <v>13.4122</v>
      </c>
      <c r="N8" s="41">
        <v>14.27</v>
      </c>
      <c r="O8" s="41">
        <v>32.979999999999997</v>
      </c>
      <c r="P8" s="41"/>
      <c r="Q8" s="41"/>
      <c r="R8" s="41">
        <v>22.568000000000001</v>
      </c>
      <c r="S8" s="41"/>
      <c r="T8" s="41">
        <v>42.839500000000001</v>
      </c>
      <c r="U8" s="41"/>
      <c r="V8" s="41">
        <v>9.4</v>
      </c>
      <c r="W8" s="41"/>
      <c r="X8" s="41">
        <v>138.25990999999999</v>
      </c>
      <c r="Y8" s="41"/>
      <c r="Z8" s="41">
        <v>7.61876</v>
      </c>
      <c r="AA8" s="41"/>
      <c r="AB8" s="41"/>
      <c r="AC8" s="41">
        <v>13.54</v>
      </c>
      <c r="AD8" s="41"/>
      <c r="AE8" s="41"/>
      <c r="AF8" s="41">
        <v>2.7</v>
      </c>
      <c r="AG8" s="41"/>
      <c r="AH8" s="41"/>
      <c r="AI8" s="41"/>
      <c r="AJ8" s="41"/>
      <c r="AK8" s="41">
        <v>0</v>
      </c>
      <c r="AL8" s="41">
        <v>1.1225000000000001</v>
      </c>
      <c r="AM8" s="41">
        <v>49.660299999999999</v>
      </c>
      <c r="AN8" s="41">
        <v>85.646090000000001</v>
      </c>
      <c r="AO8" s="41">
        <v>26.339400000000001</v>
      </c>
      <c r="AP8" s="41">
        <v>0.81</v>
      </c>
      <c r="AQ8" s="41">
        <v>161.38</v>
      </c>
      <c r="AR8" s="41"/>
      <c r="AS8" s="41">
        <v>37.19988</v>
      </c>
      <c r="AT8" s="41">
        <v>31.474699999999999</v>
      </c>
      <c r="AU8" s="41"/>
      <c r="AV8" s="41">
        <v>188.18215000000001</v>
      </c>
      <c r="AW8" s="41">
        <v>31.2469</v>
      </c>
      <c r="AX8" s="41"/>
      <c r="AY8" s="41"/>
      <c r="AZ8" s="41"/>
      <c r="BA8" s="41">
        <v>1.7</v>
      </c>
      <c r="BB8" s="41"/>
      <c r="BC8" s="41">
        <v>74.223709999999997</v>
      </c>
      <c r="BD8" s="41"/>
      <c r="BE8" s="41">
        <v>12.5</v>
      </c>
      <c r="BF8" s="41"/>
      <c r="BG8" s="41"/>
      <c r="BH8" s="41"/>
      <c r="BI8" s="41">
        <v>15.176959999999999</v>
      </c>
      <c r="BJ8" s="41"/>
      <c r="BK8" s="41"/>
      <c r="BL8" s="41"/>
      <c r="BM8" s="41"/>
      <c r="BN8" s="41">
        <v>46.76</v>
      </c>
      <c r="BO8" s="41">
        <v>1.68</v>
      </c>
      <c r="BP8" s="41">
        <v>144.63136</v>
      </c>
      <c r="BQ8" s="41"/>
      <c r="BR8" s="41">
        <v>5.0856399999999997</v>
      </c>
      <c r="BS8" s="41">
        <v>124.22282</v>
      </c>
      <c r="BT8" s="41">
        <v>16.442920000000001</v>
      </c>
      <c r="BU8" s="41"/>
      <c r="BV8" s="41"/>
      <c r="BW8" s="41">
        <v>3.85819</v>
      </c>
      <c r="BX8" s="41"/>
      <c r="BY8" s="41"/>
      <c r="BZ8" s="41">
        <v>90.5839</v>
      </c>
      <c r="CA8" s="41">
        <v>5.4872199999999998</v>
      </c>
      <c r="CB8" s="41">
        <v>0.35560000000000003</v>
      </c>
      <c r="CC8" s="41">
        <v>0.69</v>
      </c>
      <c r="CD8" s="41">
        <v>19.091100000000001</v>
      </c>
      <c r="CE8" s="41">
        <v>462.18606</v>
      </c>
      <c r="CF8" s="41">
        <v>10.685</v>
      </c>
      <c r="CG8" s="41">
        <v>154.31424000000001</v>
      </c>
      <c r="CH8" s="41">
        <v>17.35924</v>
      </c>
      <c r="CI8" s="41"/>
      <c r="CJ8" s="41"/>
      <c r="CK8" s="41">
        <v>14.298500000000001</v>
      </c>
      <c r="CL8" s="41">
        <v>4.9856199999999999</v>
      </c>
      <c r="CM8" s="41"/>
      <c r="CN8" s="41"/>
      <c r="CO8" s="41">
        <v>16.098459999999999</v>
      </c>
      <c r="CP8" s="41">
        <v>294.04000000000002</v>
      </c>
      <c r="CQ8" s="41"/>
      <c r="CR8" s="41">
        <v>37.579000000000001</v>
      </c>
      <c r="CS8" s="41"/>
      <c r="CT8" s="41"/>
    </row>
    <row r="9" spans="1:98" ht="15.5" x14ac:dyDescent="0.35">
      <c r="A9" s="1"/>
      <c r="B9" s="42" t="s">
        <v>812</v>
      </c>
      <c r="C9" s="43"/>
      <c r="D9" s="43"/>
      <c r="E9" s="43">
        <v>33.004399999999997</v>
      </c>
      <c r="F9" s="43">
        <v>12.696</v>
      </c>
      <c r="G9" s="43"/>
      <c r="H9" s="43"/>
      <c r="I9" s="43"/>
      <c r="J9" s="43"/>
      <c r="K9" s="43">
        <v>19.7454</v>
      </c>
      <c r="L9" s="43">
        <v>25.883400000000002</v>
      </c>
      <c r="M9" s="43">
        <v>13.583299999999999</v>
      </c>
      <c r="N9" s="43">
        <v>14.22</v>
      </c>
      <c r="O9" s="43">
        <v>32.776000000000003</v>
      </c>
      <c r="P9" s="43"/>
      <c r="Q9" s="43"/>
      <c r="R9" s="43">
        <v>22.466000000000001</v>
      </c>
      <c r="S9" s="43"/>
      <c r="T9" s="43">
        <v>37.4861</v>
      </c>
      <c r="U9" s="43"/>
      <c r="V9" s="43">
        <v>9.4</v>
      </c>
      <c r="W9" s="43"/>
      <c r="X9" s="43">
        <v>103.7527</v>
      </c>
      <c r="Y9" s="43"/>
      <c r="Z9" s="43">
        <v>7.5507600000000004</v>
      </c>
      <c r="AA9" s="43"/>
      <c r="AB9" s="43"/>
      <c r="AC9" s="43">
        <v>14.32</v>
      </c>
      <c r="AD9" s="43"/>
      <c r="AE9" s="43"/>
      <c r="AF9" s="43">
        <v>1.8</v>
      </c>
      <c r="AG9" s="43"/>
      <c r="AH9" s="43"/>
      <c r="AI9" s="43"/>
      <c r="AJ9" s="43"/>
      <c r="AK9" s="43">
        <v>0</v>
      </c>
      <c r="AL9" s="43">
        <v>1.0375000000000001</v>
      </c>
      <c r="AM9" s="43">
        <v>49.214599999999997</v>
      </c>
      <c r="AN9" s="43">
        <v>83.485309999999998</v>
      </c>
      <c r="AO9" s="43">
        <v>26.713699999999999</v>
      </c>
      <c r="AP9" s="43">
        <v>0.7</v>
      </c>
      <c r="AQ9" s="43">
        <v>162.51</v>
      </c>
      <c r="AR9" s="43"/>
      <c r="AS9" s="43">
        <v>37.733269999999997</v>
      </c>
      <c r="AT9" s="43">
        <v>30.83352</v>
      </c>
      <c r="AU9" s="43"/>
      <c r="AV9" s="43">
        <v>191.72282000000001</v>
      </c>
      <c r="AW9" s="43">
        <v>30.476379999999999</v>
      </c>
      <c r="AX9" s="43"/>
      <c r="AY9" s="43"/>
      <c r="AZ9" s="43"/>
      <c r="BA9" s="43">
        <v>1.7</v>
      </c>
      <c r="BB9" s="43"/>
      <c r="BC9" s="43">
        <v>73.679730000000006</v>
      </c>
      <c r="BD9" s="43"/>
      <c r="BE9" s="43">
        <v>12.5</v>
      </c>
      <c r="BF9" s="43"/>
      <c r="BG9" s="43"/>
      <c r="BH9" s="43"/>
      <c r="BI9" s="43">
        <v>15.168609999999999</v>
      </c>
      <c r="BJ9" s="43"/>
      <c r="BK9" s="43"/>
      <c r="BL9" s="43"/>
      <c r="BM9" s="43"/>
      <c r="BN9" s="43">
        <v>53.66</v>
      </c>
      <c r="BO9" s="43">
        <v>1.73</v>
      </c>
      <c r="BP9" s="43">
        <v>144.44907000000001</v>
      </c>
      <c r="BQ9" s="43"/>
      <c r="BR9" s="43">
        <v>5.0811700000000002</v>
      </c>
      <c r="BS9" s="43">
        <v>124.16919</v>
      </c>
      <c r="BT9" s="43">
        <v>15.881360000000001</v>
      </c>
      <c r="BU9" s="43"/>
      <c r="BV9" s="43"/>
      <c r="BW9" s="43">
        <v>3.9634800000000001</v>
      </c>
      <c r="BX9" s="43"/>
      <c r="BY9" s="43"/>
      <c r="BZ9" s="43">
        <v>90.718199999999996</v>
      </c>
      <c r="CA9" s="43">
        <v>5.4981200000000001</v>
      </c>
      <c r="CB9" s="43">
        <v>0.3387</v>
      </c>
      <c r="CC9" s="43">
        <v>0.71</v>
      </c>
      <c r="CD9" s="43">
        <v>19.542950000000001</v>
      </c>
      <c r="CE9" s="43">
        <v>464.14325000000002</v>
      </c>
      <c r="CF9" s="43">
        <v>10.4777</v>
      </c>
      <c r="CG9" s="43">
        <v>146.47808000000001</v>
      </c>
      <c r="CH9" s="43">
        <v>17.649439999999998</v>
      </c>
      <c r="CI9" s="43"/>
      <c r="CJ9" s="43"/>
      <c r="CK9" s="43">
        <v>14.5655</v>
      </c>
      <c r="CL9" s="43">
        <v>4.9923500000000001</v>
      </c>
      <c r="CM9" s="43"/>
      <c r="CN9" s="43"/>
      <c r="CO9" s="43">
        <v>16.31692</v>
      </c>
      <c r="CP9" s="43">
        <v>295.74</v>
      </c>
      <c r="CQ9" s="43"/>
      <c r="CR9" s="43">
        <v>37.543999999999997</v>
      </c>
      <c r="CS9" s="43"/>
      <c r="CT9" s="43"/>
    </row>
    <row r="10" spans="1:98" ht="15.5" x14ac:dyDescent="0.35">
      <c r="A10" s="1"/>
      <c r="B10" s="42" t="s">
        <v>813</v>
      </c>
      <c r="C10" s="43"/>
      <c r="D10" s="43"/>
      <c r="E10" s="43">
        <v>34.345599999999997</v>
      </c>
      <c r="F10" s="43">
        <v>12.353</v>
      </c>
      <c r="G10" s="43"/>
      <c r="H10" s="43"/>
      <c r="I10" s="43"/>
      <c r="J10" s="43"/>
      <c r="K10" s="43">
        <v>20.105499999999999</v>
      </c>
      <c r="L10" s="43">
        <v>26.2545</v>
      </c>
      <c r="M10" s="43">
        <v>14.3283</v>
      </c>
      <c r="N10" s="43">
        <v>13.63</v>
      </c>
      <c r="O10" s="43">
        <v>33.122</v>
      </c>
      <c r="P10" s="43"/>
      <c r="Q10" s="43"/>
      <c r="R10" s="43">
        <v>22.227</v>
      </c>
      <c r="S10" s="43"/>
      <c r="T10" s="43">
        <v>39.429499999999997</v>
      </c>
      <c r="U10" s="43"/>
      <c r="V10" s="43">
        <v>9.5</v>
      </c>
      <c r="W10" s="43"/>
      <c r="X10" s="43">
        <v>155.73992000000001</v>
      </c>
      <c r="Y10" s="43"/>
      <c r="Z10" s="43">
        <v>7.4908999999999999</v>
      </c>
      <c r="AA10" s="43"/>
      <c r="AB10" s="43"/>
      <c r="AC10" s="43">
        <v>15.3</v>
      </c>
      <c r="AD10" s="43"/>
      <c r="AE10" s="43"/>
      <c r="AF10" s="43">
        <v>1.5</v>
      </c>
      <c r="AG10" s="43"/>
      <c r="AH10" s="43"/>
      <c r="AI10" s="43"/>
      <c r="AJ10" s="43"/>
      <c r="AK10" s="43">
        <v>0</v>
      </c>
      <c r="AL10" s="43">
        <v>0.98360000000000003</v>
      </c>
      <c r="AM10" s="43">
        <v>48.884300000000003</v>
      </c>
      <c r="AN10" s="43">
        <v>82.02619</v>
      </c>
      <c r="AO10" s="43">
        <v>28.686199999999999</v>
      </c>
      <c r="AP10" s="43">
        <v>0.64</v>
      </c>
      <c r="AQ10" s="43">
        <v>160.97999999999999</v>
      </c>
      <c r="AR10" s="43"/>
      <c r="AS10" s="43">
        <v>36.752180000000003</v>
      </c>
      <c r="AT10" s="43">
        <v>30.685500000000001</v>
      </c>
      <c r="AU10" s="43"/>
      <c r="AV10" s="43">
        <v>191.85570000000001</v>
      </c>
      <c r="AW10" s="43">
        <v>31.623460000000001</v>
      </c>
      <c r="AX10" s="43"/>
      <c r="AY10" s="43"/>
      <c r="AZ10" s="43"/>
      <c r="BA10" s="43">
        <v>1.7</v>
      </c>
      <c r="BB10" s="43"/>
      <c r="BC10" s="43">
        <v>72.952380000000005</v>
      </c>
      <c r="BD10" s="43"/>
      <c r="BE10" s="43">
        <v>12.5</v>
      </c>
      <c r="BF10" s="43"/>
      <c r="BG10" s="43"/>
      <c r="BH10" s="43"/>
      <c r="BI10" s="43">
        <v>15.24277</v>
      </c>
      <c r="BJ10" s="43"/>
      <c r="BK10" s="43"/>
      <c r="BL10" s="43"/>
      <c r="BM10" s="43"/>
      <c r="BN10" s="43">
        <v>55.75</v>
      </c>
      <c r="BO10" s="43">
        <v>1.74</v>
      </c>
      <c r="BP10" s="43">
        <v>142.13656</v>
      </c>
      <c r="BQ10" s="43"/>
      <c r="BR10" s="43">
        <v>5.0377299999999998</v>
      </c>
      <c r="BS10" s="43">
        <v>123.53157</v>
      </c>
      <c r="BT10" s="43">
        <v>15.937519999999999</v>
      </c>
      <c r="BU10" s="43"/>
      <c r="BV10" s="43"/>
      <c r="BW10" s="43">
        <v>4.0072999999999999</v>
      </c>
      <c r="BX10" s="43"/>
      <c r="BY10" s="43"/>
      <c r="BZ10" s="43">
        <v>91.358199999999997</v>
      </c>
      <c r="CA10" s="43">
        <v>5.4686599999999999</v>
      </c>
      <c r="CB10" s="43">
        <v>0.309</v>
      </c>
      <c r="CC10" s="43">
        <v>0.68</v>
      </c>
      <c r="CD10" s="43">
        <v>20.33493</v>
      </c>
      <c r="CE10" s="43">
        <v>462.87150000000003</v>
      </c>
      <c r="CF10" s="43">
        <v>10.5025</v>
      </c>
      <c r="CG10" s="43">
        <v>155.68854999999999</v>
      </c>
      <c r="CH10" s="43">
        <v>17.60493</v>
      </c>
      <c r="CI10" s="43"/>
      <c r="CJ10" s="43"/>
      <c r="CK10" s="43">
        <v>14.643800000000001</v>
      </c>
      <c r="CL10" s="43">
        <v>5.0125099999999998</v>
      </c>
      <c r="CM10" s="43"/>
      <c r="CN10" s="43"/>
      <c r="CO10" s="43">
        <v>15.461919999999999</v>
      </c>
      <c r="CP10" s="43">
        <v>297.64</v>
      </c>
      <c r="CQ10" s="43"/>
      <c r="CR10" s="43">
        <v>37.393999999999998</v>
      </c>
      <c r="CS10" s="43"/>
      <c r="CT10" s="43"/>
    </row>
    <row r="11" spans="1:98" ht="15.5" x14ac:dyDescent="0.35">
      <c r="A11" s="1"/>
      <c r="B11" s="42" t="s">
        <v>814</v>
      </c>
      <c r="C11" s="43"/>
      <c r="D11" s="43"/>
      <c r="E11" s="43">
        <v>34.470399999999998</v>
      </c>
      <c r="F11" s="43">
        <v>13.307</v>
      </c>
      <c r="G11" s="43"/>
      <c r="H11" s="43"/>
      <c r="I11" s="43"/>
      <c r="J11" s="43"/>
      <c r="K11" s="43">
        <v>19.970099999999999</v>
      </c>
      <c r="L11" s="43">
        <v>26.3278</v>
      </c>
      <c r="M11" s="43">
        <v>13.7675</v>
      </c>
      <c r="N11" s="43">
        <v>14.06</v>
      </c>
      <c r="O11" s="43">
        <v>32.786000000000001</v>
      </c>
      <c r="P11" s="43"/>
      <c r="Q11" s="43"/>
      <c r="R11" s="43">
        <v>22.623000000000001</v>
      </c>
      <c r="S11" s="43"/>
      <c r="T11" s="43">
        <v>39.193399999999997</v>
      </c>
      <c r="U11" s="43"/>
      <c r="V11" s="43">
        <v>9.6</v>
      </c>
      <c r="W11" s="43"/>
      <c r="X11" s="43">
        <v>138.54514</v>
      </c>
      <c r="Y11" s="43"/>
      <c r="Z11" s="43">
        <v>7.3665399999999996</v>
      </c>
      <c r="AA11" s="43"/>
      <c r="AB11" s="43"/>
      <c r="AC11" s="43">
        <v>15.13</v>
      </c>
      <c r="AD11" s="43"/>
      <c r="AE11" s="43"/>
      <c r="AF11" s="43">
        <v>1.1000000000000001</v>
      </c>
      <c r="AG11" s="43"/>
      <c r="AH11" s="43"/>
      <c r="AI11" s="43"/>
      <c r="AJ11" s="43"/>
      <c r="AK11" s="43">
        <v>0</v>
      </c>
      <c r="AL11" s="43">
        <v>0.96830000000000005</v>
      </c>
      <c r="AM11" s="43">
        <v>49.436700000000002</v>
      </c>
      <c r="AN11" s="43">
        <v>84.879429999999999</v>
      </c>
      <c r="AO11" s="43">
        <v>28.7529</v>
      </c>
      <c r="AP11" s="43">
        <v>0.44</v>
      </c>
      <c r="AQ11" s="43">
        <v>162</v>
      </c>
      <c r="AR11" s="43"/>
      <c r="AS11" s="43">
        <v>37.738320000000002</v>
      </c>
      <c r="AT11" s="43">
        <v>32.156950000000002</v>
      </c>
      <c r="AU11" s="43"/>
      <c r="AV11" s="43">
        <v>189.08776</v>
      </c>
      <c r="AW11" s="43">
        <v>31.46771</v>
      </c>
      <c r="AX11" s="43"/>
      <c r="AY11" s="43"/>
      <c r="AZ11" s="43"/>
      <c r="BA11" s="43">
        <v>1.7</v>
      </c>
      <c r="BB11" s="43"/>
      <c r="BC11" s="43">
        <v>73.59854</v>
      </c>
      <c r="BD11" s="43"/>
      <c r="BE11" s="43">
        <v>12.5</v>
      </c>
      <c r="BF11" s="43"/>
      <c r="BG11" s="43"/>
      <c r="BH11" s="43"/>
      <c r="BI11" s="43">
        <v>15.238849999999999</v>
      </c>
      <c r="BJ11" s="43"/>
      <c r="BK11" s="43"/>
      <c r="BL11" s="43"/>
      <c r="BM11" s="43"/>
      <c r="BN11" s="43">
        <v>55.87</v>
      </c>
      <c r="BO11" s="43">
        <v>1.7</v>
      </c>
      <c r="BP11" s="43">
        <v>141.49164999999999</v>
      </c>
      <c r="BQ11" s="43"/>
      <c r="BR11" s="43">
        <v>4.9115500000000001</v>
      </c>
      <c r="BS11" s="43">
        <v>123.42374</v>
      </c>
      <c r="BT11" s="43">
        <v>15.718959999999999</v>
      </c>
      <c r="BU11" s="43"/>
      <c r="BV11" s="43"/>
      <c r="BW11" s="43">
        <v>3.7307000000000001</v>
      </c>
      <c r="BX11" s="43"/>
      <c r="BY11" s="43"/>
      <c r="BZ11" s="43">
        <v>91.57</v>
      </c>
      <c r="CA11" s="43">
        <v>5.80152</v>
      </c>
      <c r="CB11" s="43">
        <v>0.29980000000000001</v>
      </c>
      <c r="CC11" s="43">
        <v>0.72</v>
      </c>
      <c r="CD11" s="43">
        <v>19.35548</v>
      </c>
      <c r="CE11" s="43">
        <v>461.78530999999998</v>
      </c>
      <c r="CF11" s="43">
        <v>10.667</v>
      </c>
      <c r="CG11" s="43">
        <v>155.42506</v>
      </c>
      <c r="CH11" s="43">
        <v>17.39377</v>
      </c>
      <c r="CI11" s="43"/>
      <c r="CJ11" s="43"/>
      <c r="CK11" s="43">
        <v>14.560499999999999</v>
      </c>
      <c r="CL11" s="43">
        <v>4.75413</v>
      </c>
      <c r="CM11" s="43"/>
      <c r="CN11" s="43"/>
      <c r="CO11" s="43">
        <v>15.77106</v>
      </c>
      <c r="CP11" s="43">
        <v>288.52999999999997</v>
      </c>
      <c r="CQ11" s="43"/>
      <c r="CR11" s="43">
        <v>37.44</v>
      </c>
      <c r="CS11" s="43"/>
      <c r="CT11" s="43"/>
    </row>
    <row r="12" spans="1:98" ht="15.5" x14ac:dyDescent="0.35">
      <c r="A12" s="1"/>
      <c r="B12" s="42" t="s">
        <v>815</v>
      </c>
      <c r="C12" s="43"/>
      <c r="D12" s="43"/>
      <c r="E12" s="43">
        <v>34.244500000000002</v>
      </c>
      <c r="F12" s="43">
        <v>13.342000000000001</v>
      </c>
      <c r="G12" s="43"/>
      <c r="H12" s="43"/>
      <c r="I12" s="43"/>
      <c r="J12" s="43"/>
      <c r="K12" s="43">
        <v>20.183900000000001</v>
      </c>
      <c r="L12" s="43">
        <v>26.6326</v>
      </c>
      <c r="M12" s="43">
        <v>13.753399999999999</v>
      </c>
      <c r="N12" s="43">
        <v>14.09</v>
      </c>
      <c r="O12" s="43">
        <v>32.734000000000002</v>
      </c>
      <c r="P12" s="43"/>
      <c r="Q12" s="43"/>
      <c r="R12" s="43">
        <v>22.332999999999998</v>
      </c>
      <c r="S12" s="43"/>
      <c r="T12" s="43">
        <v>48.256799999999998</v>
      </c>
      <c r="U12" s="43"/>
      <c r="V12" s="43">
        <v>9.6</v>
      </c>
      <c r="W12" s="43"/>
      <c r="X12" s="43">
        <v>104.28735</v>
      </c>
      <c r="Y12" s="43"/>
      <c r="Z12" s="43">
        <v>7.6737900000000003</v>
      </c>
      <c r="AA12" s="43"/>
      <c r="AB12" s="43"/>
      <c r="AC12" s="43">
        <v>14.74</v>
      </c>
      <c r="AD12" s="43"/>
      <c r="AE12" s="43"/>
      <c r="AF12" s="43">
        <v>1</v>
      </c>
      <c r="AG12" s="43"/>
      <c r="AH12" s="43"/>
      <c r="AI12" s="43"/>
      <c r="AJ12" s="43"/>
      <c r="AK12" s="43">
        <v>0</v>
      </c>
      <c r="AL12" s="43">
        <v>0.95089999999999997</v>
      </c>
      <c r="AM12" s="43">
        <v>48.992100000000001</v>
      </c>
      <c r="AN12" s="43">
        <v>82.990440000000007</v>
      </c>
      <c r="AO12" s="43">
        <v>28.972300000000001</v>
      </c>
      <c r="AP12" s="43">
        <v>0.41</v>
      </c>
      <c r="AQ12" s="43">
        <v>160.9</v>
      </c>
      <c r="AR12" s="43"/>
      <c r="AS12" s="43">
        <v>36.592059999999996</v>
      </c>
      <c r="AT12" s="43">
        <v>31.771159999999998</v>
      </c>
      <c r="AU12" s="43"/>
      <c r="AV12" s="43">
        <v>187.29639</v>
      </c>
      <c r="AW12" s="43">
        <v>31.461210000000001</v>
      </c>
      <c r="AX12" s="43"/>
      <c r="AY12" s="43"/>
      <c r="AZ12" s="43"/>
      <c r="BA12" s="43">
        <v>1.8</v>
      </c>
      <c r="BB12" s="43"/>
      <c r="BC12" s="43">
        <v>73.535690000000002</v>
      </c>
      <c r="BD12" s="43"/>
      <c r="BE12" s="43">
        <v>12.5</v>
      </c>
      <c r="BF12" s="43"/>
      <c r="BG12" s="43"/>
      <c r="BH12" s="43"/>
      <c r="BI12" s="43">
        <v>15.145799999999999</v>
      </c>
      <c r="BJ12" s="43"/>
      <c r="BK12" s="43"/>
      <c r="BL12" s="43"/>
      <c r="BM12" s="43"/>
      <c r="BN12" s="43">
        <v>56.93</v>
      </c>
      <c r="BO12" s="43">
        <v>1.99</v>
      </c>
      <c r="BP12" s="43">
        <v>143.58960999999999</v>
      </c>
      <c r="BQ12" s="43"/>
      <c r="BR12" s="43">
        <v>4.9500900000000003</v>
      </c>
      <c r="BS12" s="43">
        <v>123.98496</v>
      </c>
      <c r="BT12" s="43">
        <v>16.191420000000001</v>
      </c>
      <c r="BU12" s="43"/>
      <c r="BV12" s="43"/>
      <c r="BW12" s="43">
        <v>3.87202</v>
      </c>
      <c r="BX12" s="43"/>
      <c r="BY12" s="43"/>
      <c r="BZ12" s="43">
        <v>89.9709</v>
      </c>
      <c r="CA12" s="43">
        <v>8.0947200000000006</v>
      </c>
      <c r="CB12" s="43">
        <v>0.29709999999999998</v>
      </c>
      <c r="CC12" s="43">
        <v>0.69</v>
      </c>
      <c r="CD12" s="43">
        <v>19.157550000000001</v>
      </c>
      <c r="CE12" s="43">
        <v>452.64218</v>
      </c>
      <c r="CF12" s="43">
        <v>11.081899999999999</v>
      </c>
      <c r="CG12" s="43">
        <v>157.01230000000001</v>
      </c>
      <c r="CH12" s="43">
        <v>17.657250000000001</v>
      </c>
      <c r="CI12" s="43"/>
      <c r="CJ12" s="43"/>
      <c r="CK12" s="43">
        <v>15.052300000000001</v>
      </c>
      <c r="CL12" s="43">
        <v>4.7098399999999998</v>
      </c>
      <c r="CM12" s="43"/>
      <c r="CN12" s="43"/>
      <c r="CO12" s="43">
        <v>16.639510000000001</v>
      </c>
      <c r="CP12" s="43">
        <v>287.08</v>
      </c>
      <c r="CQ12" s="43"/>
      <c r="CR12" s="43">
        <v>37.488</v>
      </c>
      <c r="CS12" s="43"/>
      <c r="CT12" s="43"/>
    </row>
    <row r="13" spans="1:98" ht="15.5" x14ac:dyDescent="0.35">
      <c r="A13" s="1"/>
      <c r="B13" s="42" t="s">
        <v>816</v>
      </c>
      <c r="C13" s="43"/>
      <c r="D13" s="43"/>
      <c r="E13" s="43">
        <v>34.258400000000002</v>
      </c>
      <c r="F13" s="43">
        <v>13.183</v>
      </c>
      <c r="G13" s="43"/>
      <c r="H13" s="43"/>
      <c r="I13" s="43"/>
      <c r="J13" s="43"/>
      <c r="K13" s="43">
        <v>19.850999999999999</v>
      </c>
      <c r="L13" s="43">
        <v>26.565300000000001</v>
      </c>
      <c r="M13" s="43">
        <v>13.709099999999999</v>
      </c>
      <c r="N13" s="43">
        <v>14.03</v>
      </c>
      <c r="O13" s="43">
        <v>32.417999999999999</v>
      </c>
      <c r="P13" s="43"/>
      <c r="Q13" s="43"/>
      <c r="R13" s="43">
        <v>22.213999999999999</v>
      </c>
      <c r="S13" s="43"/>
      <c r="T13" s="43">
        <v>36.982300000000002</v>
      </c>
      <c r="U13" s="43"/>
      <c r="V13" s="43">
        <v>9.5</v>
      </c>
      <c r="W13" s="43"/>
      <c r="X13" s="43">
        <v>133.56237999999999</v>
      </c>
      <c r="Y13" s="43"/>
      <c r="Z13" s="43">
        <v>7.8152299999999997</v>
      </c>
      <c r="AA13" s="43"/>
      <c r="AB13" s="43"/>
      <c r="AC13" s="43">
        <v>14.79</v>
      </c>
      <c r="AD13" s="43"/>
      <c r="AE13" s="43"/>
      <c r="AF13" s="43">
        <v>1.1000000000000001</v>
      </c>
      <c r="AG13" s="43"/>
      <c r="AH13" s="43"/>
      <c r="AI13" s="43"/>
      <c r="AJ13" s="43"/>
      <c r="AK13" s="43">
        <v>0</v>
      </c>
      <c r="AL13" s="43">
        <v>0.92730000000000001</v>
      </c>
      <c r="AM13" s="43">
        <v>48.563699999999997</v>
      </c>
      <c r="AN13" s="43">
        <v>83.303030000000007</v>
      </c>
      <c r="AO13" s="43">
        <v>28.606300000000001</v>
      </c>
      <c r="AP13" s="43">
        <v>0.67</v>
      </c>
      <c r="AQ13" s="43">
        <v>159.5</v>
      </c>
      <c r="AR13" s="43"/>
      <c r="AS13" s="43">
        <v>37.672179999999997</v>
      </c>
      <c r="AT13" s="43">
        <v>31.382739999999998</v>
      </c>
      <c r="AU13" s="43"/>
      <c r="AV13" s="43">
        <v>188.47883999999999</v>
      </c>
      <c r="AW13" s="43">
        <v>30.993459999999999</v>
      </c>
      <c r="AX13" s="43"/>
      <c r="AY13" s="43"/>
      <c r="AZ13" s="43"/>
      <c r="BA13" s="43">
        <v>1.7</v>
      </c>
      <c r="BB13" s="43"/>
      <c r="BC13" s="43">
        <v>74.204520000000002</v>
      </c>
      <c r="BD13" s="43"/>
      <c r="BE13" s="43">
        <v>12.5</v>
      </c>
      <c r="BF13" s="43"/>
      <c r="BG13" s="43"/>
      <c r="BH13" s="43"/>
      <c r="BI13" s="43">
        <v>15.27975</v>
      </c>
      <c r="BJ13" s="43"/>
      <c r="BK13" s="43"/>
      <c r="BL13" s="43"/>
      <c r="BM13" s="43"/>
      <c r="BN13" s="43">
        <v>56.75</v>
      </c>
      <c r="BO13" s="43">
        <v>1.91</v>
      </c>
      <c r="BP13" s="43">
        <v>142.20839000000001</v>
      </c>
      <c r="BQ13" s="43"/>
      <c r="BR13" s="43">
        <v>4.8736699999999997</v>
      </c>
      <c r="BS13" s="43">
        <v>122.11190000000001</v>
      </c>
      <c r="BT13" s="43">
        <v>15.95885</v>
      </c>
      <c r="BU13" s="43"/>
      <c r="BV13" s="43"/>
      <c r="BW13" s="43">
        <v>3.9659300000000002</v>
      </c>
      <c r="BX13" s="43"/>
      <c r="BY13" s="43"/>
      <c r="BZ13" s="43">
        <v>89.775099999999995</v>
      </c>
      <c r="CA13" s="43">
        <v>8.0016999999999996</v>
      </c>
      <c r="CB13" s="43">
        <v>0.29089999999999999</v>
      </c>
      <c r="CC13" s="43">
        <v>0.71</v>
      </c>
      <c r="CD13" s="43">
        <v>17.984200000000001</v>
      </c>
      <c r="CE13" s="43">
        <v>451.69646</v>
      </c>
      <c r="CF13" s="43">
        <v>11.0945</v>
      </c>
      <c r="CG13" s="43">
        <v>154.54189</v>
      </c>
      <c r="CH13" s="43">
        <v>17.753160000000001</v>
      </c>
      <c r="CI13" s="43"/>
      <c r="CJ13" s="43"/>
      <c r="CK13" s="43">
        <v>14.690099999999999</v>
      </c>
      <c r="CL13" s="43">
        <v>4.6338499999999998</v>
      </c>
      <c r="CM13" s="43"/>
      <c r="CN13" s="43"/>
      <c r="CO13" s="43">
        <v>16.97936</v>
      </c>
      <c r="CP13" s="43">
        <v>295.45999999999998</v>
      </c>
      <c r="CQ13" s="43"/>
      <c r="CR13" s="43">
        <v>36.182000000000002</v>
      </c>
      <c r="CS13" s="43"/>
      <c r="CT13" s="43"/>
    </row>
    <row r="14" spans="1:98" ht="15.5" x14ac:dyDescent="0.35">
      <c r="A14" s="1"/>
      <c r="B14" s="42" t="s">
        <v>817</v>
      </c>
      <c r="C14" s="43"/>
      <c r="D14" s="43"/>
      <c r="E14" s="43">
        <v>38.895299999999999</v>
      </c>
      <c r="F14" s="43">
        <v>14.16</v>
      </c>
      <c r="G14" s="43"/>
      <c r="H14" s="43"/>
      <c r="I14" s="43"/>
      <c r="J14" s="43"/>
      <c r="K14" s="43">
        <v>19.767399999999999</v>
      </c>
      <c r="L14" s="43">
        <v>26.866199999999999</v>
      </c>
      <c r="M14" s="43">
        <v>13.817</v>
      </c>
      <c r="N14" s="43">
        <v>13.9</v>
      </c>
      <c r="O14" s="43">
        <v>32.616</v>
      </c>
      <c r="P14" s="43"/>
      <c r="Q14" s="43"/>
      <c r="R14" s="43">
        <v>22.06</v>
      </c>
      <c r="S14" s="43"/>
      <c r="T14" s="43">
        <v>44.262099999999997</v>
      </c>
      <c r="U14" s="43"/>
      <c r="V14" s="43">
        <v>9.5</v>
      </c>
      <c r="W14" s="43"/>
      <c r="X14" s="43">
        <v>164.29812999999999</v>
      </c>
      <c r="Y14" s="43"/>
      <c r="Z14" s="43">
        <v>7.7543100000000003</v>
      </c>
      <c r="AA14" s="43"/>
      <c r="AB14" s="43"/>
      <c r="AC14" s="43">
        <v>14.18</v>
      </c>
      <c r="AD14" s="43"/>
      <c r="AE14" s="43"/>
      <c r="AF14" s="43">
        <v>0.9</v>
      </c>
      <c r="AG14" s="43"/>
      <c r="AH14" s="43"/>
      <c r="AI14" s="43"/>
      <c r="AJ14" s="43"/>
      <c r="AK14" s="43">
        <v>0</v>
      </c>
      <c r="AL14" s="43">
        <v>0.88549999999999995</v>
      </c>
      <c r="AM14" s="43">
        <v>45.823999999999998</v>
      </c>
      <c r="AN14" s="43">
        <v>82.414169999999999</v>
      </c>
      <c r="AO14" s="43">
        <v>27.518799999999999</v>
      </c>
      <c r="AP14" s="43">
        <v>0.48</v>
      </c>
      <c r="AQ14" s="43">
        <v>159.16999999999999</v>
      </c>
      <c r="AR14" s="43"/>
      <c r="AS14" s="43">
        <v>37.66666</v>
      </c>
      <c r="AT14" s="43">
        <v>31.534739999999999</v>
      </c>
      <c r="AU14" s="43"/>
      <c r="AV14" s="43">
        <v>188.84092000000001</v>
      </c>
      <c r="AW14" s="43">
        <v>35.155050000000003</v>
      </c>
      <c r="AX14" s="43"/>
      <c r="AY14" s="43"/>
      <c r="AZ14" s="43"/>
      <c r="BA14" s="43">
        <v>1.8</v>
      </c>
      <c r="BB14" s="43"/>
      <c r="BC14" s="43">
        <v>74.120620000000002</v>
      </c>
      <c r="BD14" s="43"/>
      <c r="BE14" s="43">
        <v>12.5</v>
      </c>
      <c r="BF14" s="43"/>
      <c r="BG14" s="43"/>
      <c r="BH14" s="43"/>
      <c r="BI14" s="43">
        <v>15.27819</v>
      </c>
      <c r="BJ14" s="43"/>
      <c r="BK14" s="43"/>
      <c r="BL14" s="43"/>
      <c r="BM14" s="43"/>
      <c r="BN14" s="43">
        <v>56.25</v>
      </c>
      <c r="BO14" s="43">
        <v>1.88</v>
      </c>
      <c r="BP14" s="43">
        <v>143.06049999999999</v>
      </c>
      <c r="BQ14" s="43"/>
      <c r="BR14" s="43">
        <v>4.8965500000000004</v>
      </c>
      <c r="BS14" s="43">
        <v>120.58995</v>
      </c>
      <c r="BT14" s="43">
        <v>15.69242</v>
      </c>
      <c r="BU14" s="43"/>
      <c r="BV14" s="43"/>
      <c r="BW14" s="43">
        <v>4.0273599999999998</v>
      </c>
      <c r="BX14" s="43"/>
      <c r="BY14" s="43"/>
      <c r="BZ14" s="43">
        <v>90.130700000000004</v>
      </c>
      <c r="CA14" s="43">
        <v>11.4444</v>
      </c>
      <c r="CB14" s="43">
        <v>0.28839999999999999</v>
      </c>
      <c r="CC14" s="43">
        <v>0.64</v>
      </c>
      <c r="CD14" s="43">
        <v>18.193909999999999</v>
      </c>
      <c r="CE14" s="43">
        <v>459.02123999999998</v>
      </c>
      <c r="CF14" s="43">
        <v>11.158099999999999</v>
      </c>
      <c r="CG14" s="43">
        <v>156.97478000000001</v>
      </c>
      <c r="CH14" s="43">
        <v>17.728390000000001</v>
      </c>
      <c r="CI14" s="43"/>
      <c r="CJ14" s="43"/>
      <c r="CK14" s="43">
        <v>14.556100000000001</v>
      </c>
      <c r="CL14" s="43">
        <v>4.6074700000000002</v>
      </c>
      <c r="CM14" s="43"/>
      <c r="CN14" s="43"/>
      <c r="CO14" s="43">
        <v>16.21021</v>
      </c>
      <c r="CP14" s="43">
        <v>285.75</v>
      </c>
      <c r="CQ14" s="43"/>
      <c r="CR14" s="43">
        <v>36.115000000000002</v>
      </c>
      <c r="CS14" s="43"/>
      <c r="CT14" s="43"/>
    </row>
    <row r="15" spans="1:98" ht="15.5" x14ac:dyDescent="0.35">
      <c r="A15" s="1"/>
      <c r="B15" s="42" t="s">
        <v>818</v>
      </c>
      <c r="C15" s="43"/>
      <c r="D15" s="43"/>
      <c r="E15" s="43">
        <v>38.1616</v>
      </c>
      <c r="F15" s="43">
        <v>13.802</v>
      </c>
      <c r="G15" s="43"/>
      <c r="H15" s="43"/>
      <c r="I15" s="43"/>
      <c r="J15" s="43"/>
      <c r="K15" s="43">
        <v>19.765799999999999</v>
      </c>
      <c r="L15" s="43">
        <v>26.872900000000001</v>
      </c>
      <c r="M15" s="43">
        <v>13.6227</v>
      </c>
      <c r="N15" s="43">
        <v>14.02</v>
      </c>
      <c r="O15" s="43">
        <v>32.72</v>
      </c>
      <c r="P15" s="43"/>
      <c r="Q15" s="43"/>
      <c r="R15" s="43">
        <v>22.17</v>
      </c>
      <c r="S15" s="43"/>
      <c r="T15" s="43">
        <v>36.8459</v>
      </c>
      <c r="U15" s="43"/>
      <c r="V15" s="43">
        <v>9.6</v>
      </c>
      <c r="W15" s="43"/>
      <c r="X15" s="43">
        <v>141.80564000000001</v>
      </c>
      <c r="Y15" s="43"/>
      <c r="Z15" s="43">
        <v>7.6378899999999996</v>
      </c>
      <c r="AA15" s="43"/>
      <c r="AB15" s="43"/>
      <c r="AC15" s="43">
        <v>14</v>
      </c>
      <c r="AD15" s="43"/>
      <c r="AE15" s="43"/>
      <c r="AF15" s="43">
        <v>1</v>
      </c>
      <c r="AG15" s="43"/>
      <c r="AH15" s="43"/>
      <c r="AI15" s="43"/>
      <c r="AJ15" s="43"/>
      <c r="AK15" s="43">
        <v>0</v>
      </c>
      <c r="AL15" s="43">
        <v>0.86370000000000002</v>
      </c>
      <c r="AM15" s="43">
        <v>48.0182</v>
      </c>
      <c r="AN15" s="43">
        <v>83.613870000000006</v>
      </c>
      <c r="AO15" s="43">
        <v>27.478999999999999</v>
      </c>
      <c r="AP15" s="43">
        <v>0.18</v>
      </c>
      <c r="AQ15" s="43">
        <v>160.55000000000001</v>
      </c>
      <c r="AR15" s="43"/>
      <c r="AS15" s="43">
        <v>37.699350000000003</v>
      </c>
      <c r="AT15" s="43">
        <v>31.758209999999998</v>
      </c>
      <c r="AU15" s="43"/>
      <c r="AV15" s="43">
        <v>189.77126999999999</v>
      </c>
      <c r="AW15" s="43">
        <v>36.579189999999997</v>
      </c>
      <c r="AX15" s="43"/>
      <c r="AY15" s="43"/>
      <c r="AZ15" s="43"/>
      <c r="BA15" s="43">
        <v>1.7</v>
      </c>
      <c r="BB15" s="43"/>
      <c r="BC15" s="43">
        <v>73.812860000000001</v>
      </c>
      <c r="BD15" s="43"/>
      <c r="BE15" s="43">
        <v>12.5</v>
      </c>
      <c r="BF15" s="43"/>
      <c r="BG15" s="43"/>
      <c r="BH15" s="43"/>
      <c r="BI15" s="43">
        <v>15.14321</v>
      </c>
      <c r="BJ15" s="43"/>
      <c r="BK15" s="43"/>
      <c r="BL15" s="43"/>
      <c r="BM15" s="43"/>
      <c r="BN15" s="43">
        <v>56.25</v>
      </c>
      <c r="BO15" s="43">
        <v>1.92</v>
      </c>
      <c r="BP15" s="43">
        <v>143.00799000000001</v>
      </c>
      <c r="BQ15" s="43"/>
      <c r="BR15" s="43">
        <v>4.9014600000000002</v>
      </c>
      <c r="BS15" s="43">
        <v>121.08185</v>
      </c>
      <c r="BT15" s="43">
        <v>15.538040000000001</v>
      </c>
      <c r="BU15" s="43"/>
      <c r="BV15" s="43"/>
      <c r="BW15" s="43">
        <v>3.8865599999999998</v>
      </c>
      <c r="BX15" s="43"/>
      <c r="BY15" s="43"/>
      <c r="BZ15" s="43">
        <v>90.006299999999996</v>
      </c>
      <c r="CA15" s="43">
        <v>13.54576</v>
      </c>
      <c r="CB15" s="43">
        <v>0.28610000000000002</v>
      </c>
      <c r="CC15" s="43">
        <v>0.69</v>
      </c>
      <c r="CD15" s="43">
        <v>17.649329999999999</v>
      </c>
      <c r="CE15" s="43">
        <v>461.47967999999997</v>
      </c>
      <c r="CF15" s="43">
        <v>11.0059</v>
      </c>
      <c r="CG15" s="43">
        <v>155.53048000000001</v>
      </c>
      <c r="CH15" s="43">
        <v>17.479369999999999</v>
      </c>
      <c r="CI15" s="43"/>
      <c r="CJ15" s="43"/>
      <c r="CK15" s="43">
        <v>14.554600000000001</v>
      </c>
      <c r="CL15" s="43">
        <v>4.6351199999999997</v>
      </c>
      <c r="CM15" s="43"/>
      <c r="CN15" s="43"/>
      <c r="CO15" s="43">
        <v>16.370729999999998</v>
      </c>
      <c r="CP15" s="43">
        <v>288.54000000000002</v>
      </c>
      <c r="CQ15" s="43"/>
      <c r="CR15" s="43">
        <v>35.533999999999999</v>
      </c>
      <c r="CS15" s="43"/>
      <c r="CT15" s="43"/>
    </row>
    <row r="16" spans="1:98" ht="15.5" x14ac:dyDescent="0.35">
      <c r="A16" s="1"/>
      <c r="B16" s="42" t="s">
        <v>819</v>
      </c>
      <c r="C16" s="43"/>
      <c r="D16" s="43"/>
      <c r="E16" s="43">
        <v>39.0914</v>
      </c>
      <c r="F16" s="43">
        <v>13.067</v>
      </c>
      <c r="G16" s="43"/>
      <c r="H16" s="43"/>
      <c r="I16" s="43"/>
      <c r="J16" s="43"/>
      <c r="K16" s="43">
        <v>19.1692</v>
      </c>
      <c r="L16" s="43">
        <v>26.877800000000001</v>
      </c>
      <c r="M16" s="43">
        <v>14.8354</v>
      </c>
      <c r="N16" s="43">
        <v>14.12</v>
      </c>
      <c r="O16" s="43">
        <v>32.427999999999997</v>
      </c>
      <c r="P16" s="43"/>
      <c r="Q16" s="43"/>
      <c r="R16" s="43">
        <v>22.289000000000001</v>
      </c>
      <c r="S16" s="43"/>
      <c r="T16" s="43">
        <v>41.942799999999998</v>
      </c>
      <c r="U16" s="43"/>
      <c r="V16" s="43">
        <v>9.3000000000000007</v>
      </c>
      <c r="W16" s="43"/>
      <c r="X16" s="43">
        <v>129.05662000000001</v>
      </c>
      <c r="Y16" s="43"/>
      <c r="Z16" s="43">
        <v>7.9309900000000004</v>
      </c>
      <c r="AA16" s="43"/>
      <c r="AB16" s="43"/>
      <c r="AC16" s="43">
        <v>13.68</v>
      </c>
      <c r="AD16" s="43"/>
      <c r="AE16" s="43"/>
      <c r="AF16" s="43">
        <v>0.8</v>
      </c>
      <c r="AG16" s="43"/>
      <c r="AH16" s="43"/>
      <c r="AI16" s="43"/>
      <c r="AJ16" s="43"/>
      <c r="AK16" s="43">
        <v>0</v>
      </c>
      <c r="AL16" s="43">
        <v>0.84299999999999997</v>
      </c>
      <c r="AM16" s="43">
        <v>49.375700000000002</v>
      </c>
      <c r="AN16" s="43">
        <v>83.434110000000004</v>
      </c>
      <c r="AO16" s="43">
        <v>27.668099999999999</v>
      </c>
      <c r="AP16" s="43">
        <v>1.65</v>
      </c>
      <c r="AQ16" s="43">
        <v>159.65</v>
      </c>
      <c r="AR16" s="43"/>
      <c r="AS16" s="43">
        <v>36.860790000000001</v>
      </c>
      <c r="AT16" s="43">
        <v>30.927029999999998</v>
      </c>
      <c r="AU16" s="43"/>
      <c r="AV16" s="43">
        <v>187.54357999999999</v>
      </c>
      <c r="AW16" s="43">
        <v>34.887630000000001</v>
      </c>
      <c r="AX16" s="43"/>
      <c r="AY16" s="43"/>
      <c r="AZ16" s="43"/>
      <c r="BA16" s="43">
        <v>1.72</v>
      </c>
      <c r="BB16" s="43"/>
      <c r="BC16" s="43">
        <v>73.786580000000001</v>
      </c>
      <c r="BD16" s="43"/>
      <c r="BE16" s="43">
        <v>12.5</v>
      </c>
      <c r="BF16" s="43"/>
      <c r="BG16" s="43"/>
      <c r="BH16" s="43"/>
      <c r="BI16" s="43">
        <v>15.01535</v>
      </c>
      <c r="BJ16" s="43"/>
      <c r="BK16" s="43"/>
      <c r="BL16" s="43"/>
      <c r="BM16" s="43"/>
      <c r="BN16" s="43">
        <v>56.51</v>
      </c>
      <c r="BO16" s="43">
        <v>2.0299999999999998</v>
      </c>
      <c r="BP16" s="43">
        <v>143.43794</v>
      </c>
      <c r="BQ16" s="43"/>
      <c r="BR16" s="43">
        <v>4.7572299999999998</v>
      </c>
      <c r="BS16" s="43">
        <v>121.51964</v>
      </c>
      <c r="BT16" s="43">
        <v>15.708270000000001</v>
      </c>
      <c r="BU16" s="43"/>
      <c r="BV16" s="43"/>
      <c r="BW16" s="43">
        <v>3.9036599999999999</v>
      </c>
      <c r="BX16" s="43"/>
      <c r="BY16" s="43"/>
      <c r="BZ16" s="43">
        <v>89.104699999999994</v>
      </c>
      <c r="CA16" s="43">
        <v>13.47622</v>
      </c>
      <c r="CB16" s="43">
        <v>0.27760000000000001</v>
      </c>
      <c r="CC16" s="43">
        <v>0.66</v>
      </c>
      <c r="CD16" s="43">
        <v>17.370619999999999</v>
      </c>
      <c r="CE16" s="43">
        <v>465.49338999999998</v>
      </c>
      <c r="CF16" s="43">
        <v>11.1296</v>
      </c>
      <c r="CG16" s="43">
        <v>155.50626</v>
      </c>
      <c r="CH16" s="43">
        <v>17.695540000000001</v>
      </c>
      <c r="CI16" s="43"/>
      <c r="CJ16" s="43"/>
      <c r="CK16" s="43">
        <v>14.4628</v>
      </c>
      <c r="CL16" s="43">
        <v>4.9641500000000001</v>
      </c>
      <c r="CM16" s="43"/>
      <c r="CN16" s="43"/>
      <c r="CO16" s="43">
        <v>16.369260000000001</v>
      </c>
      <c r="CP16" s="43">
        <v>294.75</v>
      </c>
      <c r="CQ16" s="43"/>
      <c r="CR16" s="43">
        <v>35.594999999999999</v>
      </c>
      <c r="CS16" s="43"/>
      <c r="CT16" s="43"/>
    </row>
    <row r="17" spans="1:98" ht="15.5" x14ac:dyDescent="0.35">
      <c r="A17" s="1"/>
      <c r="B17" s="42" t="s">
        <v>820</v>
      </c>
      <c r="C17" s="43"/>
      <c r="D17" s="43"/>
      <c r="E17" s="43">
        <v>39.251399999999997</v>
      </c>
      <c r="F17" s="43">
        <v>13.333</v>
      </c>
      <c r="G17" s="43"/>
      <c r="H17" s="43"/>
      <c r="I17" s="43"/>
      <c r="J17" s="43"/>
      <c r="K17" s="43">
        <v>19.119299999999999</v>
      </c>
      <c r="L17" s="43">
        <v>26.793199999999999</v>
      </c>
      <c r="M17" s="43">
        <v>14.9322</v>
      </c>
      <c r="N17" s="43">
        <v>14.06</v>
      </c>
      <c r="O17" s="43">
        <v>33.008000000000003</v>
      </c>
      <c r="P17" s="43"/>
      <c r="Q17" s="43"/>
      <c r="R17" s="43">
        <v>22.204000000000001</v>
      </c>
      <c r="S17" s="43"/>
      <c r="T17" s="43">
        <v>46.818100000000001</v>
      </c>
      <c r="U17" s="43"/>
      <c r="V17" s="43">
        <v>9</v>
      </c>
      <c r="W17" s="43"/>
      <c r="X17" s="43">
        <v>117.74697999999999</v>
      </c>
      <c r="Y17" s="43"/>
      <c r="Z17" s="43">
        <v>8.0811299999999999</v>
      </c>
      <c r="AA17" s="43"/>
      <c r="AB17" s="43"/>
      <c r="AC17" s="43">
        <v>13.87</v>
      </c>
      <c r="AD17" s="43"/>
      <c r="AE17" s="43"/>
      <c r="AF17" s="43">
        <v>1.3</v>
      </c>
      <c r="AG17" s="43"/>
      <c r="AH17" s="43"/>
      <c r="AI17" s="43"/>
      <c r="AJ17" s="43"/>
      <c r="AK17" s="43">
        <v>0</v>
      </c>
      <c r="AL17" s="43">
        <v>0.84870000000000001</v>
      </c>
      <c r="AM17" s="43">
        <v>50.262300000000003</v>
      </c>
      <c r="AN17" s="43">
        <v>84.645300000000006</v>
      </c>
      <c r="AO17" s="43">
        <v>27.696400000000001</v>
      </c>
      <c r="AP17" s="43">
        <v>2.1</v>
      </c>
      <c r="AQ17" s="43">
        <v>162.51</v>
      </c>
      <c r="AR17" s="43"/>
      <c r="AS17" s="43">
        <v>36.753810000000001</v>
      </c>
      <c r="AT17" s="43">
        <v>30.35248</v>
      </c>
      <c r="AU17" s="43"/>
      <c r="AV17" s="43">
        <v>187.15397999999999</v>
      </c>
      <c r="AW17" s="43">
        <v>34.569090000000003</v>
      </c>
      <c r="AX17" s="43"/>
      <c r="AY17" s="43"/>
      <c r="AZ17" s="43"/>
      <c r="BA17" s="43">
        <v>1.7</v>
      </c>
      <c r="BB17" s="43"/>
      <c r="BC17" s="43">
        <v>73.868470000000002</v>
      </c>
      <c r="BD17" s="43"/>
      <c r="BE17" s="43">
        <v>12.5</v>
      </c>
      <c r="BF17" s="43"/>
      <c r="BG17" s="43"/>
      <c r="BH17" s="43"/>
      <c r="BI17" s="43">
        <v>15.150740000000001</v>
      </c>
      <c r="BJ17" s="43"/>
      <c r="BK17" s="43"/>
      <c r="BL17" s="43"/>
      <c r="BM17" s="43"/>
      <c r="BN17" s="43">
        <v>56.18</v>
      </c>
      <c r="BO17" s="43">
        <v>1.97</v>
      </c>
      <c r="BP17" s="43">
        <v>142.91130000000001</v>
      </c>
      <c r="BQ17" s="43"/>
      <c r="BR17" s="43">
        <v>4.8079499999999999</v>
      </c>
      <c r="BS17" s="43">
        <v>122.91852</v>
      </c>
      <c r="BT17" s="43">
        <v>14.30547</v>
      </c>
      <c r="BU17" s="43"/>
      <c r="BV17" s="43"/>
      <c r="BW17" s="43">
        <v>4.3754099999999996</v>
      </c>
      <c r="BX17" s="43"/>
      <c r="BY17" s="43"/>
      <c r="BZ17" s="43">
        <v>89.017300000000006</v>
      </c>
      <c r="CA17" s="43">
        <v>13.49794</v>
      </c>
      <c r="CB17" s="43">
        <v>0.27450000000000002</v>
      </c>
      <c r="CC17" s="43">
        <v>0.67</v>
      </c>
      <c r="CD17" s="43">
        <v>17.12726</v>
      </c>
      <c r="CE17" s="43">
        <v>467.10610000000003</v>
      </c>
      <c r="CF17" s="43">
        <v>11.317399999999999</v>
      </c>
      <c r="CG17" s="43">
        <v>155.01084</v>
      </c>
      <c r="CH17" s="43">
        <v>17.121230000000001</v>
      </c>
      <c r="CI17" s="43"/>
      <c r="CJ17" s="43"/>
      <c r="CK17" s="43">
        <v>14.187099999999999</v>
      </c>
      <c r="CL17" s="43">
        <v>4.9794499999999999</v>
      </c>
      <c r="CM17" s="43"/>
      <c r="CN17" s="43"/>
      <c r="CO17" s="43">
        <v>16.171150000000001</v>
      </c>
      <c r="CP17" s="43">
        <v>298.72000000000003</v>
      </c>
      <c r="CQ17" s="43"/>
      <c r="CR17" s="43">
        <v>35.597000000000001</v>
      </c>
      <c r="CS17" s="43"/>
      <c r="CT17" s="43"/>
    </row>
    <row r="18" spans="1:98" ht="15.5" x14ac:dyDescent="0.35">
      <c r="A18" s="1"/>
      <c r="B18" s="42" t="s">
        <v>821</v>
      </c>
      <c r="C18" s="43"/>
      <c r="D18" s="43"/>
      <c r="E18" s="43">
        <v>39.394500000000001</v>
      </c>
      <c r="F18" s="43">
        <v>11.61</v>
      </c>
      <c r="G18" s="43"/>
      <c r="H18" s="43"/>
      <c r="I18" s="43"/>
      <c r="J18" s="43"/>
      <c r="K18" s="43">
        <v>18.815000000000001</v>
      </c>
      <c r="L18" s="43">
        <v>26.996200000000002</v>
      </c>
      <c r="M18" s="43">
        <v>15.006</v>
      </c>
      <c r="N18" s="43">
        <v>14.05</v>
      </c>
      <c r="O18" s="43">
        <v>33.380000000000003</v>
      </c>
      <c r="P18" s="43"/>
      <c r="Q18" s="43"/>
      <c r="R18" s="43">
        <v>22.175000000000001</v>
      </c>
      <c r="S18" s="43"/>
      <c r="T18" s="43">
        <v>43.1922</v>
      </c>
      <c r="U18" s="43"/>
      <c r="V18" s="43">
        <v>9.5</v>
      </c>
      <c r="W18" s="43"/>
      <c r="X18" s="43">
        <v>143.97353000000001</v>
      </c>
      <c r="Y18" s="43"/>
      <c r="Z18" s="43">
        <v>8.0013400000000008</v>
      </c>
      <c r="AA18" s="43"/>
      <c r="AB18" s="43"/>
      <c r="AC18" s="43">
        <v>13.31</v>
      </c>
      <c r="AD18" s="43"/>
      <c r="AE18" s="43"/>
      <c r="AF18" s="43">
        <v>1.2</v>
      </c>
      <c r="AG18" s="43"/>
      <c r="AH18" s="43"/>
      <c r="AI18" s="43"/>
      <c r="AJ18" s="43"/>
      <c r="AK18" s="43">
        <v>0</v>
      </c>
      <c r="AL18" s="43">
        <v>0.84870000000000001</v>
      </c>
      <c r="AM18" s="43">
        <v>48.443199999999997</v>
      </c>
      <c r="AN18" s="43">
        <v>84.915940000000006</v>
      </c>
      <c r="AO18" s="43">
        <v>27.8935</v>
      </c>
      <c r="AP18" s="43">
        <v>1.93</v>
      </c>
      <c r="AQ18" s="43">
        <v>161.18</v>
      </c>
      <c r="AR18" s="43"/>
      <c r="AS18" s="43">
        <v>35.10745</v>
      </c>
      <c r="AT18" s="43">
        <v>32.308390000000003</v>
      </c>
      <c r="AU18" s="43"/>
      <c r="AV18" s="43">
        <v>189.34372999999999</v>
      </c>
      <c r="AW18" s="43">
        <v>33.568719999999999</v>
      </c>
      <c r="AX18" s="43"/>
      <c r="AY18" s="43"/>
      <c r="AZ18" s="43"/>
      <c r="BA18" s="43">
        <v>1.7</v>
      </c>
      <c r="BB18" s="43"/>
      <c r="BC18" s="43">
        <v>74.116079999999997</v>
      </c>
      <c r="BD18" s="43"/>
      <c r="BE18" s="43">
        <v>12.5</v>
      </c>
      <c r="BF18" s="43"/>
      <c r="BG18" s="43"/>
      <c r="BH18" s="43"/>
      <c r="BI18" s="43">
        <v>14.94716</v>
      </c>
      <c r="BJ18" s="43"/>
      <c r="BK18" s="43"/>
      <c r="BL18" s="43"/>
      <c r="BM18" s="43"/>
      <c r="BN18" s="43">
        <v>56.48</v>
      </c>
      <c r="BO18" s="43">
        <v>1.91</v>
      </c>
      <c r="BP18" s="43">
        <v>144.55544</v>
      </c>
      <c r="BQ18" s="43"/>
      <c r="BR18" s="43">
        <v>4.8681799999999997</v>
      </c>
      <c r="BS18" s="43">
        <v>123.16364</v>
      </c>
      <c r="BT18" s="43">
        <v>15.36617</v>
      </c>
      <c r="BU18" s="43"/>
      <c r="BV18" s="43"/>
      <c r="BW18" s="43">
        <v>3.85894</v>
      </c>
      <c r="BX18" s="43"/>
      <c r="BY18" s="43"/>
      <c r="BZ18" s="43">
        <v>90.087199999999996</v>
      </c>
      <c r="CA18" s="43">
        <v>10.020250000000001</v>
      </c>
      <c r="CB18" s="43">
        <v>0.27310000000000001</v>
      </c>
      <c r="CC18" s="43">
        <v>0.68</v>
      </c>
      <c r="CD18" s="43">
        <v>17.960930000000001</v>
      </c>
      <c r="CE18" s="43">
        <v>448.05682999999999</v>
      </c>
      <c r="CF18" s="43">
        <v>10.841799999999999</v>
      </c>
      <c r="CG18" s="43">
        <v>156.21709000000001</v>
      </c>
      <c r="CH18" s="43">
        <v>10.96772</v>
      </c>
      <c r="CI18" s="43"/>
      <c r="CJ18" s="43"/>
      <c r="CK18" s="43">
        <v>13.866400000000001</v>
      </c>
      <c r="CL18" s="43">
        <v>4.9754800000000001</v>
      </c>
      <c r="CM18" s="43"/>
      <c r="CN18" s="43"/>
      <c r="CO18" s="43">
        <v>14.859489999999999</v>
      </c>
      <c r="CP18" s="43">
        <v>299.64</v>
      </c>
      <c r="CQ18" s="43"/>
      <c r="CR18" s="43">
        <v>35.709000000000003</v>
      </c>
      <c r="CS18" s="43"/>
      <c r="CT18" s="43"/>
    </row>
    <row r="19" spans="1:98" ht="15.5" x14ac:dyDescent="0.35">
      <c r="A19" s="1"/>
      <c r="B19" s="42" t="s">
        <v>822</v>
      </c>
      <c r="C19" s="43"/>
      <c r="D19" s="43"/>
      <c r="E19" s="43">
        <v>39.399900000000002</v>
      </c>
      <c r="F19" s="43">
        <v>10.804</v>
      </c>
      <c r="G19" s="43"/>
      <c r="H19" s="43"/>
      <c r="I19" s="43"/>
      <c r="J19" s="43"/>
      <c r="K19" s="43">
        <v>19.1065</v>
      </c>
      <c r="L19" s="43">
        <v>27.447099999999999</v>
      </c>
      <c r="M19" s="43">
        <v>15.2447</v>
      </c>
      <c r="N19" s="43">
        <v>14.05</v>
      </c>
      <c r="O19" s="43">
        <v>32.817999999999998</v>
      </c>
      <c r="P19" s="43"/>
      <c r="Q19" s="43"/>
      <c r="R19" s="43">
        <v>22.135000000000002</v>
      </c>
      <c r="S19" s="43"/>
      <c r="T19" s="43">
        <v>39.577500000000001</v>
      </c>
      <c r="U19" s="43"/>
      <c r="V19" s="43">
        <v>9.6</v>
      </c>
      <c r="W19" s="43"/>
      <c r="X19" s="43">
        <v>163.23119</v>
      </c>
      <c r="Y19" s="43"/>
      <c r="Z19" s="43">
        <v>7.6152300000000004</v>
      </c>
      <c r="AA19" s="43"/>
      <c r="AB19" s="43"/>
      <c r="AC19" s="43">
        <v>14.24</v>
      </c>
      <c r="AD19" s="43"/>
      <c r="AE19" s="43"/>
      <c r="AF19" s="43">
        <v>0.9</v>
      </c>
      <c r="AG19" s="43"/>
      <c r="AH19" s="43"/>
      <c r="AI19" s="43"/>
      <c r="AJ19" s="43"/>
      <c r="AK19" s="43">
        <v>0</v>
      </c>
      <c r="AL19" s="43">
        <v>0.88900000000000001</v>
      </c>
      <c r="AM19" s="43">
        <v>49.800800000000002</v>
      </c>
      <c r="AN19" s="43">
        <v>83.392430000000004</v>
      </c>
      <c r="AO19" s="43">
        <v>26.293900000000001</v>
      </c>
      <c r="AP19" s="43">
        <v>1.54</v>
      </c>
      <c r="AQ19" s="43">
        <v>158.49</v>
      </c>
      <c r="AR19" s="43"/>
      <c r="AS19" s="43">
        <v>34.654029999999999</v>
      </c>
      <c r="AT19" s="43">
        <v>31.912040000000001</v>
      </c>
      <c r="AU19" s="43"/>
      <c r="AV19" s="43">
        <v>191.80100999999999</v>
      </c>
      <c r="AW19" s="43">
        <v>32.622079999999997</v>
      </c>
      <c r="AX19" s="43"/>
      <c r="AY19" s="43"/>
      <c r="AZ19" s="43"/>
      <c r="BA19" s="43">
        <v>1.7</v>
      </c>
      <c r="BB19" s="43"/>
      <c r="BC19" s="43">
        <v>73.986140000000006</v>
      </c>
      <c r="BD19" s="43"/>
      <c r="BE19" s="43">
        <v>12.5</v>
      </c>
      <c r="BF19" s="43"/>
      <c r="BG19" s="43"/>
      <c r="BH19" s="43"/>
      <c r="BI19" s="43">
        <v>14.928940000000001</v>
      </c>
      <c r="BJ19" s="43"/>
      <c r="BK19" s="43"/>
      <c r="BL19" s="43"/>
      <c r="BM19" s="43"/>
      <c r="BN19" s="43">
        <v>56.35</v>
      </c>
      <c r="BO19" s="43">
        <v>1.99</v>
      </c>
      <c r="BP19" s="43">
        <v>145.10563999999999</v>
      </c>
      <c r="BQ19" s="43"/>
      <c r="BR19" s="43">
        <v>4.8201099999999997</v>
      </c>
      <c r="BS19" s="43">
        <v>123.15974</v>
      </c>
      <c r="BT19" s="43">
        <v>15.08625</v>
      </c>
      <c r="BU19" s="43"/>
      <c r="BV19" s="43"/>
      <c r="BW19" s="43">
        <v>3.6508500000000002</v>
      </c>
      <c r="BX19" s="43"/>
      <c r="BY19" s="43"/>
      <c r="BZ19" s="43">
        <v>89.771199999999993</v>
      </c>
      <c r="CA19" s="43">
        <v>9.8743200000000009</v>
      </c>
      <c r="CB19" s="43">
        <v>0.28760000000000002</v>
      </c>
      <c r="CC19" s="43">
        <v>0.62</v>
      </c>
      <c r="CD19" s="43">
        <v>17.816230000000001</v>
      </c>
      <c r="CE19" s="43">
        <v>446.77078</v>
      </c>
      <c r="CF19" s="43">
        <v>10.596500000000001</v>
      </c>
      <c r="CG19" s="43">
        <v>158.11138</v>
      </c>
      <c r="CH19" s="43">
        <v>7.82667</v>
      </c>
      <c r="CI19" s="43"/>
      <c r="CJ19" s="43"/>
      <c r="CK19" s="43">
        <v>12.843500000000001</v>
      </c>
      <c r="CL19" s="43">
        <v>4.8728999999999996</v>
      </c>
      <c r="CM19" s="43"/>
      <c r="CN19" s="43"/>
      <c r="CO19" s="43">
        <v>11.791639999999999</v>
      </c>
      <c r="CP19" s="43">
        <v>299.83999999999997</v>
      </c>
      <c r="CQ19" s="43"/>
      <c r="CR19" s="43">
        <v>35.878999999999998</v>
      </c>
      <c r="CS19" s="43"/>
      <c r="CT19" s="43"/>
    </row>
    <row r="20" spans="1:98" ht="15.5" x14ac:dyDescent="0.35">
      <c r="A20" s="1"/>
      <c r="B20" s="42" t="s">
        <v>823</v>
      </c>
      <c r="C20" s="43"/>
      <c r="D20" s="43"/>
      <c r="E20" s="43">
        <v>39.0792</v>
      </c>
      <c r="F20" s="43">
        <v>10.189</v>
      </c>
      <c r="G20" s="43"/>
      <c r="H20" s="43"/>
      <c r="I20" s="43"/>
      <c r="J20" s="43"/>
      <c r="K20" s="43">
        <v>19.125900000000001</v>
      </c>
      <c r="L20" s="43">
        <v>26.617599999999999</v>
      </c>
      <c r="M20" s="43">
        <v>14.104100000000001</v>
      </c>
      <c r="N20" s="43">
        <v>14.14</v>
      </c>
      <c r="O20" s="43">
        <v>33.17</v>
      </c>
      <c r="P20" s="43"/>
      <c r="Q20" s="43"/>
      <c r="R20" s="43">
        <v>21.712</v>
      </c>
      <c r="S20" s="43"/>
      <c r="T20" s="43">
        <v>41.802</v>
      </c>
      <c r="U20" s="43"/>
      <c r="V20" s="43">
        <v>9.8000000000000007</v>
      </c>
      <c r="W20" s="43"/>
      <c r="X20" s="43">
        <v>102.04098</v>
      </c>
      <c r="Y20" s="43"/>
      <c r="Z20" s="43">
        <v>7.9997800000000003</v>
      </c>
      <c r="AA20" s="43"/>
      <c r="AB20" s="43"/>
      <c r="AC20" s="43">
        <v>14.34</v>
      </c>
      <c r="AD20" s="43"/>
      <c r="AE20" s="43"/>
      <c r="AF20" s="43">
        <v>0.9</v>
      </c>
      <c r="AG20" s="43"/>
      <c r="AH20" s="43"/>
      <c r="AI20" s="43"/>
      <c r="AJ20" s="43"/>
      <c r="AK20" s="43">
        <v>0</v>
      </c>
      <c r="AL20" s="43">
        <v>0.92820000000000003</v>
      </c>
      <c r="AM20" s="43">
        <v>47.375999999999998</v>
      </c>
      <c r="AN20" s="43">
        <v>81.308710000000005</v>
      </c>
      <c r="AO20" s="43">
        <v>24.832699999999999</v>
      </c>
      <c r="AP20" s="43">
        <v>0.55000000000000004</v>
      </c>
      <c r="AQ20" s="43">
        <v>161.12</v>
      </c>
      <c r="AR20" s="43"/>
      <c r="AS20" s="43">
        <v>34.353400000000001</v>
      </c>
      <c r="AT20" s="43">
        <v>32.280450000000002</v>
      </c>
      <c r="AU20" s="43"/>
      <c r="AV20" s="43">
        <v>191.92543000000001</v>
      </c>
      <c r="AW20" s="43">
        <v>32.198709999999998</v>
      </c>
      <c r="AX20" s="43"/>
      <c r="AY20" s="43"/>
      <c r="AZ20" s="43"/>
      <c r="BA20" s="43">
        <v>1.7</v>
      </c>
      <c r="BB20" s="43"/>
      <c r="BC20" s="43">
        <v>73.944360000000003</v>
      </c>
      <c r="BD20" s="43"/>
      <c r="BE20" s="43">
        <v>12.5</v>
      </c>
      <c r="BF20" s="43"/>
      <c r="BG20" s="43"/>
      <c r="BH20" s="43"/>
      <c r="BI20" s="43">
        <v>14.7613</v>
      </c>
      <c r="BJ20" s="43"/>
      <c r="BK20" s="43"/>
      <c r="BL20" s="43"/>
      <c r="BM20" s="43"/>
      <c r="BN20" s="43">
        <v>56.41</v>
      </c>
      <c r="BO20" s="43">
        <v>2.0299999999999998</v>
      </c>
      <c r="BP20" s="43">
        <v>143.82675</v>
      </c>
      <c r="BQ20" s="43"/>
      <c r="BR20" s="43">
        <v>4.6358600000000001</v>
      </c>
      <c r="BS20" s="43">
        <v>117.97899</v>
      </c>
      <c r="BT20" s="43">
        <v>14.782679999999999</v>
      </c>
      <c r="BU20" s="43"/>
      <c r="BV20" s="43"/>
      <c r="BW20" s="43">
        <v>3.6075599999999999</v>
      </c>
      <c r="BX20" s="43"/>
      <c r="BY20" s="43"/>
      <c r="BZ20" s="43">
        <v>90.948099999999997</v>
      </c>
      <c r="CA20" s="43">
        <v>10.99898</v>
      </c>
      <c r="CB20" s="43">
        <v>0.29099999999999998</v>
      </c>
      <c r="CC20" s="43">
        <v>0.7</v>
      </c>
      <c r="CD20" s="43">
        <v>17.95701</v>
      </c>
      <c r="CE20" s="43">
        <v>463.95330000000001</v>
      </c>
      <c r="CF20" s="43">
        <v>10.200900000000001</v>
      </c>
      <c r="CG20" s="43">
        <v>150.71835999999999</v>
      </c>
      <c r="CH20" s="43">
        <v>7.3215599999999998</v>
      </c>
      <c r="CI20" s="43"/>
      <c r="CJ20" s="43"/>
      <c r="CK20" s="43">
        <v>12.6153</v>
      </c>
      <c r="CL20" s="43">
        <v>4.5581800000000001</v>
      </c>
      <c r="CM20" s="43"/>
      <c r="CN20" s="43"/>
      <c r="CO20" s="43">
        <v>9.1044800000000006</v>
      </c>
      <c r="CP20" s="43">
        <v>301.5</v>
      </c>
      <c r="CQ20" s="43"/>
      <c r="CR20" s="43">
        <v>35.841000000000001</v>
      </c>
      <c r="CS20" s="43"/>
      <c r="CT20" s="43"/>
    </row>
    <row r="21" spans="1:98" ht="15.5" x14ac:dyDescent="0.35">
      <c r="A21" s="1"/>
      <c r="B21" s="42" t="s">
        <v>824</v>
      </c>
      <c r="C21" s="43"/>
      <c r="D21" s="43"/>
      <c r="E21" s="43">
        <v>39.170499999999997</v>
      </c>
      <c r="F21" s="43">
        <v>9.7620000000000005</v>
      </c>
      <c r="G21" s="43"/>
      <c r="H21" s="43"/>
      <c r="I21" s="43"/>
      <c r="J21" s="43"/>
      <c r="K21" s="43">
        <v>18.655899999999999</v>
      </c>
      <c r="L21" s="43">
        <v>26.822099999999999</v>
      </c>
      <c r="M21" s="43">
        <v>13.6175</v>
      </c>
      <c r="N21" s="43">
        <v>14.03</v>
      </c>
      <c r="O21" s="43">
        <v>32.915999999999997</v>
      </c>
      <c r="P21" s="43"/>
      <c r="Q21" s="43"/>
      <c r="R21" s="43">
        <v>21.129000000000001</v>
      </c>
      <c r="S21" s="43"/>
      <c r="T21" s="43">
        <v>48.202800000000003</v>
      </c>
      <c r="U21" s="43"/>
      <c r="V21" s="43">
        <v>9.8000000000000007</v>
      </c>
      <c r="W21" s="43"/>
      <c r="X21" s="43">
        <v>117.37217</v>
      </c>
      <c r="Y21" s="43"/>
      <c r="Z21" s="43">
        <v>7.1616299999999997</v>
      </c>
      <c r="AA21" s="43"/>
      <c r="AB21" s="43"/>
      <c r="AC21" s="43">
        <v>14.33</v>
      </c>
      <c r="AD21" s="43"/>
      <c r="AE21" s="43"/>
      <c r="AF21" s="43">
        <v>0.9</v>
      </c>
      <c r="AG21" s="43"/>
      <c r="AH21" s="43"/>
      <c r="AI21" s="43"/>
      <c r="AJ21" s="43"/>
      <c r="AK21" s="43">
        <v>0</v>
      </c>
      <c r="AL21" s="43">
        <v>0.99960000000000004</v>
      </c>
      <c r="AM21" s="43">
        <v>42.5291</v>
      </c>
      <c r="AN21" s="43">
        <v>77.049009999999996</v>
      </c>
      <c r="AO21" s="43">
        <v>25.400200000000002</v>
      </c>
      <c r="AP21" s="43">
        <v>0.91</v>
      </c>
      <c r="AQ21" s="43">
        <v>157.84</v>
      </c>
      <c r="AR21" s="43"/>
      <c r="AS21" s="43">
        <v>31.395109999999999</v>
      </c>
      <c r="AT21" s="43">
        <v>32.581380000000003</v>
      </c>
      <c r="AU21" s="43"/>
      <c r="AV21" s="43">
        <v>191.89503999999999</v>
      </c>
      <c r="AW21" s="43">
        <v>31.363199999999999</v>
      </c>
      <c r="AX21" s="43"/>
      <c r="AY21" s="43"/>
      <c r="AZ21" s="43"/>
      <c r="BA21" s="43">
        <v>1.6</v>
      </c>
      <c r="BB21" s="43"/>
      <c r="BC21" s="43">
        <v>73.797070000000005</v>
      </c>
      <c r="BD21" s="43"/>
      <c r="BE21" s="43">
        <v>12.5</v>
      </c>
      <c r="BF21" s="43"/>
      <c r="BG21" s="43"/>
      <c r="BH21" s="43"/>
      <c r="BI21" s="43">
        <v>14.92266</v>
      </c>
      <c r="BJ21" s="43"/>
      <c r="BK21" s="43"/>
      <c r="BL21" s="43"/>
      <c r="BM21" s="43"/>
      <c r="BN21" s="43">
        <v>55.87</v>
      </c>
      <c r="BO21" s="43">
        <v>2</v>
      </c>
      <c r="BP21" s="43">
        <v>144.38021000000001</v>
      </c>
      <c r="BQ21" s="43"/>
      <c r="BR21" s="43">
        <v>4.6135599999999997</v>
      </c>
      <c r="BS21" s="43">
        <v>115.94413</v>
      </c>
      <c r="BT21" s="43">
        <v>13.489319999999999</v>
      </c>
      <c r="BU21" s="43"/>
      <c r="BV21" s="43"/>
      <c r="BW21" s="43">
        <v>3.8024800000000001</v>
      </c>
      <c r="BX21" s="43"/>
      <c r="BY21" s="43"/>
      <c r="BZ21" s="43">
        <v>90.835999999999999</v>
      </c>
      <c r="CA21" s="43">
        <v>11.01911</v>
      </c>
      <c r="CB21" s="43">
        <v>0.29630000000000001</v>
      </c>
      <c r="CC21" s="43">
        <v>0.7</v>
      </c>
      <c r="CD21" s="43">
        <v>18.552209999999999</v>
      </c>
      <c r="CE21" s="43">
        <v>461.96474999999998</v>
      </c>
      <c r="CF21" s="43">
        <v>10.268800000000001</v>
      </c>
      <c r="CG21" s="43">
        <v>151.47551999999999</v>
      </c>
      <c r="CH21" s="43">
        <v>7.0392999999999999</v>
      </c>
      <c r="CI21" s="43"/>
      <c r="CJ21" s="43"/>
      <c r="CK21" s="43">
        <v>12.7834</v>
      </c>
      <c r="CL21" s="43">
        <v>4.3554899999999996</v>
      </c>
      <c r="CM21" s="43"/>
      <c r="CN21" s="43"/>
      <c r="CO21" s="43">
        <v>7.43126</v>
      </c>
      <c r="CP21" s="43">
        <v>288.2</v>
      </c>
      <c r="CQ21" s="43"/>
      <c r="CR21" s="43">
        <v>35.35</v>
      </c>
      <c r="CS21" s="43"/>
      <c r="CT21" s="43"/>
    </row>
    <row r="22" spans="1:98" ht="15.5" x14ac:dyDescent="0.35">
      <c r="A22" s="1"/>
      <c r="B22" s="42" t="s">
        <v>825</v>
      </c>
      <c r="C22" s="43"/>
      <c r="D22" s="43"/>
      <c r="E22" s="43">
        <v>39.139699999999998</v>
      </c>
      <c r="F22" s="43">
        <v>10.179</v>
      </c>
      <c r="G22" s="43"/>
      <c r="H22" s="43"/>
      <c r="I22" s="43"/>
      <c r="J22" s="43"/>
      <c r="K22" s="43">
        <v>18.935600000000001</v>
      </c>
      <c r="L22" s="43">
        <v>26.4953</v>
      </c>
      <c r="M22" s="43">
        <v>10.3431</v>
      </c>
      <c r="N22" s="43">
        <v>13.31</v>
      </c>
      <c r="O22" s="43">
        <v>32.92</v>
      </c>
      <c r="P22" s="43"/>
      <c r="Q22" s="43"/>
      <c r="R22" s="43">
        <v>21.09</v>
      </c>
      <c r="S22" s="43"/>
      <c r="T22" s="43">
        <v>45.019399999999997</v>
      </c>
      <c r="U22" s="43"/>
      <c r="V22" s="43">
        <v>9.4</v>
      </c>
      <c r="W22" s="43"/>
      <c r="X22" s="43">
        <v>135.75937999999999</v>
      </c>
      <c r="Y22" s="43"/>
      <c r="Z22" s="43">
        <v>6.9120900000000001</v>
      </c>
      <c r="AA22" s="43"/>
      <c r="AB22" s="43"/>
      <c r="AC22" s="43">
        <v>14.21</v>
      </c>
      <c r="AD22" s="43"/>
      <c r="AE22" s="43"/>
      <c r="AF22" s="43">
        <v>0.9</v>
      </c>
      <c r="AG22" s="43"/>
      <c r="AH22" s="43"/>
      <c r="AI22" s="43"/>
      <c r="AJ22" s="43"/>
      <c r="AK22" s="43">
        <v>0</v>
      </c>
      <c r="AL22" s="43">
        <v>1.171</v>
      </c>
      <c r="AM22" s="43">
        <v>46.998800000000003</v>
      </c>
      <c r="AN22" s="43">
        <v>75.3596</v>
      </c>
      <c r="AO22" s="43">
        <v>26.003399999999999</v>
      </c>
      <c r="AP22" s="43">
        <v>0.73</v>
      </c>
      <c r="AQ22" s="43">
        <v>152.33000000000001</v>
      </c>
      <c r="AR22" s="43"/>
      <c r="AS22" s="43">
        <v>32.157519999999998</v>
      </c>
      <c r="AT22" s="43">
        <v>32.627510000000001</v>
      </c>
      <c r="AU22" s="43"/>
      <c r="AV22" s="43">
        <v>190.64716999999999</v>
      </c>
      <c r="AW22" s="43">
        <v>32.25179</v>
      </c>
      <c r="AX22" s="43"/>
      <c r="AY22" s="43"/>
      <c r="AZ22" s="43"/>
      <c r="BA22" s="43">
        <v>1.6</v>
      </c>
      <c r="BB22" s="43"/>
      <c r="BC22" s="43">
        <v>73.464730000000003</v>
      </c>
      <c r="BD22" s="43"/>
      <c r="BE22" s="43">
        <v>12.5</v>
      </c>
      <c r="BF22" s="43"/>
      <c r="BG22" s="43"/>
      <c r="BH22" s="43"/>
      <c r="BI22" s="43">
        <v>15.123200000000001</v>
      </c>
      <c r="BJ22" s="43"/>
      <c r="BK22" s="43"/>
      <c r="BL22" s="43"/>
      <c r="BM22" s="43"/>
      <c r="BN22" s="43">
        <v>56.09</v>
      </c>
      <c r="BO22" s="43">
        <v>1.83</v>
      </c>
      <c r="BP22" s="43">
        <v>145.03283999999999</v>
      </c>
      <c r="BQ22" s="43"/>
      <c r="BR22" s="43">
        <v>4.6933400000000001</v>
      </c>
      <c r="BS22" s="43">
        <v>120.50872</v>
      </c>
      <c r="BT22" s="43">
        <v>13.65949</v>
      </c>
      <c r="BU22" s="43"/>
      <c r="BV22" s="43"/>
      <c r="BW22" s="43">
        <v>3.7307000000000001</v>
      </c>
      <c r="BX22" s="43"/>
      <c r="BY22" s="43"/>
      <c r="BZ22" s="43">
        <v>90.693100000000001</v>
      </c>
      <c r="CA22" s="43">
        <v>11.01116</v>
      </c>
      <c r="CB22" s="43">
        <v>0.34</v>
      </c>
      <c r="CC22" s="43">
        <v>0.7</v>
      </c>
      <c r="CD22" s="43">
        <v>19.141110000000001</v>
      </c>
      <c r="CE22" s="43">
        <v>456.35457000000002</v>
      </c>
      <c r="CF22" s="43">
        <v>10.241</v>
      </c>
      <c r="CG22" s="43">
        <v>151.67443</v>
      </c>
      <c r="CH22" s="43">
        <v>6.9501600000000003</v>
      </c>
      <c r="CI22" s="43"/>
      <c r="CJ22" s="43"/>
      <c r="CK22" s="43">
        <v>12.863899999999999</v>
      </c>
      <c r="CL22" s="43">
        <v>4.3525600000000004</v>
      </c>
      <c r="CM22" s="43"/>
      <c r="CN22" s="43"/>
      <c r="CO22" s="43">
        <v>7.2378799999999996</v>
      </c>
      <c r="CP22" s="43">
        <v>280.01</v>
      </c>
      <c r="CQ22" s="43"/>
      <c r="CR22" s="43">
        <v>35.555</v>
      </c>
      <c r="CS22" s="43"/>
      <c r="CT22" s="43"/>
    </row>
    <row r="23" spans="1:98" ht="15.5" x14ac:dyDescent="0.35">
      <c r="A23" s="1"/>
      <c r="B23" s="42" t="s">
        <v>826</v>
      </c>
      <c r="C23" s="43"/>
      <c r="D23" s="43"/>
      <c r="E23" s="43">
        <v>38.253300000000003</v>
      </c>
      <c r="F23" s="43">
        <v>11.433</v>
      </c>
      <c r="G23" s="43"/>
      <c r="H23" s="43"/>
      <c r="I23" s="43"/>
      <c r="J23" s="43"/>
      <c r="K23" s="43">
        <v>19.0763</v>
      </c>
      <c r="L23" s="43">
        <v>26.564599999999999</v>
      </c>
      <c r="M23" s="43">
        <v>10.319100000000001</v>
      </c>
      <c r="N23" s="43">
        <v>13.63</v>
      </c>
      <c r="O23" s="43">
        <v>31.103999999999999</v>
      </c>
      <c r="P23" s="43"/>
      <c r="Q23" s="43"/>
      <c r="R23" s="43">
        <v>21.29</v>
      </c>
      <c r="S23" s="43"/>
      <c r="T23" s="43">
        <v>44.276600000000002</v>
      </c>
      <c r="U23" s="43"/>
      <c r="V23" s="43">
        <v>9.1999999999999993</v>
      </c>
      <c r="W23" s="43"/>
      <c r="X23" s="43">
        <v>104.66902</v>
      </c>
      <c r="Y23" s="43"/>
      <c r="Z23" s="43">
        <v>7.0521700000000003</v>
      </c>
      <c r="AA23" s="43"/>
      <c r="AB23" s="43"/>
      <c r="AC23" s="43">
        <v>13.69</v>
      </c>
      <c r="AD23" s="43"/>
      <c r="AE23" s="43"/>
      <c r="AF23" s="43">
        <v>1.7</v>
      </c>
      <c r="AG23" s="43"/>
      <c r="AH23" s="43"/>
      <c r="AI23" s="43"/>
      <c r="AJ23" s="43"/>
      <c r="AK23" s="43">
        <v>0</v>
      </c>
      <c r="AL23" s="43">
        <v>1.3241000000000001</v>
      </c>
      <c r="AM23" s="43">
        <v>48.792000000000002</v>
      </c>
      <c r="AN23" s="43">
        <v>76.065370000000001</v>
      </c>
      <c r="AO23" s="43">
        <v>25.9072</v>
      </c>
      <c r="AP23" s="43">
        <v>0.73</v>
      </c>
      <c r="AQ23" s="43">
        <v>152.24</v>
      </c>
      <c r="AR23" s="43"/>
      <c r="AS23" s="43">
        <v>33.817749999999997</v>
      </c>
      <c r="AT23" s="43">
        <v>33.5762</v>
      </c>
      <c r="AU23" s="43"/>
      <c r="AV23" s="43">
        <v>188.77837</v>
      </c>
      <c r="AW23" s="43">
        <v>32.38411</v>
      </c>
      <c r="AX23" s="43"/>
      <c r="AY23" s="43"/>
      <c r="AZ23" s="43"/>
      <c r="BA23" s="43">
        <v>1.5</v>
      </c>
      <c r="BB23" s="43"/>
      <c r="BC23" s="43">
        <v>72.895579999999995</v>
      </c>
      <c r="BD23" s="43"/>
      <c r="BE23" s="43">
        <v>12.5</v>
      </c>
      <c r="BF23" s="43"/>
      <c r="BG23" s="43"/>
      <c r="BH23" s="43"/>
      <c r="BI23" s="43">
        <v>15.155480000000001</v>
      </c>
      <c r="BJ23" s="43"/>
      <c r="BK23" s="43"/>
      <c r="BL23" s="43"/>
      <c r="BM23" s="43"/>
      <c r="BN23" s="43">
        <v>55.16</v>
      </c>
      <c r="BO23" s="43">
        <v>1.98</v>
      </c>
      <c r="BP23" s="43">
        <v>146.43304000000001</v>
      </c>
      <c r="BQ23" s="43"/>
      <c r="BR23" s="43">
        <v>4.7972700000000001</v>
      </c>
      <c r="BS23" s="43">
        <v>120.25033000000001</v>
      </c>
      <c r="BT23" s="43">
        <v>13.93168</v>
      </c>
      <c r="BU23" s="43"/>
      <c r="BV23" s="43"/>
      <c r="BW23" s="43">
        <v>3.9713500000000002</v>
      </c>
      <c r="BX23" s="43"/>
      <c r="BY23" s="43"/>
      <c r="BZ23" s="43">
        <v>91.151700000000005</v>
      </c>
      <c r="CA23" s="43">
        <v>8.3782599999999992</v>
      </c>
      <c r="CB23" s="43">
        <v>0.38700000000000001</v>
      </c>
      <c r="CC23" s="43">
        <v>0.69</v>
      </c>
      <c r="CD23" s="43">
        <v>19.537849999999999</v>
      </c>
      <c r="CE23" s="43">
        <v>465.12840999999997</v>
      </c>
      <c r="CF23" s="43">
        <v>10.5098</v>
      </c>
      <c r="CG23" s="43">
        <v>157.28621000000001</v>
      </c>
      <c r="CH23" s="43">
        <v>7.5344800000000003</v>
      </c>
      <c r="CI23" s="43"/>
      <c r="CJ23" s="43"/>
      <c r="CK23" s="43">
        <v>12.2409</v>
      </c>
      <c r="CL23" s="43">
        <v>4.3720600000000003</v>
      </c>
      <c r="CM23" s="43"/>
      <c r="CN23" s="43"/>
      <c r="CO23" s="43">
        <v>4.6757999999999997</v>
      </c>
      <c r="CP23" s="43">
        <v>274.7</v>
      </c>
      <c r="CQ23" s="43"/>
      <c r="CR23" s="43">
        <v>35.783999999999999</v>
      </c>
      <c r="CS23" s="43"/>
      <c r="CT23" s="43"/>
    </row>
    <row r="24" spans="1:98" ht="15.5" x14ac:dyDescent="0.35">
      <c r="A24" s="1"/>
      <c r="B24" s="42" t="s">
        <v>827</v>
      </c>
      <c r="C24" s="43"/>
      <c r="D24" s="43"/>
      <c r="E24" s="43">
        <v>37.154600000000002</v>
      </c>
      <c r="F24" s="43">
        <v>12.069000000000001</v>
      </c>
      <c r="G24" s="43"/>
      <c r="H24" s="43"/>
      <c r="I24" s="43"/>
      <c r="J24" s="43"/>
      <c r="K24" s="43">
        <v>19.2441</v>
      </c>
      <c r="L24" s="43">
        <v>27.237100000000002</v>
      </c>
      <c r="M24" s="43">
        <v>10.5032</v>
      </c>
      <c r="N24" s="43">
        <v>14.03</v>
      </c>
      <c r="O24" s="43">
        <v>31.672000000000001</v>
      </c>
      <c r="P24" s="43"/>
      <c r="Q24" s="43"/>
      <c r="R24" s="43">
        <v>20.56</v>
      </c>
      <c r="S24" s="43"/>
      <c r="T24" s="43">
        <v>28.768799999999999</v>
      </c>
      <c r="U24" s="43"/>
      <c r="V24" s="43">
        <v>8.5</v>
      </c>
      <c r="W24" s="43"/>
      <c r="X24" s="43">
        <v>118.06244</v>
      </c>
      <c r="Y24" s="43"/>
      <c r="Z24" s="43">
        <v>6.98881</v>
      </c>
      <c r="AA24" s="43"/>
      <c r="AB24" s="43"/>
      <c r="AC24" s="43">
        <v>14.53</v>
      </c>
      <c r="AD24" s="43"/>
      <c r="AE24" s="43"/>
      <c r="AF24" s="43">
        <v>3.7</v>
      </c>
      <c r="AG24" s="43"/>
      <c r="AH24" s="43"/>
      <c r="AI24" s="43"/>
      <c r="AJ24" s="43"/>
      <c r="AK24" s="43">
        <v>0</v>
      </c>
      <c r="AL24" s="43">
        <v>2.1063000000000001</v>
      </c>
      <c r="AM24" s="43">
        <v>47.412300000000002</v>
      </c>
      <c r="AN24" s="43">
        <v>81.126509999999996</v>
      </c>
      <c r="AO24" s="43">
        <v>25.828900000000001</v>
      </c>
      <c r="AP24" s="43">
        <v>0.72</v>
      </c>
      <c r="AQ24" s="43">
        <v>151.76</v>
      </c>
      <c r="AR24" s="43"/>
      <c r="AS24" s="43">
        <v>35.216279999999998</v>
      </c>
      <c r="AT24" s="43">
        <v>34.123719999999999</v>
      </c>
      <c r="AU24" s="43"/>
      <c r="AV24" s="43">
        <v>187.75788</v>
      </c>
      <c r="AW24" s="43">
        <v>31.66432</v>
      </c>
      <c r="AX24" s="43"/>
      <c r="AY24" s="43"/>
      <c r="AZ24" s="43"/>
      <c r="BA24" s="43">
        <v>1.7</v>
      </c>
      <c r="BB24" s="43"/>
      <c r="BC24" s="43">
        <v>73.141689999999997</v>
      </c>
      <c r="BD24" s="43"/>
      <c r="BE24" s="43">
        <v>12.5</v>
      </c>
      <c r="BF24" s="43"/>
      <c r="BG24" s="43"/>
      <c r="BH24" s="43"/>
      <c r="BI24" s="43">
        <v>14.842739999999999</v>
      </c>
      <c r="BJ24" s="43"/>
      <c r="BK24" s="43"/>
      <c r="BL24" s="43"/>
      <c r="BM24" s="43"/>
      <c r="BN24" s="43">
        <v>50.53</v>
      </c>
      <c r="BO24" s="43">
        <v>1.92</v>
      </c>
      <c r="BP24" s="43">
        <v>144.57044999999999</v>
      </c>
      <c r="BQ24" s="43"/>
      <c r="BR24" s="43">
        <v>4.8824100000000001</v>
      </c>
      <c r="BS24" s="43">
        <v>121.63356</v>
      </c>
      <c r="BT24" s="43">
        <v>14.05026</v>
      </c>
      <c r="BU24" s="43"/>
      <c r="BV24" s="43"/>
      <c r="BW24" s="43">
        <v>3.7307000000000001</v>
      </c>
      <c r="BX24" s="43"/>
      <c r="BY24" s="43"/>
      <c r="BZ24" s="43">
        <v>91.323400000000007</v>
      </c>
      <c r="CA24" s="43">
        <v>8.3698399999999999</v>
      </c>
      <c r="CB24" s="43">
        <v>0.44779999999999998</v>
      </c>
      <c r="CC24" s="43">
        <v>0.68</v>
      </c>
      <c r="CD24" s="43">
        <v>20.220040000000001</v>
      </c>
      <c r="CE24" s="43">
        <v>462.67513000000002</v>
      </c>
      <c r="CF24" s="43">
        <v>10.507999999999999</v>
      </c>
      <c r="CG24" s="43">
        <v>157.18704</v>
      </c>
      <c r="CH24" s="43">
        <v>7.4370200000000004</v>
      </c>
      <c r="CI24" s="43"/>
      <c r="CJ24" s="43"/>
      <c r="CK24" s="43">
        <v>11.624599999999999</v>
      </c>
      <c r="CL24" s="43">
        <v>4.7020900000000001</v>
      </c>
      <c r="CM24" s="43"/>
      <c r="CN24" s="43"/>
      <c r="CO24" s="43">
        <v>0</v>
      </c>
      <c r="CP24" s="43">
        <v>281.76</v>
      </c>
      <c r="CQ24" s="43"/>
      <c r="CR24" s="43">
        <v>36.901000000000003</v>
      </c>
      <c r="CS24" s="43"/>
      <c r="CT24" s="43"/>
    </row>
    <row r="25" spans="1:98" ht="15.5" x14ac:dyDescent="0.35">
      <c r="A25" s="1"/>
      <c r="B25" s="42" t="s">
        <v>828</v>
      </c>
      <c r="C25" s="43"/>
      <c r="D25" s="43"/>
      <c r="E25" s="43">
        <v>36.602699999999999</v>
      </c>
      <c r="F25" s="43">
        <v>12.606999999999999</v>
      </c>
      <c r="G25" s="43"/>
      <c r="H25" s="43"/>
      <c r="I25" s="43"/>
      <c r="J25" s="43"/>
      <c r="K25" s="43">
        <v>18.2606</v>
      </c>
      <c r="L25" s="43">
        <v>27.156199999999998</v>
      </c>
      <c r="M25" s="43">
        <v>10.408200000000001</v>
      </c>
      <c r="N25" s="43">
        <v>13.9</v>
      </c>
      <c r="O25" s="43">
        <v>32.423999999999999</v>
      </c>
      <c r="P25" s="43"/>
      <c r="Q25" s="43"/>
      <c r="R25" s="43">
        <v>20.863</v>
      </c>
      <c r="S25" s="43"/>
      <c r="T25" s="43">
        <v>25.580400000000001</v>
      </c>
      <c r="U25" s="43"/>
      <c r="V25" s="43">
        <v>8.1999999999999993</v>
      </c>
      <c r="W25" s="43"/>
      <c r="X25" s="43">
        <v>140.36322000000001</v>
      </c>
      <c r="Y25" s="43"/>
      <c r="Z25" s="43">
        <v>7.11477</v>
      </c>
      <c r="AA25" s="43"/>
      <c r="AB25" s="43"/>
      <c r="AC25" s="43">
        <v>14.93</v>
      </c>
      <c r="AD25" s="43"/>
      <c r="AE25" s="43"/>
      <c r="AF25" s="43">
        <v>4.9000000000000004</v>
      </c>
      <c r="AG25" s="43"/>
      <c r="AH25" s="43"/>
      <c r="AI25" s="43"/>
      <c r="AJ25" s="43"/>
      <c r="AK25" s="43">
        <v>0</v>
      </c>
      <c r="AL25" s="43">
        <v>2.6650999999999998</v>
      </c>
      <c r="AM25" s="43">
        <v>47.526400000000002</v>
      </c>
      <c r="AN25" s="43">
        <v>84.496020000000001</v>
      </c>
      <c r="AO25" s="43">
        <v>26.852900000000002</v>
      </c>
      <c r="AP25" s="43">
        <v>0.63</v>
      </c>
      <c r="AQ25" s="43">
        <v>155.25</v>
      </c>
      <c r="AR25" s="43"/>
      <c r="AS25" s="43">
        <v>35.789189999999998</v>
      </c>
      <c r="AT25" s="43">
        <v>34.081789999999998</v>
      </c>
      <c r="AU25" s="43"/>
      <c r="AV25" s="43">
        <v>190.96576999999999</v>
      </c>
      <c r="AW25" s="43">
        <v>32.122489999999999</v>
      </c>
      <c r="AX25" s="43"/>
      <c r="AY25" s="43"/>
      <c r="AZ25" s="43"/>
      <c r="BA25" s="43">
        <v>1.6</v>
      </c>
      <c r="BB25" s="43"/>
      <c r="BC25" s="43">
        <v>71.674359999999993</v>
      </c>
      <c r="BD25" s="43"/>
      <c r="BE25" s="43">
        <v>12.5</v>
      </c>
      <c r="BF25" s="43"/>
      <c r="BG25" s="43"/>
      <c r="BH25" s="43"/>
      <c r="BI25" s="43">
        <v>14.732139999999999</v>
      </c>
      <c r="BJ25" s="43"/>
      <c r="BK25" s="43"/>
      <c r="BL25" s="43"/>
      <c r="BM25" s="43"/>
      <c r="BN25" s="43">
        <v>48.7</v>
      </c>
      <c r="BO25" s="43">
        <v>1.75</v>
      </c>
      <c r="BP25" s="43">
        <v>143.76572999999999</v>
      </c>
      <c r="BQ25" s="43"/>
      <c r="BR25" s="43">
        <v>4.8147900000000003</v>
      </c>
      <c r="BS25" s="43">
        <v>121.36811</v>
      </c>
      <c r="BT25" s="43">
        <v>14.73385</v>
      </c>
      <c r="BU25" s="43"/>
      <c r="BV25" s="43"/>
      <c r="BW25" s="43">
        <v>3.87202</v>
      </c>
      <c r="BX25" s="43"/>
      <c r="BY25" s="43"/>
      <c r="BZ25" s="43">
        <v>91.659599999999998</v>
      </c>
      <c r="CA25" s="43">
        <v>8.4069500000000001</v>
      </c>
      <c r="CB25" s="43">
        <v>0.57850000000000001</v>
      </c>
      <c r="CC25" s="43">
        <v>0.72</v>
      </c>
      <c r="CD25" s="43">
        <v>19.210889999999999</v>
      </c>
      <c r="CE25" s="43">
        <v>468.59910000000002</v>
      </c>
      <c r="CF25" s="43">
        <v>10.4772</v>
      </c>
      <c r="CG25" s="43">
        <v>149.24017000000001</v>
      </c>
      <c r="CH25" s="43">
        <v>7.4601199999999999</v>
      </c>
      <c r="CI25" s="43"/>
      <c r="CJ25" s="43"/>
      <c r="CK25" s="43">
        <v>12.2112</v>
      </c>
      <c r="CL25" s="43">
        <v>4.6775099999999998</v>
      </c>
      <c r="CM25" s="43"/>
      <c r="CN25" s="43"/>
      <c r="CO25" s="43">
        <v>0</v>
      </c>
      <c r="CP25" s="43">
        <v>281.33</v>
      </c>
      <c r="CQ25" s="43"/>
      <c r="CR25" s="43">
        <v>37.555</v>
      </c>
      <c r="CS25" s="43"/>
      <c r="CT25" s="43"/>
    </row>
    <row r="26" spans="1:98" ht="15.5" x14ac:dyDescent="0.35">
      <c r="A26" s="1"/>
      <c r="B26" s="42" t="s">
        <v>829</v>
      </c>
      <c r="C26" s="43"/>
      <c r="D26" s="43"/>
      <c r="E26" s="43">
        <v>36.325400000000002</v>
      </c>
      <c r="F26" s="43">
        <v>12.42</v>
      </c>
      <c r="G26" s="43"/>
      <c r="H26" s="43"/>
      <c r="I26" s="43"/>
      <c r="J26" s="43"/>
      <c r="K26" s="43">
        <v>19.766400000000001</v>
      </c>
      <c r="L26" s="43">
        <v>27.132200000000001</v>
      </c>
      <c r="M26" s="43">
        <v>10.7935</v>
      </c>
      <c r="N26" s="43">
        <v>13.72</v>
      </c>
      <c r="O26" s="43">
        <v>32.347999999999999</v>
      </c>
      <c r="P26" s="43"/>
      <c r="Q26" s="43"/>
      <c r="R26" s="43">
        <v>20.497</v>
      </c>
      <c r="S26" s="43"/>
      <c r="T26" s="43">
        <v>41.208599999999997</v>
      </c>
      <c r="U26" s="43"/>
      <c r="V26" s="43">
        <v>8</v>
      </c>
      <c r="W26" s="43"/>
      <c r="X26" s="43">
        <v>133.34963999999999</v>
      </c>
      <c r="Y26" s="43"/>
      <c r="Z26" s="43">
        <v>7.3314000000000004</v>
      </c>
      <c r="AA26" s="43"/>
      <c r="AB26" s="43"/>
      <c r="AC26" s="43">
        <v>14.9</v>
      </c>
      <c r="AD26" s="43"/>
      <c r="AE26" s="43"/>
      <c r="AF26" s="43">
        <v>4.3</v>
      </c>
      <c r="AG26" s="43"/>
      <c r="AH26" s="43"/>
      <c r="AI26" s="43"/>
      <c r="AJ26" s="43"/>
      <c r="AK26" s="43">
        <v>0</v>
      </c>
      <c r="AL26" s="43">
        <v>3.2888999999999999</v>
      </c>
      <c r="AM26" s="43">
        <v>48.411299999999997</v>
      </c>
      <c r="AN26" s="43">
        <v>83.32544</v>
      </c>
      <c r="AO26" s="43">
        <v>26.8355</v>
      </c>
      <c r="AP26" s="43">
        <v>0.44</v>
      </c>
      <c r="AQ26" s="43">
        <v>154.52000000000001</v>
      </c>
      <c r="AR26" s="43"/>
      <c r="AS26" s="43">
        <v>36.236559999999997</v>
      </c>
      <c r="AT26" s="43">
        <v>34.285559999999997</v>
      </c>
      <c r="AU26" s="43"/>
      <c r="AV26" s="43">
        <v>190.15461999999999</v>
      </c>
      <c r="AW26" s="43">
        <v>32.453180000000003</v>
      </c>
      <c r="AX26" s="43"/>
      <c r="AY26" s="43"/>
      <c r="AZ26" s="43"/>
      <c r="BA26" s="43">
        <v>1.7</v>
      </c>
      <c r="BB26" s="43"/>
      <c r="BC26" s="43">
        <v>72.402460000000005</v>
      </c>
      <c r="BD26" s="43"/>
      <c r="BE26" s="43">
        <v>12.5</v>
      </c>
      <c r="BF26" s="43"/>
      <c r="BG26" s="43"/>
      <c r="BH26" s="43"/>
      <c r="BI26" s="43">
        <v>14.84271</v>
      </c>
      <c r="BJ26" s="43"/>
      <c r="BK26" s="43"/>
      <c r="BL26" s="43"/>
      <c r="BM26" s="43"/>
      <c r="BN26" s="43">
        <v>43.75</v>
      </c>
      <c r="BO26" s="43">
        <v>1.87</v>
      </c>
      <c r="BP26" s="43">
        <v>140.41665</v>
      </c>
      <c r="BQ26" s="43"/>
      <c r="BR26" s="43">
        <v>5.0561999999999996</v>
      </c>
      <c r="BS26" s="43">
        <v>121.09914000000001</v>
      </c>
      <c r="BT26" s="43">
        <v>14.644920000000001</v>
      </c>
      <c r="BU26" s="43"/>
      <c r="BV26" s="43"/>
      <c r="BW26" s="43">
        <v>3.9659300000000002</v>
      </c>
      <c r="BX26" s="43"/>
      <c r="BY26" s="43"/>
      <c r="BZ26" s="43">
        <v>91.488200000000006</v>
      </c>
      <c r="CA26" s="43">
        <v>8.3921299999999999</v>
      </c>
      <c r="CB26" s="43">
        <v>0.79759999999999998</v>
      </c>
      <c r="CC26" s="43">
        <v>0.64</v>
      </c>
      <c r="CD26" s="43">
        <v>20.908670000000001</v>
      </c>
      <c r="CE26" s="43">
        <v>462.29462000000001</v>
      </c>
      <c r="CF26" s="43">
        <v>10.678599999999999</v>
      </c>
      <c r="CG26" s="43">
        <v>156.84128000000001</v>
      </c>
      <c r="CH26" s="43">
        <v>7.1474000000000002</v>
      </c>
      <c r="CI26" s="43"/>
      <c r="CJ26" s="43"/>
      <c r="CK26" s="43">
        <v>12.286</v>
      </c>
      <c r="CL26" s="43">
        <v>4.6779799999999998</v>
      </c>
      <c r="CM26" s="43"/>
      <c r="CN26" s="43"/>
      <c r="CO26" s="43">
        <v>0</v>
      </c>
      <c r="CP26" s="43">
        <v>286.07</v>
      </c>
      <c r="CQ26" s="43"/>
      <c r="CR26" s="43">
        <v>37.478999999999999</v>
      </c>
      <c r="CS26" s="43"/>
      <c r="CT26" s="43"/>
    </row>
    <row r="27" spans="1:98" ht="15.5" x14ac:dyDescent="0.35">
      <c r="A27" s="1"/>
      <c r="B27" s="42" t="s">
        <v>830</v>
      </c>
      <c r="C27" s="43"/>
      <c r="D27" s="43"/>
      <c r="E27" s="43">
        <v>37.003300000000003</v>
      </c>
      <c r="F27" s="43">
        <v>13.093999999999999</v>
      </c>
      <c r="G27" s="43"/>
      <c r="H27" s="43"/>
      <c r="I27" s="43"/>
      <c r="J27" s="43"/>
      <c r="K27" s="43">
        <v>19.528600000000001</v>
      </c>
      <c r="L27" s="43">
        <v>27.426400000000001</v>
      </c>
      <c r="M27" s="43">
        <v>10.1593</v>
      </c>
      <c r="N27" s="43">
        <v>11.17</v>
      </c>
      <c r="O27" s="43">
        <v>31.904</v>
      </c>
      <c r="P27" s="43"/>
      <c r="Q27" s="43"/>
      <c r="R27" s="43">
        <v>20.504000000000001</v>
      </c>
      <c r="S27" s="43"/>
      <c r="T27" s="43">
        <v>29.339400000000001</v>
      </c>
      <c r="U27" s="43"/>
      <c r="V27" s="43">
        <v>7.7</v>
      </c>
      <c r="W27" s="43"/>
      <c r="X27" s="43">
        <v>76.19162</v>
      </c>
      <c r="Y27" s="43"/>
      <c r="Z27" s="43">
        <v>7.2996600000000003</v>
      </c>
      <c r="AA27" s="43"/>
      <c r="AB27" s="43"/>
      <c r="AC27" s="43">
        <v>15.11</v>
      </c>
      <c r="AD27" s="43"/>
      <c r="AE27" s="43"/>
      <c r="AF27" s="43">
        <v>4.5</v>
      </c>
      <c r="AG27" s="43"/>
      <c r="AH27" s="43"/>
      <c r="AI27" s="43"/>
      <c r="AJ27" s="43"/>
      <c r="AK27" s="43">
        <v>0</v>
      </c>
      <c r="AL27" s="43">
        <v>3.5985</v>
      </c>
      <c r="AM27" s="43">
        <v>47.866900000000001</v>
      </c>
      <c r="AN27" s="43">
        <v>84.044129999999996</v>
      </c>
      <c r="AO27" s="43">
        <v>27.122199999999999</v>
      </c>
      <c r="AP27" s="43">
        <v>0.24</v>
      </c>
      <c r="AQ27" s="43">
        <v>155.65</v>
      </c>
      <c r="AR27" s="43"/>
      <c r="AS27" s="43">
        <v>36.601219999999998</v>
      </c>
      <c r="AT27" s="43">
        <v>33.890500000000003</v>
      </c>
      <c r="AU27" s="43"/>
      <c r="AV27" s="43">
        <v>190.34241</v>
      </c>
      <c r="AW27" s="43">
        <v>32.66292</v>
      </c>
      <c r="AX27" s="43"/>
      <c r="AY27" s="43"/>
      <c r="AZ27" s="43"/>
      <c r="BA27" s="43">
        <v>1.6</v>
      </c>
      <c r="BB27" s="43"/>
      <c r="BC27" s="43">
        <v>72.268510000000006</v>
      </c>
      <c r="BD27" s="43"/>
      <c r="BE27" s="43">
        <v>12.5</v>
      </c>
      <c r="BF27" s="43"/>
      <c r="BG27" s="43"/>
      <c r="BH27" s="43"/>
      <c r="BI27" s="43">
        <v>14.76749</v>
      </c>
      <c r="BJ27" s="43"/>
      <c r="BK27" s="43"/>
      <c r="BL27" s="43"/>
      <c r="BM27" s="43"/>
      <c r="BN27" s="43">
        <v>44.24</v>
      </c>
      <c r="BO27" s="43">
        <v>1.54</v>
      </c>
      <c r="BP27" s="43">
        <v>140.39309</v>
      </c>
      <c r="BQ27" s="43"/>
      <c r="BR27" s="43">
        <v>4.9743899999999996</v>
      </c>
      <c r="BS27" s="43">
        <v>121.98989</v>
      </c>
      <c r="BT27" s="43">
        <v>15.151910000000001</v>
      </c>
      <c r="BU27" s="43"/>
      <c r="BV27" s="43"/>
      <c r="BW27" s="43">
        <v>4.0273599999999998</v>
      </c>
      <c r="BX27" s="43"/>
      <c r="BY27" s="43"/>
      <c r="BZ27" s="43">
        <v>90.500200000000007</v>
      </c>
      <c r="CA27" s="43">
        <v>8.3724299999999996</v>
      </c>
      <c r="CB27" s="43">
        <v>0.92930000000000001</v>
      </c>
      <c r="CC27" s="43">
        <v>0.65</v>
      </c>
      <c r="CD27" s="43">
        <v>19.56786</v>
      </c>
      <c r="CE27" s="43">
        <v>463.02546000000001</v>
      </c>
      <c r="CF27" s="43">
        <v>10.7988</v>
      </c>
      <c r="CG27" s="43">
        <v>157.86323999999999</v>
      </c>
      <c r="CH27" s="43">
        <v>6.20953</v>
      </c>
      <c r="CI27" s="43"/>
      <c r="CJ27" s="43"/>
      <c r="CK27" s="43">
        <v>11.741099999999999</v>
      </c>
      <c r="CL27" s="43">
        <v>4.6467700000000001</v>
      </c>
      <c r="CM27" s="43"/>
      <c r="CN27" s="43"/>
      <c r="CO27" s="43">
        <v>0</v>
      </c>
      <c r="CP27" s="43">
        <v>284.32</v>
      </c>
      <c r="CQ27" s="43"/>
      <c r="CR27" s="43">
        <v>37.424999999999997</v>
      </c>
      <c r="CS27" s="43"/>
      <c r="CT27" s="43"/>
    </row>
    <row r="28" spans="1:98" ht="15.5" x14ac:dyDescent="0.35">
      <c r="A28" s="1"/>
      <c r="B28" s="42" t="s">
        <v>831</v>
      </c>
      <c r="C28" s="43"/>
      <c r="D28" s="43"/>
      <c r="E28" s="43">
        <v>37.369399999999999</v>
      </c>
      <c r="F28" s="43">
        <v>13.691000000000001</v>
      </c>
      <c r="G28" s="43"/>
      <c r="H28" s="43"/>
      <c r="I28" s="43"/>
      <c r="J28" s="43"/>
      <c r="K28" s="43">
        <v>17.920400000000001</v>
      </c>
      <c r="L28" s="43">
        <v>27.2987</v>
      </c>
      <c r="M28" s="43">
        <v>9.1142000000000003</v>
      </c>
      <c r="N28" s="43">
        <v>10.94</v>
      </c>
      <c r="O28" s="43">
        <v>32.012</v>
      </c>
      <c r="P28" s="43"/>
      <c r="Q28" s="43"/>
      <c r="R28" s="43">
        <v>17.564</v>
      </c>
      <c r="S28" s="43"/>
      <c r="T28" s="43">
        <v>38.258899999999997</v>
      </c>
      <c r="U28" s="43"/>
      <c r="V28" s="43">
        <v>7.7</v>
      </c>
      <c r="W28" s="43"/>
      <c r="X28" s="43">
        <v>133.11625000000001</v>
      </c>
      <c r="Y28" s="43"/>
      <c r="Z28" s="43">
        <v>7.2228000000000003</v>
      </c>
      <c r="AA28" s="43"/>
      <c r="AB28" s="43"/>
      <c r="AC28" s="43">
        <v>14.93</v>
      </c>
      <c r="AD28" s="43"/>
      <c r="AE28" s="43"/>
      <c r="AF28" s="43">
        <v>2.2999999999999998</v>
      </c>
      <c r="AG28" s="43"/>
      <c r="AH28" s="43"/>
      <c r="AI28" s="43"/>
      <c r="AJ28" s="43"/>
      <c r="AK28" s="43">
        <v>0</v>
      </c>
      <c r="AL28" s="43">
        <v>4.0317999999999996</v>
      </c>
      <c r="AM28" s="43">
        <v>48.181199999999997</v>
      </c>
      <c r="AN28" s="43">
        <v>82.920749999999998</v>
      </c>
      <c r="AO28" s="43">
        <v>26.570499999999999</v>
      </c>
      <c r="AP28" s="43">
        <v>0.57999999999999996</v>
      </c>
      <c r="AQ28" s="43">
        <v>156.37</v>
      </c>
      <c r="AR28" s="43"/>
      <c r="AS28" s="43">
        <v>37.566189999999999</v>
      </c>
      <c r="AT28" s="43">
        <v>33.246209999999998</v>
      </c>
      <c r="AU28" s="43"/>
      <c r="AV28" s="43">
        <v>190.73665</v>
      </c>
      <c r="AW28" s="43">
        <v>32.977319999999999</v>
      </c>
      <c r="AX28" s="43"/>
      <c r="AY28" s="43"/>
      <c r="AZ28" s="43"/>
      <c r="BA28" s="43">
        <v>1.8</v>
      </c>
      <c r="BB28" s="43"/>
      <c r="BC28" s="43">
        <v>72.160809999999998</v>
      </c>
      <c r="BD28" s="43"/>
      <c r="BE28" s="43">
        <v>12.5</v>
      </c>
      <c r="BF28" s="43"/>
      <c r="BG28" s="43"/>
      <c r="BH28" s="43"/>
      <c r="BI28" s="43">
        <v>14.99211</v>
      </c>
      <c r="BJ28" s="43"/>
      <c r="BK28" s="43"/>
      <c r="BL28" s="43"/>
      <c r="BM28" s="43"/>
      <c r="BN28" s="43">
        <v>47.66</v>
      </c>
      <c r="BO28" s="43">
        <v>1.76</v>
      </c>
      <c r="BP28" s="43">
        <v>141.59539000000001</v>
      </c>
      <c r="BQ28" s="43"/>
      <c r="BR28" s="43">
        <v>4.9830699999999997</v>
      </c>
      <c r="BS28" s="43">
        <v>123.05043999999999</v>
      </c>
      <c r="BT28" s="43">
        <v>13.541119999999999</v>
      </c>
      <c r="BU28" s="43"/>
      <c r="BV28" s="43"/>
      <c r="BW28" s="43">
        <v>3.8865599999999998</v>
      </c>
      <c r="BX28" s="43"/>
      <c r="BY28" s="43"/>
      <c r="BZ28" s="43">
        <v>90.131</v>
      </c>
      <c r="CA28" s="43">
        <v>8.3663900000000009</v>
      </c>
      <c r="CB28" s="43">
        <v>1.1717</v>
      </c>
      <c r="CC28" s="43">
        <v>0.68</v>
      </c>
      <c r="CD28" s="43">
        <v>20.928899999999999</v>
      </c>
      <c r="CE28" s="43">
        <v>453.65449000000001</v>
      </c>
      <c r="CF28" s="43">
        <v>11.0235</v>
      </c>
      <c r="CG28" s="43">
        <v>153.16771</v>
      </c>
      <c r="CH28" s="43">
        <v>6.9365699999999997</v>
      </c>
      <c r="CI28" s="43"/>
      <c r="CJ28" s="43"/>
      <c r="CK28" s="43">
        <v>12.151199999999999</v>
      </c>
      <c r="CL28" s="43">
        <v>4.8833799999999998</v>
      </c>
      <c r="CM28" s="43"/>
      <c r="CN28" s="43"/>
      <c r="CO28" s="43">
        <v>0</v>
      </c>
      <c r="CP28" s="43">
        <v>282.72000000000003</v>
      </c>
      <c r="CQ28" s="43"/>
      <c r="CR28" s="43">
        <v>37.265999999999998</v>
      </c>
      <c r="CS28" s="43"/>
      <c r="CT28" s="43"/>
    </row>
    <row r="29" spans="1:98" ht="15.5" x14ac:dyDescent="0.35">
      <c r="A29" s="1"/>
      <c r="B29" s="42" t="s">
        <v>832</v>
      </c>
      <c r="C29" s="43"/>
      <c r="D29" s="43"/>
      <c r="E29" s="43">
        <v>36.302</v>
      </c>
      <c r="F29" s="43">
        <v>13.090999999999999</v>
      </c>
      <c r="G29" s="43"/>
      <c r="H29" s="43"/>
      <c r="I29" s="43"/>
      <c r="J29" s="43"/>
      <c r="K29" s="43">
        <v>19.170999999999999</v>
      </c>
      <c r="L29" s="43">
        <v>26.577999999999999</v>
      </c>
      <c r="M29" s="43">
        <v>9.1144999999999996</v>
      </c>
      <c r="N29" s="43">
        <v>10.37</v>
      </c>
      <c r="O29" s="43">
        <v>32.741999999999997</v>
      </c>
      <c r="P29" s="43"/>
      <c r="Q29" s="43"/>
      <c r="R29" s="43">
        <v>17.353000000000002</v>
      </c>
      <c r="S29" s="43"/>
      <c r="T29" s="43">
        <v>15.543900000000001</v>
      </c>
      <c r="U29" s="43"/>
      <c r="V29" s="43">
        <v>7.8</v>
      </c>
      <c r="W29" s="43"/>
      <c r="X29" s="43">
        <v>105.9606</v>
      </c>
      <c r="Y29" s="43"/>
      <c r="Z29" s="43">
        <v>7.0482199999999997</v>
      </c>
      <c r="AA29" s="43"/>
      <c r="AB29" s="43"/>
      <c r="AC29" s="43">
        <v>14.42</v>
      </c>
      <c r="AD29" s="43"/>
      <c r="AE29" s="43"/>
      <c r="AF29" s="43">
        <v>3.3</v>
      </c>
      <c r="AG29" s="43"/>
      <c r="AH29" s="43"/>
      <c r="AI29" s="43"/>
      <c r="AJ29" s="43"/>
      <c r="AK29" s="43">
        <v>0</v>
      </c>
      <c r="AL29" s="43">
        <v>4.3728999999999996</v>
      </c>
      <c r="AM29" s="43">
        <v>46.493499999999997</v>
      </c>
      <c r="AN29" s="43">
        <v>84.687179999999998</v>
      </c>
      <c r="AO29" s="43">
        <v>27.256399999999999</v>
      </c>
      <c r="AP29" s="43">
        <v>1</v>
      </c>
      <c r="AQ29" s="43">
        <v>156.12</v>
      </c>
      <c r="AR29" s="43"/>
      <c r="AS29" s="43">
        <v>38.065289999999997</v>
      </c>
      <c r="AT29" s="43">
        <v>33.72925</v>
      </c>
      <c r="AU29" s="43"/>
      <c r="AV29" s="43">
        <v>190.88087999999999</v>
      </c>
      <c r="AW29" s="43">
        <v>35.395479999999999</v>
      </c>
      <c r="AX29" s="43"/>
      <c r="AY29" s="43"/>
      <c r="AZ29" s="43"/>
      <c r="BA29" s="43">
        <v>1.7</v>
      </c>
      <c r="BB29" s="43"/>
      <c r="BC29" s="43">
        <v>71.954939999999993</v>
      </c>
      <c r="BD29" s="43"/>
      <c r="BE29" s="43">
        <v>12.5</v>
      </c>
      <c r="BF29" s="43"/>
      <c r="BG29" s="43"/>
      <c r="BH29" s="43"/>
      <c r="BI29" s="43">
        <v>14.851050000000001</v>
      </c>
      <c r="BJ29" s="43"/>
      <c r="BK29" s="43"/>
      <c r="BL29" s="43"/>
      <c r="BM29" s="43"/>
      <c r="BN29" s="43">
        <v>51.04</v>
      </c>
      <c r="BO29" s="43">
        <v>1.8</v>
      </c>
      <c r="BP29" s="43">
        <v>140.93301</v>
      </c>
      <c r="BQ29" s="43"/>
      <c r="BR29" s="43">
        <v>4.7985899999999999</v>
      </c>
      <c r="BS29" s="43">
        <v>119.94324</v>
      </c>
      <c r="BT29" s="43">
        <v>13.48481</v>
      </c>
      <c r="BU29" s="43"/>
      <c r="BV29" s="43"/>
      <c r="BW29" s="43">
        <v>3.7307000000000001</v>
      </c>
      <c r="BX29" s="43"/>
      <c r="BY29" s="43"/>
      <c r="BZ29" s="43">
        <v>91.081900000000005</v>
      </c>
      <c r="CA29" s="43">
        <v>8.3704800000000006</v>
      </c>
      <c r="CB29" s="43">
        <v>1.3124</v>
      </c>
      <c r="CC29" s="43">
        <v>0.69</v>
      </c>
      <c r="CD29" s="43">
        <v>21.399730000000002</v>
      </c>
      <c r="CE29" s="43">
        <v>466.79707999999999</v>
      </c>
      <c r="CF29" s="43">
        <v>11.4201</v>
      </c>
      <c r="CG29" s="43">
        <v>155.24668</v>
      </c>
      <c r="CH29" s="43">
        <v>6.9532400000000001</v>
      </c>
      <c r="CI29" s="43"/>
      <c r="CJ29" s="43"/>
      <c r="CK29" s="43">
        <v>12.7272</v>
      </c>
      <c r="CL29" s="43">
        <v>5.0408299999999997</v>
      </c>
      <c r="CM29" s="43"/>
      <c r="CN29" s="43"/>
      <c r="CO29" s="43">
        <v>0</v>
      </c>
      <c r="CP29" s="43">
        <v>281.14999999999998</v>
      </c>
      <c r="CQ29" s="43"/>
      <c r="CR29" s="43">
        <v>36.298000000000002</v>
      </c>
      <c r="CS29" s="43"/>
      <c r="CT29" s="43"/>
    </row>
    <row r="30" spans="1:98" ht="15.5" x14ac:dyDescent="0.35">
      <c r="A30" s="1"/>
      <c r="B30" s="42" t="s">
        <v>833</v>
      </c>
      <c r="C30" s="43"/>
      <c r="D30" s="43"/>
      <c r="E30" s="43">
        <v>35.4711</v>
      </c>
      <c r="F30" s="43">
        <v>13.472</v>
      </c>
      <c r="G30" s="43"/>
      <c r="H30" s="43"/>
      <c r="I30" s="43"/>
      <c r="J30" s="43"/>
      <c r="K30" s="43">
        <v>19.5425</v>
      </c>
      <c r="L30" s="43">
        <v>26.766100000000002</v>
      </c>
      <c r="M30" s="43">
        <v>9.3393999999999995</v>
      </c>
      <c r="N30" s="43">
        <v>10.48</v>
      </c>
      <c r="O30" s="43">
        <v>31.488</v>
      </c>
      <c r="P30" s="43"/>
      <c r="Q30" s="43"/>
      <c r="R30" s="43">
        <v>16.103000000000002</v>
      </c>
      <c r="S30" s="43"/>
      <c r="T30" s="43">
        <v>15.156000000000001</v>
      </c>
      <c r="U30" s="43"/>
      <c r="V30" s="43">
        <v>7.8</v>
      </c>
      <c r="W30" s="43"/>
      <c r="X30" s="43">
        <v>97.167839999999998</v>
      </c>
      <c r="Y30" s="43"/>
      <c r="Z30" s="43">
        <v>6.7173499999999997</v>
      </c>
      <c r="AA30" s="43"/>
      <c r="AB30" s="43"/>
      <c r="AC30" s="43">
        <v>14.9</v>
      </c>
      <c r="AD30" s="43"/>
      <c r="AE30" s="43"/>
      <c r="AF30" s="43">
        <v>3.5</v>
      </c>
      <c r="AG30" s="43"/>
      <c r="AH30" s="43"/>
      <c r="AI30" s="43"/>
      <c r="AJ30" s="43"/>
      <c r="AK30" s="43">
        <v>0</v>
      </c>
      <c r="AL30" s="43">
        <v>4.6540999999999997</v>
      </c>
      <c r="AM30" s="43">
        <v>46.620800000000003</v>
      </c>
      <c r="AN30" s="43">
        <v>83.776439999999994</v>
      </c>
      <c r="AO30" s="43">
        <v>27.480399999999999</v>
      </c>
      <c r="AP30" s="43">
        <v>0.9</v>
      </c>
      <c r="AQ30" s="43">
        <v>150.62</v>
      </c>
      <c r="AR30" s="43"/>
      <c r="AS30" s="43">
        <v>37.902990000000003</v>
      </c>
      <c r="AT30" s="43">
        <v>33.898629999999997</v>
      </c>
      <c r="AU30" s="43"/>
      <c r="AV30" s="43">
        <v>189.60384999999999</v>
      </c>
      <c r="AW30" s="43">
        <v>34.974069999999998</v>
      </c>
      <c r="AX30" s="43"/>
      <c r="AY30" s="43"/>
      <c r="AZ30" s="43"/>
      <c r="BA30" s="43">
        <v>1.8</v>
      </c>
      <c r="BB30" s="43"/>
      <c r="BC30" s="43">
        <v>72.026790000000005</v>
      </c>
      <c r="BD30" s="43"/>
      <c r="BE30" s="43">
        <v>12.5</v>
      </c>
      <c r="BF30" s="43"/>
      <c r="BG30" s="43"/>
      <c r="BH30" s="43"/>
      <c r="BI30" s="43">
        <v>15.12177</v>
      </c>
      <c r="BJ30" s="43"/>
      <c r="BK30" s="43"/>
      <c r="BL30" s="43"/>
      <c r="BM30" s="43"/>
      <c r="BN30" s="43">
        <v>55.05</v>
      </c>
      <c r="BO30" s="43">
        <v>1.79</v>
      </c>
      <c r="BP30" s="43">
        <v>138.09238999999999</v>
      </c>
      <c r="BQ30" s="43"/>
      <c r="BR30" s="43">
        <v>4.8424399999999999</v>
      </c>
      <c r="BS30" s="43">
        <v>117.81442</v>
      </c>
      <c r="BT30" s="43">
        <v>13.412979999999999</v>
      </c>
      <c r="BU30" s="43"/>
      <c r="BV30" s="43"/>
      <c r="BW30" s="43">
        <v>3.87202</v>
      </c>
      <c r="BX30" s="43"/>
      <c r="BY30" s="43"/>
      <c r="BZ30" s="43">
        <v>91.221599999999995</v>
      </c>
      <c r="CA30" s="43">
        <v>8.3721300000000003</v>
      </c>
      <c r="CB30" s="43">
        <v>1.3871</v>
      </c>
      <c r="CC30" s="43">
        <v>0.63</v>
      </c>
      <c r="CD30" s="43">
        <v>22.160810000000001</v>
      </c>
      <c r="CE30" s="43">
        <v>467.27172999999999</v>
      </c>
      <c r="CF30" s="43">
        <v>11.3942</v>
      </c>
      <c r="CG30" s="43">
        <v>155.73768999999999</v>
      </c>
      <c r="CH30" s="43">
        <v>7.04216</v>
      </c>
      <c r="CI30" s="43"/>
      <c r="CJ30" s="43"/>
      <c r="CK30" s="43">
        <v>13.382400000000001</v>
      </c>
      <c r="CL30" s="43">
        <v>4.9868399999999999</v>
      </c>
      <c r="CM30" s="43"/>
      <c r="CN30" s="43"/>
      <c r="CO30" s="43">
        <v>0</v>
      </c>
      <c r="CP30" s="43">
        <v>285.33</v>
      </c>
      <c r="CQ30" s="43"/>
      <c r="CR30" s="43">
        <v>35.792000000000002</v>
      </c>
      <c r="CS30" s="43"/>
      <c r="CT30" s="43"/>
    </row>
    <row r="31" spans="1:98" ht="15.5" x14ac:dyDescent="0.35">
      <c r="A31" s="1"/>
      <c r="B31" s="42" t="s">
        <v>834</v>
      </c>
      <c r="C31" s="43"/>
      <c r="D31" s="43"/>
      <c r="E31" s="43">
        <v>35.5227</v>
      </c>
      <c r="F31" s="43">
        <v>12.013</v>
      </c>
      <c r="G31" s="43"/>
      <c r="H31" s="43"/>
      <c r="I31" s="43"/>
      <c r="J31" s="43"/>
      <c r="K31" s="43">
        <v>19.639900000000001</v>
      </c>
      <c r="L31" s="43">
        <v>26.5777</v>
      </c>
      <c r="M31" s="43">
        <v>9.3583999999999996</v>
      </c>
      <c r="N31" s="43">
        <v>12.02</v>
      </c>
      <c r="O31" s="43">
        <v>29.212</v>
      </c>
      <c r="P31" s="43"/>
      <c r="Q31" s="43"/>
      <c r="R31" s="43">
        <v>16.111000000000001</v>
      </c>
      <c r="S31" s="43"/>
      <c r="T31" s="43">
        <v>45.333100000000002</v>
      </c>
      <c r="U31" s="43"/>
      <c r="V31" s="43">
        <v>7.9</v>
      </c>
      <c r="W31" s="43"/>
      <c r="X31" s="43">
        <v>137.04159000000001</v>
      </c>
      <c r="Y31" s="43"/>
      <c r="Z31" s="43">
        <v>6.5616399999999997</v>
      </c>
      <c r="AA31" s="43"/>
      <c r="AB31" s="43"/>
      <c r="AC31" s="43">
        <v>15.25</v>
      </c>
      <c r="AD31" s="43"/>
      <c r="AE31" s="43"/>
      <c r="AF31" s="43">
        <v>4.3</v>
      </c>
      <c r="AG31" s="43"/>
      <c r="AH31" s="43"/>
      <c r="AI31" s="43"/>
      <c r="AJ31" s="43"/>
      <c r="AK31" s="43">
        <v>0</v>
      </c>
      <c r="AL31" s="43">
        <v>4.7</v>
      </c>
      <c r="AM31" s="43">
        <v>46.930500000000002</v>
      </c>
      <c r="AN31" s="43">
        <v>83.68741</v>
      </c>
      <c r="AO31" s="43">
        <v>27.510899999999999</v>
      </c>
      <c r="AP31" s="43">
        <v>0.73</v>
      </c>
      <c r="AQ31" s="43">
        <v>154.11000000000001</v>
      </c>
      <c r="AR31" s="43"/>
      <c r="AS31" s="43">
        <v>37.592950000000002</v>
      </c>
      <c r="AT31" s="43">
        <v>33.109189999999998</v>
      </c>
      <c r="AU31" s="43"/>
      <c r="AV31" s="43">
        <v>187.63149000000001</v>
      </c>
      <c r="AW31" s="43">
        <v>33.55556</v>
      </c>
      <c r="AX31" s="43"/>
      <c r="AY31" s="43"/>
      <c r="AZ31" s="43"/>
      <c r="BA31" s="43">
        <v>1.8</v>
      </c>
      <c r="BB31" s="43"/>
      <c r="BC31" s="43">
        <v>72.193839999999994</v>
      </c>
      <c r="BD31" s="43"/>
      <c r="BE31" s="43">
        <v>12.5</v>
      </c>
      <c r="BF31" s="43"/>
      <c r="BG31" s="43"/>
      <c r="BH31" s="43"/>
      <c r="BI31" s="43">
        <v>14.774480000000001</v>
      </c>
      <c r="BJ31" s="43"/>
      <c r="BK31" s="43"/>
      <c r="BL31" s="43"/>
      <c r="BM31" s="43"/>
      <c r="BN31" s="43">
        <v>55.51</v>
      </c>
      <c r="BO31" s="43">
        <v>1.77</v>
      </c>
      <c r="BP31" s="43">
        <v>136.84207000000001</v>
      </c>
      <c r="BQ31" s="43"/>
      <c r="BR31" s="43">
        <v>4.7152099999999999</v>
      </c>
      <c r="BS31" s="43">
        <v>120.26633</v>
      </c>
      <c r="BT31" s="43">
        <v>13.234590000000001</v>
      </c>
      <c r="BU31" s="43"/>
      <c r="BV31" s="43"/>
      <c r="BW31" s="43">
        <v>3.9659300000000002</v>
      </c>
      <c r="BX31" s="43"/>
      <c r="BY31" s="43"/>
      <c r="BZ31" s="43">
        <v>91.027100000000004</v>
      </c>
      <c r="CA31" s="43">
        <v>8.3641199999999998</v>
      </c>
      <c r="CB31" s="43">
        <v>1.4126000000000001</v>
      </c>
      <c r="CC31" s="43">
        <v>0.69</v>
      </c>
      <c r="CD31" s="43">
        <v>22.3306</v>
      </c>
      <c r="CE31" s="43">
        <v>462.99637999999999</v>
      </c>
      <c r="CF31" s="43">
        <v>11.385</v>
      </c>
      <c r="CG31" s="43">
        <v>160.74995000000001</v>
      </c>
      <c r="CH31" s="43">
        <v>7.1622399999999997</v>
      </c>
      <c r="CI31" s="43"/>
      <c r="CJ31" s="43"/>
      <c r="CK31" s="43">
        <v>13.399800000000001</v>
      </c>
      <c r="CL31" s="43">
        <v>4.7860500000000004</v>
      </c>
      <c r="CM31" s="43"/>
      <c r="CN31" s="43"/>
      <c r="CO31" s="43">
        <v>0</v>
      </c>
      <c r="CP31" s="43">
        <v>283.82</v>
      </c>
      <c r="CQ31" s="43"/>
      <c r="CR31" s="43">
        <v>35.664000000000001</v>
      </c>
      <c r="CS31" s="43"/>
      <c r="CT31" s="43"/>
    </row>
    <row r="32" spans="1:98" ht="15.5" x14ac:dyDescent="0.35">
      <c r="A32" s="1"/>
      <c r="B32" s="42" t="s">
        <v>835</v>
      </c>
      <c r="C32" s="43"/>
      <c r="D32" s="43"/>
      <c r="E32" s="43">
        <v>35.584499999999998</v>
      </c>
      <c r="F32" s="43">
        <v>11.725</v>
      </c>
      <c r="G32" s="43"/>
      <c r="H32" s="43"/>
      <c r="I32" s="43"/>
      <c r="J32" s="43"/>
      <c r="K32" s="43">
        <v>19.3123</v>
      </c>
      <c r="L32" s="43">
        <v>26.610099999999999</v>
      </c>
      <c r="M32" s="43">
        <v>13.0886</v>
      </c>
      <c r="N32" s="43">
        <v>13.11</v>
      </c>
      <c r="O32" s="43">
        <v>29.568000000000001</v>
      </c>
      <c r="P32" s="43"/>
      <c r="Q32" s="43"/>
      <c r="R32" s="43">
        <v>16.207000000000001</v>
      </c>
      <c r="S32" s="43"/>
      <c r="T32" s="43">
        <v>43.297400000000003</v>
      </c>
      <c r="U32" s="43"/>
      <c r="V32" s="43">
        <v>8.1</v>
      </c>
      <c r="W32" s="43"/>
      <c r="X32" s="43">
        <v>131.50478000000001</v>
      </c>
      <c r="Y32" s="43"/>
      <c r="Z32" s="43">
        <v>7.0022599999999997</v>
      </c>
      <c r="AA32" s="43"/>
      <c r="AB32" s="43"/>
      <c r="AC32" s="43">
        <v>15.27</v>
      </c>
      <c r="AD32" s="43"/>
      <c r="AE32" s="43"/>
      <c r="AF32" s="43">
        <v>3</v>
      </c>
      <c r="AG32" s="43"/>
      <c r="AH32" s="43"/>
      <c r="AI32" s="43"/>
      <c r="AJ32" s="43"/>
      <c r="AK32" s="43">
        <v>0</v>
      </c>
      <c r="AL32" s="43">
        <v>4.8585000000000003</v>
      </c>
      <c r="AM32" s="43">
        <v>46.241100000000003</v>
      </c>
      <c r="AN32" s="43">
        <v>84.366259999999997</v>
      </c>
      <c r="AO32" s="43">
        <v>27.978899999999999</v>
      </c>
      <c r="AP32" s="43">
        <v>0.78</v>
      </c>
      <c r="AQ32" s="43">
        <v>155.93</v>
      </c>
      <c r="AR32" s="43"/>
      <c r="AS32" s="43">
        <v>36.919170000000001</v>
      </c>
      <c r="AT32" s="43">
        <v>32.805950000000003</v>
      </c>
      <c r="AU32" s="43"/>
      <c r="AV32" s="43">
        <v>186.41585000000001</v>
      </c>
      <c r="AW32" s="43">
        <v>33.905679999999997</v>
      </c>
      <c r="AX32" s="43"/>
      <c r="AY32" s="43"/>
      <c r="AZ32" s="43"/>
      <c r="BA32" s="43">
        <v>1.7</v>
      </c>
      <c r="BB32" s="43"/>
      <c r="BC32" s="43">
        <v>72.196119999999993</v>
      </c>
      <c r="BD32" s="43"/>
      <c r="BE32" s="43">
        <v>12.5</v>
      </c>
      <c r="BF32" s="43"/>
      <c r="BG32" s="43"/>
      <c r="BH32" s="43"/>
      <c r="BI32" s="43">
        <v>14.82793</v>
      </c>
      <c r="BJ32" s="43"/>
      <c r="BK32" s="43"/>
      <c r="BL32" s="43"/>
      <c r="BM32" s="43"/>
      <c r="BN32" s="43">
        <v>52</v>
      </c>
      <c r="BO32" s="43">
        <v>1.91</v>
      </c>
      <c r="BP32" s="43">
        <v>138.12657999999999</v>
      </c>
      <c r="BQ32" s="43"/>
      <c r="BR32" s="43">
        <v>4.44062</v>
      </c>
      <c r="BS32" s="43">
        <v>121.58925000000001</v>
      </c>
      <c r="BT32" s="43">
        <v>14.20201</v>
      </c>
      <c r="BU32" s="43"/>
      <c r="BV32" s="43"/>
      <c r="BW32" s="43">
        <v>3.87202</v>
      </c>
      <c r="BX32" s="43"/>
      <c r="BY32" s="43"/>
      <c r="BZ32" s="43">
        <v>90.063100000000006</v>
      </c>
      <c r="CA32" s="43">
        <v>8.3852399999999996</v>
      </c>
      <c r="CB32" s="43">
        <v>1.4441999999999999</v>
      </c>
      <c r="CC32" s="43">
        <v>0.69</v>
      </c>
      <c r="CD32" s="43">
        <v>21.76812</v>
      </c>
      <c r="CE32" s="43">
        <v>460.85185000000001</v>
      </c>
      <c r="CF32" s="43">
        <v>11.452500000000001</v>
      </c>
      <c r="CG32" s="43">
        <v>151.74242000000001</v>
      </c>
      <c r="CH32" s="43">
        <v>7.2722899999999999</v>
      </c>
      <c r="CI32" s="43"/>
      <c r="CJ32" s="43"/>
      <c r="CK32" s="43">
        <v>12.5314</v>
      </c>
      <c r="CL32" s="43">
        <v>4.60426</v>
      </c>
      <c r="CM32" s="43"/>
      <c r="CN32" s="43"/>
      <c r="CO32" s="43">
        <v>0</v>
      </c>
      <c r="CP32" s="43">
        <v>283.83</v>
      </c>
      <c r="CQ32" s="43"/>
      <c r="CR32" s="43">
        <v>35.213999999999999</v>
      </c>
      <c r="CS32" s="43"/>
      <c r="CT32" s="43"/>
    </row>
    <row r="33" spans="1:98" ht="15.5" x14ac:dyDescent="0.35">
      <c r="A33" s="1"/>
      <c r="B33" s="42" t="s">
        <v>836</v>
      </c>
      <c r="C33" s="43"/>
      <c r="D33" s="43"/>
      <c r="E33" s="43">
        <v>35.882300000000001</v>
      </c>
      <c r="F33" s="43">
        <v>11.96</v>
      </c>
      <c r="G33" s="43"/>
      <c r="H33" s="43"/>
      <c r="I33" s="43"/>
      <c r="J33" s="43"/>
      <c r="K33" s="43">
        <v>19.198499999999999</v>
      </c>
      <c r="L33" s="43">
        <v>27.0428</v>
      </c>
      <c r="M33" s="43">
        <v>13.6595</v>
      </c>
      <c r="N33" s="43">
        <v>12.21</v>
      </c>
      <c r="O33" s="43">
        <v>31.808</v>
      </c>
      <c r="P33" s="43"/>
      <c r="Q33" s="43"/>
      <c r="R33" s="43">
        <v>15.845000000000001</v>
      </c>
      <c r="S33" s="43"/>
      <c r="T33" s="43">
        <v>42.304099999999998</v>
      </c>
      <c r="U33" s="43"/>
      <c r="V33" s="43">
        <v>8.3000000000000007</v>
      </c>
      <c r="W33" s="43"/>
      <c r="X33" s="43">
        <v>109.95059000000001</v>
      </c>
      <c r="Y33" s="43"/>
      <c r="Z33" s="43">
        <v>7.4057399999999998</v>
      </c>
      <c r="AA33" s="43"/>
      <c r="AB33" s="43"/>
      <c r="AC33" s="43">
        <v>15.14</v>
      </c>
      <c r="AD33" s="43"/>
      <c r="AE33" s="43"/>
      <c r="AF33" s="43">
        <v>3.2</v>
      </c>
      <c r="AG33" s="43"/>
      <c r="AH33" s="43"/>
      <c r="AI33" s="43"/>
      <c r="AJ33" s="43"/>
      <c r="AK33" s="43">
        <v>0</v>
      </c>
      <c r="AL33" s="43">
        <v>5.0983000000000001</v>
      </c>
      <c r="AM33" s="43">
        <v>46.105600000000003</v>
      </c>
      <c r="AN33" s="43">
        <v>83.595020000000005</v>
      </c>
      <c r="AO33" s="43">
        <v>27.133199999999999</v>
      </c>
      <c r="AP33" s="43">
        <v>0.64</v>
      </c>
      <c r="AQ33" s="43">
        <v>155.62</v>
      </c>
      <c r="AR33" s="43"/>
      <c r="AS33" s="43">
        <v>36.515999999999998</v>
      </c>
      <c r="AT33" s="43">
        <v>33.418430000000001</v>
      </c>
      <c r="AU33" s="43"/>
      <c r="AV33" s="43">
        <v>184.43615</v>
      </c>
      <c r="AW33" s="43">
        <v>33.979349999999997</v>
      </c>
      <c r="AX33" s="43"/>
      <c r="AY33" s="43"/>
      <c r="AZ33" s="43"/>
      <c r="BA33" s="43">
        <v>1.6</v>
      </c>
      <c r="BB33" s="43"/>
      <c r="BC33" s="43">
        <v>72.244699999999995</v>
      </c>
      <c r="BD33" s="43"/>
      <c r="BE33" s="43">
        <v>12.5</v>
      </c>
      <c r="BF33" s="43"/>
      <c r="BG33" s="43"/>
      <c r="BH33" s="43"/>
      <c r="BI33" s="43">
        <v>14.77399</v>
      </c>
      <c r="BJ33" s="43"/>
      <c r="BK33" s="43"/>
      <c r="BL33" s="43"/>
      <c r="BM33" s="43"/>
      <c r="BN33" s="43">
        <v>55.39</v>
      </c>
      <c r="BO33" s="43">
        <v>1.85</v>
      </c>
      <c r="BP33" s="43">
        <v>137.71834000000001</v>
      </c>
      <c r="BQ33" s="43"/>
      <c r="BR33" s="43">
        <v>4.44116</v>
      </c>
      <c r="BS33" s="43">
        <v>121.65402</v>
      </c>
      <c r="BT33" s="43">
        <v>14.401020000000001</v>
      </c>
      <c r="BU33" s="43"/>
      <c r="BV33" s="43"/>
      <c r="BW33" s="43">
        <v>4.0072999999999999</v>
      </c>
      <c r="BX33" s="43"/>
      <c r="BY33" s="43"/>
      <c r="BZ33" s="43">
        <v>90.045299999999997</v>
      </c>
      <c r="CA33" s="43">
        <v>8.8305299999999995</v>
      </c>
      <c r="CB33" s="43">
        <v>1.4509000000000001</v>
      </c>
      <c r="CC33" s="43">
        <v>0.7</v>
      </c>
      <c r="CD33" s="43">
        <v>21.59215</v>
      </c>
      <c r="CE33" s="43">
        <v>421.04689000000002</v>
      </c>
      <c r="CF33" s="43">
        <v>11.3935</v>
      </c>
      <c r="CG33" s="43">
        <v>158.13820999999999</v>
      </c>
      <c r="CH33" s="43">
        <v>7.36388</v>
      </c>
      <c r="CI33" s="43"/>
      <c r="CJ33" s="43"/>
      <c r="CK33" s="43">
        <v>12.321400000000001</v>
      </c>
      <c r="CL33" s="43">
        <v>4.5573399999999999</v>
      </c>
      <c r="CM33" s="43"/>
      <c r="CN33" s="43"/>
      <c r="CO33" s="43">
        <v>0</v>
      </c>
      <c r="CP33" s="43">
        <v>280.89999999999998</v>
      </c>
      <c r="CQ33" s="43"/>
      <c r="CR33" s="43">
        <v>35.862000000000002</v>
      </c>
      <c r="CS33" s="43"/>
      <c r="CT33" s="43"/>
    </row>
    <row r="34" spans="1:98" ht="15.5" x14ac:dyDescent="0.35">
      <c r="A34" s="1"/>
      <c r="B34" s="42" t="s">
        <v>837</v>
      </c>
      <c r="C34" s="43"/>
      <c r="D34" s="43"/>
      <c r="E34" s="43">
        <v>35.931100000000001</v>
      </c>
      <c r="F34" s="43">
        <v>12.615</v>
      </c>
      <c r="G34" s="43"/>
      <c r="H34" s="43"/>
      <c r="I34" s="43"/>
      <c r="J34" s="43"/>
      <c r="K34" s="43">
        <v>19.145700000000001</v>
      </c>
      <c r="L34" s="43">
        <v>26.602</v>
      </c>
      <c r="M34" s="43">
        <v>13.5273</v>
      </c>
      <c r="N34" s="43">
        <v>13.42</v>
      </c>
      <c r="O34" s="43">
        <v>32.515999999999998</v>
      </c>
      <c r="P34" s="43"/>
      <c r="Q34" s="43"/>
      <c r="R34" s="43">
        <v>15.903</v>
      </c>
      <c r="S34" s="43"/>
      <c r="T34" s="43">
        <v>17.516300000000001</v>
      </c>
      <c r="U34" s="43"/>
      <c r="V34" s="43">
        <v>8.3000000000000007</v>
      </c>
      <c r="W34" s="43"/>
      <c r="X34" s="43">
        <v>140.16523000000001</v>
      </c>
      <c r="Y34" s="43"/>
      <c r="Z34" s="43">
        <v>8.0026499999999992</v>
      </c>
      <c r="AA34" s="43"/>
      <c r="AB34" s="43"/>
      <c r="AC34" s="43">
        <v>15.85</v>
      </c>
      <c r="AD34" s="43"/>
      <c r="AE34" s="43"/>
      <c r="AF34" s="43">
        <v>3.4</v>
      </c>
      <c r="AG34" s="43"/>
      <c r="AH34" s="43"/>
      <c r="AI34" s="43"/>
      <c r="AJ34" s="43"/>
      <c r="AK34" s="43">
        <v>0</v>
      </c>
      <c r="AL34" s="43">
        <v>5.1177999999999999</v>
      </c>
      <c r="AM34" s="43">
        <v>47.308599999999998</v>
      </c>
      <c r="AN34" s="43">
        <v>83.630290000000002</v>
      </c>
      <c r="AO34" s="43">
        <v>27.2713</v>
      </c>
      <c r="AP34" s="43">
        <v>0.45</v>
      </c>
      <c r="AQ34" s="43">
        <v>158.85</v>
      </c>
      <c r="AR34" s="43"/>
      <c r="AS34" s="43">
        <v>37.505279999999999</v>
      </c>
      <c r="AT34" s="43">
        <v>32.682380000000002</v>
      </c>
      <c r="AU34" s="43"/>
      <c r="AV34" s="43">
        <v>187.67018999999999</v>
      </c>
      <c r="AW34" s="43">
        <v>29.23199</v>
      </c>
      <c r="AX34" s="43"/>
      <c r="AY34" s="43"/>
      <c r="AZ34" s="43"/>
      <c r="BA34" s="43">
        <v>1.7</v>
      </c>
      <c r="BB34" s="43"/>
      <c r="BC34" s="43">
        <v>70.069879999999998</v>
      </c>
      <c r="BD34" s="43"/>
      <c r="BE34" s="43">
        <v>12.5</v>
      </c>
      <c r="BF34" s="43"/>
      <c r="BG34" s="43"/>
      <c r="BH34" s="43"/>
      <c r="BI34" s="43">
        <v>14.803599999999999</v>
      </c>
      <c r="BJ34" s="43"/>
      <c r="BK34" s="43"/>
      <c r="BL34" s="43"/>
      <c r="BM34" s="43"/>
      <c r="BN34" s="43">
        <v>53.02</v>
      </c>
      <c r="BO34" s="43">
        <v>1.76</v>
      </c>
      <c r="BP34" s="43">
        <v>142.26564999999999</v>
      </c>
      <c r="BQ34" s="43"/>
      <c r="BR34" s="43">
        <v>4.6731499999999997</v>
      </c>
      <c r="BS34" s="43">
        <v>120.05946</v>
      </c>
      <c r="BT34" s="43">
        <v>15.448270000000001</v>
      </c>
      <c r="BU34" s="43"/>
      <c r="BV34" s="43"/>
      <c r="BW34" s="43">
        <v>3.7307000000000001</v>
      </c>
      <c r="BX34" s="43"/>
      <c r="BY34" s="43"/>
      <c r="BZ34" s="43">
        <v>90.304199999999994</v>
      </c>
      <c r="CA34" s="43">
        <v>7.4811500000000004</v>
      </c>
      <c r="CB34" s="43">
        <v>1.4550000000000001</v>
      </c>
      <c r="CC34" s="43">
        <v>0.68</v>
      </c>
      <c r="CD34" s="43">
        <v>22.301349999999999</v>
      </c>
      <c r="CE34" s="43">
        <v>433.44042000000002</v>
      </c>
      <c r="CF34" s="43">
        <v>10.899900000000001</v>
      </c>
      <c r="CG34" s="43">
        <v>155.30745999999999</v>
      </c>
      <c r="CH34" s="43">
        <v>7.3488199999999999</v>
      </c>
      <c r="CI34" s="43"/>
      <c r="CJ34" s="43"/>
      <c r="CK34" s="43">
        <v>12.801399999999999</v>
      </c>
      <c r="CL34" s="43">
        <v>4.5736800000000004</v>
      </c>
      <c r="CM34" s="43"/>
      <c r="CN34" s="43"/>
      <c r="CO34" s="43">
        <v>0</v>
      </c>
      <c r="CP34" s="43">
        <v>263.52</v>
      </c>
      <c r="CQ34" s="43"/>
      <c r="CR34" s="43">
        <v>35.591000000000001</v>
      </c>
      <c r="CS34" s="43"/>
      <c r="CT34" s="43"/>
    </row>
    <row r="35" spans="1:98" ht="15.5" x14ac:dyDescent="0.35">
      <c r="A35" s="1"/>
      <c r="B35" s="42" t="s">
        <v>838</v>
      </c>
      <c r="C35" s="43"/>
      <c r="D35" s="43"/>
      <c r="E35" s="43">
        <v>35.842100000000002</v>
      </c>
      <c r="F35" s="43">
        <v>13.352</v>
      </c>
      <c r="G35" s="43"/>
      <c r="H35" s="43"/>
      <c r="I35" s="43"/>
      <c r="J35" s="43"/>
      <c r="K35" s="43">
        <v>18.826599999999999</v>
      </c>
      <c r="L35" s="43">
        <v>27.210999999999999</v>
      </c>
      <c r="M35" s="43">
        <v>13.8187</v>
      </c>
      <c r="N35" s="43">
        <v>11.71</v>
      </c>
      <c r="O35" s="43">
        <v>32.862000000000002</v>
      </c>
      <c r="P35" s="43"/>
      <c r="Q35" s="43"/>
      <c r="R35" s="43">
        <v>15.714</v>
      </c>
      <c r="S35" s="43"/>
      <c r="T35" s="43">
        <v>31.931699999999999</v>
      </c>
      <c r="U35" s="43"/>
      <c r="V35" s="43">
        <v>8.1999999999999993</v>
      </c>
      <c r="W35" s="43"/>
      <c r="X35" s="43">
        <v>142.24332999999999</v>
      </c>
      <c r="Y35" s="43"/>
      <c r="Z35" s="43">
        <v>8.1658000000000008</v>
      </c>
      <c r="AA35" s="43"/>
      <c r="AB35" s="43"/>
      <c r="AC35" s="43">
        <v>15.53</v>
      </c>
      <c r="AD35" s="43"/>
      <c r="AE35" s="43"/>
      <c r="AF35" s="43">
        <v>3.2</v>
      </c>
      <c r="AG35" s="43"/>
      <c r="AH35" s="43"/>
      <c r="AI35" s="43"/>
      <c r="AJ35" s="43"/>
      <c r="AK35" s="43">
        <v>0</v>
      </c>
      <c r="AL35" s="43">
        <v>5.2226999999999997</v>
      </c>
      <c r="AM35" s="43">
        <v>45.619700000000002</v>
      </c>
      <c r="AN35" s="43">
        <v>83.810339999999997</v>
      </c>
      <c r="AO35" s="43">
        <v>27.452400000000001</v>
      </c>
      <c r="AP35" s="43">
        <v>0.73</v>
      </c>
      <c r="AQ35" s="43">
        <v>156.76</v>
      </c>
      <c r="AR35" s="43"/>
      <c r="AS35" s="43">
        <v>38.627890000000001</v>
      </c>
      <c r="AT35" s="43">
        <v>32.870849999999997</v>
      </c>
      <c r="AU35" s="43"/>
      <c r="AV35" s="43">
        <v>187.45552000000001</v>
      </c>
      <c r="AW35" s="43">
        <v>29.630610000000001</v>
      </c>
      <c r="AX35" s="43"/>
      <c r="AY35" s="43"/>
      <c r="AZ35" s="43"/>
      <c r="BA35" s="43">
        <v>1.7</v>
      </c>
      <c r="BB35" s="43"/>
      <c r="BC35" s="43">
        <v>71.193020000000004</v>
      </c>
      <c r="BD35" s="43"/>
      <c r="BE35" s="43">
        <v>12.5</v>
      </c>
      <c r="BF35" s="43"/>
      <c r="BG35" s="43"/>
      <c r="BH35" s="43"/>
      <c r="BI35" s="43">
        <v>15.00877</v>
      </c>
      <c r="BJ35" s="43"/>
      <c r="BK35" s="43"/>
      <c r="BL35" s="43"/>
      <c r="BM35" s="43"/>
      <c r="BN35" s="43">
        <v>47.3</v>
      </c>
      <c r="BO35" s="43">
        <v>1.72</v>
      </c>
      <c r="BP35" s="43">
        <v>141.46826999999999</v>
      </c>
      <c r="BQ35" s="43"/>
      <c r="BR35" s="43">
        <v>4.56501</v>
      </c>
      <c r="BS35" s="43">
        <v>122.89301</v>
      </c>
      <c r="BT35" s="43">
        <v>15.24606</v>
      </c>
      <c r="BU35" s="43"/>
      <c r="BV35" s="43"/>
      <c r="BW35" s="43">
        <v>3.87202</v>
      </c>
      <c r="BX35" s="43"/>
      <c r="BY35" s="43"/>
      <c r="BZ35" s="43">
        <v>90.746099999999998</v>
      </c>
      <c r="CA35" s="43">
        <v>12.475770000000001</v>
      </c>
      <c r="CB35" s="43">
        <v>1.4797</v>
      </c>
      <c r="CC35" s="43">
        <v>0.72</v>
      </c>
      <c r="CD35" s="43">
        <v>22.809090000000001</v>
      </c>
      <c r="CE35" s="43">
        <v>447.45974999999999</v>
      </c>
      <c r="CF35" s="43">
        <v>11.0932</v>
      </c>
      <c r="CG35" s="43">
        <v>155.24311</v>
      </c>
      <c r="CH35" s="43">
        <v>7.3625600000000002</v>
      </c>
      <c r="CI35" s="43"/>
      <c r="CJ35" s="43"/>
      <c r="CK35" s="43">
        <v>12.965299999999999</v>
      </c>
      <c r="CL35" s="43">
        <v>4.5734000000000004</v>
      </c>
      <c r="CM35" s="43"/>
      <c r="CN35" s="43"/>
      <c r="CO35" s="43">
        <v>0</v>
      </c>
      <c r="CP35" s="43">
        <v>276.55</v>
      </c>
      <c r="CQ35" s="43"/>
      <c r="CR35" s="43">
        <v>35.710999999999999</v>
      </c>
      <c r="CS35" s="43"/>
      <c r="CT35" s="43"/>
    </row>
    <row r="36" spans="1:98" ht="15.5" x14ac:dyDescent="0.35">
      <c r="A36" s="1"/>
      <c r="B36" s="42" t="s">
        <v>839</v>
      </c>
      <c r="C36" s="43"/>
      <c r="D36" s="43"/>
      <c r="E36" s="43">
        <v>36.635599999999997</v>
      </c>
      <c r="F36" s="43">
        <v>12.114000000000001</v>
      </c>
      <c r="G36" s="43"/>
      <c r="H36" s="43"/>
      <c r="I36" s="43"/>
      <c r="J36" s="43"/>
      <c r="K36" s="43">
        <v>19.372399999999999</v>
      </c>
      <c r="L36" s="43">
        <v>27.181899999999999</v>
      </c>
      <c r="M36" s="43">
        <v>13.8786</v>
      </c>
      <c r="N36" s="43">
        <v>13.16</v>
      </c>
      <c r="O36" s="43">
        <v>32.363999999999997</v>
      </c>
      <c r="P36" s="43"/>
      <c r="Q36" s="43"/>
      <c r="R36" s="43">
        <v>15.736000000000001</v>
      </c>
      <c r="S36" s="43"/>
      <c r="T36" s="43">
        <v>41.258099999999999</v>
      </c>
      <c r="U36" s="43"/>
      <c r="V36" s="43">
        <v>8.1999999999999993</v>
      </c>
      <c r="W36" s="43"/>
      <c r="X36" s="43">
        <v>126.27939000000001</v>
      </c>
      <c r="Y36" s="43"/>
      <c r="Z36" s="43">
        <v>7.9166100000000004</v>
      </c>
      <c r="AA36" s="43"/>
      <c r="AB36" s="43"/>
      <c r="AC36" s="43">
        <v>14.77</v>
      </c>
      <c r="AD36" s="43"/>
      <c r="AE36" s="43"/>
      <c r="AF36" s="43">
        <v>2.7</v>
      </c>
      <c r="AG36" s="43"/>
      <c r="AH36" s="43"/>
      <c r="AI36" s="43"/>
      <c r="AJ36" s="43"/>
      <c r="AK36" s="43">
        <v>0</v>
      </c>
      <c r="AL36" s="43">
        <v>5.2141999999999999</v>
      </c>
      <c r="AM36" s="43">
        <v>44.107900000000001</v>
      </c>
      <c r="AN36" s="43">
        <v>85.184389999999993</v>
      </c>
      <c r="AO36" s="43">
        <v>27.628599999999999</v>
      </c>
      <c r="AP36" s="43">
        <v>0.86</v>
      </c>
      <c r="AQ36" s="43">
        <v>158.37</v>
      </c>
      <c r="AR36" s="43"/>
      <c r="AS36" s="43">
        <v>37.982930000000003</v>
      </c>
      <c r="AT36" s="43">
        <v>33.659610000000001</v>
      </c>
      <c r="AU36" s="43"/>
      <c r="AV36" s="43">
        <v>186.71816999999999</v>
      </c>
      <c r="AW36" s="43">
        <v>25.452089999999998</v>
      </c>
      <c r="AX36" s="43"/>
      <c r="AY36" s="43"/>
      <c r="AZ36" s="43"/>
      <c r="BA36" s="43">
        <v>1.8</v>
      </c>
      <c r="BB36" s="43"/>
      <c r="BC36" s="43">
        <v>68.740009999999998</v>
      </c>
      <c r="BD36" s="43"/>
      <c r="BE36" s="43">
        <v>12.5</v>
      </c>
      <c r="BF36" s="43"/>
      <c r="BG36" s="43"/>
      <c r="BH36" s="43"/>
      <c r="BI36" s="43">
        <v>14.916169999999999</v>
      </c>
      <c r="BJ36" s="43"/>
      <c r="BK36" s="43"/>
      <c r="BL36" s="43"/>
      <c r="BM36" s="43"/>
      <c r="BN36" s="43">
        <v>47.38</v>
      </c>
      <c r="BO36" s="43">
        <v>1.91</v>
      </c>
      <c r="BP36" s="43">
        <v>139.25397000000001</v>
      </c>
      <c r="BQ36" s="43"/>
      <c r="BR36" s="43">
        <v>4.5019400000000003</v>
      </c>
      <c r="BS36" s="43">
        <v>120.96352</v>
      </c>
      <c r="BT36" s="43">
        <v>15.74203</v>
      </c>
      <c r="BU36" s="43"/>
      <c r="BV36" s="43"/>
      <c r="BW36" s="43">
        <v>3.9659300000000002</v>
      </c>
      <c r="BX36" s="43"/>
      <c r="BY36" s="43"/>
      <c r="BZ36" s="43">
        <v>91.523300000000006</v>
      </c>
      <c r="CA36" s="43">
        <v>12.711919999999999</v>
      </c>
      <c r="CB36" s="43">
        <v>1.4829000000000001</v>
      </c>
      <c r="CC36" s="43">
        <v>0.66</v>
      </c>
      <c r="CD36" s="43">
        <v>21.198730000000001</v>
      </c>
      <c r="CE36" s="43">
        <v>457.88465000000002</v>
      </c>
      <c r="CF36" s="43">
        <v>11.3681</v>
      </c>
      <c r="CG36" s="43">
        <v>155.87637000000001</v>
      </c>
      <c r="CH36" s="43">
        <v>7.0666000000000002</v>
      </c>
      <c r="CI36" s="43"/>
      <c r="CJ36" s="43"/>
      <c r="CK36" s="43">
        <v>12.4701</v>
      </c>
      <c r="CL36" s="43">
        <v>4.6025400000000003</v>
      </c>
      <c r="CM36" s="43"/>
      <c r="CN36" s="43"/>
      <c r="CO36" s="43">
        <v>0</v>
      </c>
      <c r="CP36" s="43">
        <v>267.39999999999998</v>
      </c>
      <c r="CQ36" s="43"/>
      <c r="CR36" s="43">
        <v>35.442999999999998</v>
      </c>
      <c r="CS36" s="43"/>
      <c r="CT36" s="43"/>
    </row>
    <row r="37" spans="1:98" ht="15.5" x14ac:dyDescent="0.35">
      <c r="A37" s="1"/>
      <c r="B37" s="42" t="s">
        <v>840</v>
      </c>
      <c r="C37" s="43"/>
      <c r="D37" s="43"/>
      <c r="E37" s="43">
        <v>36.283999999999999</v>
      </c>
      <c r="F37" s="43">
        <v>12.198</v>
      </c>
      <c r="G37" s="43"/>
      <c r="H37" s="43"/>
      <c r="I37" s="43"/>
      <c r="J37" s="43"/>
      <c r="K37" s="43">
        <v>19.513500000000001</v>
      </c>
      <c r="L37" s="43">
        <v>27.0777</v>
      </c>
      <c r="M37" s="43">
        <v>14.1389</v>
      </c>
      <c r="N37" s="43">
        <v>13.09</v>
      </c>
      <c r="O37" s="43">
        <v>32.82</v>
      </c>
      <c r="P37" s="43"/>
      <c r="Q37" s="43"/>
      <c r="R37" s="43">
        <v>15.452</v>
      </c>
      <c r="S37" s="43"/>
      <c r="T37" s="43">
        <v>40.444499999999998</v>
      </c>
      <c r="U37" s="43"/>
      <c r="V37" s="43">
        <v>8.3000000000000007</v>
      </c>
      <c r="W37" s="43"/>
      <c r="X37" s="43">
        <v>80.13758</v>
      </c>
      <c r="Y37" s="43"/>
      <c r="Z37" s="43">
        <v>8.0252400000000002</v>
      </c>
      <c r="AA37" s="43"/>
      <c r="AB37" s="43"/>
      <c r="AC37" s="43">
        <v>13.41</v>
      </c>
      <c r="AD37" s="43"/>
      <c r="AE37" s="43"/>
      <c r="AF37" s="43">
        <v>3.6</v>
      </c>
      <c r="AG37" s="43"/>
      <c r="AH37" s="43"/>
      <c r="AI37" s="43"/>
      <c r="AJ37" s="43"/>
      <c r="AK37" s="43">
        <v>0</v>
      </c>
      <c r="AL37" s="43">
        <v>5.1759000000000004</v>
      </c>
      <c r="AM37" s="43">
        <v>41.5503</v>
      </c>
      <c r="AN37" s="43">
        <v>84.693029999999993</v>
      </c>
      <c r="AO37" s="43">
        <v>27.9819</v>
      </c>
      <c r="AP37" s="43">
        <v>0.97</v>
      </c>
      <c r="AQ37" s="43">
        <v>158.59</v>
      </c>
      <c r="AR37" s="43"/>
      <c r="AS37" s="43">
        <v>37.77543</v>
      </c>
      <c r="AT37" s="43">
        <v>33.826860000000003</v>
      </c>
      <c r="AU37" s="43"/>
      <c r="AV37" s="43">
        <v>186.78144</v>
      </c>
      <c r="AW37" s="43">
        <v>24.711220000000001</v>
      </c>
      <c r="AX37" s="43"/>
      <c r="AY37" s="43"/>
      <c r="AZ37" s="43"/>
      <c r="BA37" s="43">
        <v>1.7</v>
      </c>
      <c r="BB37" s="43"/>
      <c r="BC37" s="43">
        <v>69.544929999999994</v>
      </c>
      <c r="BD37" s="43"/>
      <c r="BE37" s="43">
        <v>12.5</v>
      </c>
      <c r="BF37" s="43"/>
      <c r="BG37" s="43"/>
      <c r="BH37" s="43"/>
      <c r="BI37" s="43">
        <v>14.39509</v>
      </c>
      <c r="BJ37" s="43"/>
      <c r="BK37" s="43"/>
      <c r="BL37" s="43"/>
      <c r="BM37" s="43"/>
      <c r="BN37" s="43">
        <v>47.44</v>
      </c>
      <c r="BO37" s="43">
        <v>1.56</v>
      </c>
      <c r="BP37" s="43">
        <v>140.64962</v>
      </c>
      <c r="BQ37" s="43"/>
      <c r="BR37" s="43">
        <v>4.4239800000000002</v>
      </c>
      <c r="BS37" s="43">
        <v>121.74494</v>
      </c>
      <c r="BT37" s="43">
        <v>15.972060000000001</v>
      </c>
      <c r="BU37" s="43"/>
      <c r="BV37" s="43"/>
      <c r="BW37" s="43">
        <v>4.0273599999999998</v>
      </c>
      <c r="BX37" s="43"/>
      <c r="BY37" s="43"/>
      <c r="BZ37" s="43">
        <v>90.918499999999995</v>
      </c>
      <c r="CA37" s="43">
        <v>13.569089999999999</v>
      </c>
      <c r="CB37" s="43">
        <v>1.4705999999999999</v>
      </c>
      <c r="CC37" s="43">
        <v>0.71</v>
      </c>
      <c r="CD37" s="43">
        <v>23.580939999999998</v>
      </c>
      <c r="CE37" s="43">
        <v>464.36345999999998</v>
      </c>
      <c r="CF37" s="43">
        <v>11.3696</v>
      </c>
      <c r="CG37" s="43">
        <v>150.99724000000001</v>
      </c>
      <c r="CH37" s="43">
        <v>7.0811500000000001</v>
      </c>
      <c r="CI37" s="43"/>
      <c r="CJ37" s="43"/>
      <c r="CK37" s="43">
        <v>12.5176</v>
      </c>
      <c r="CL37" s="43">
        <v>4.1492699999999996</v>
      </c>
      <c r="CM37" s="43"/>
      <c r="CN37" s="43"/>
      <c r="CO37" s="43">
        <v>0</v>
      </c>
      <c r="CP37" s="43">
        <v>269.64999999999998</v>
      </c>
      <c r="CQ37" s="43"/>
      <c r="CR37" s="43">
        <v>35.328000000000003</v>
      </c>
      <c r="CS37" s="43"/>
      <c r="CT37" s="43"/>
    </row>
    <row r="38" spans="1:98" ht="15.5" x14ac:dyDescent="0.35">
      <c r="A38" s="1"/>
      <c r="B38" s="42" t="s">
        <v>841</v>
      </c>
      <c r="C38" s="43"/>
      <c r="D38" s="43"/>
      <c r="E38" s="43">
        <v>36.400599999999997</v>
      </c>
      <c r="F38" s="43">
        <v>11.976000000000001</v>
      </c>
      <c r="G38" s="43"/>
      <c r="H38" s="43"/>
      <c r="I38" s="43"/>
      <c r="J38" s="43"/>
      <c r="K38" s="43">
        <v>18.117100000000001</v>
      </c>
      <c r="L38" s="43">
        <v>26.706199999999999</v>
      </c>
      <c r="M38" s="43">
        <v>14.465999999999999</v>
      </c>
      <c r="N38" s="43">
        <v>13.86</v>
      </c>
      <c r="O38" s="43">
        <v>31.984000000000002</v>
      </c>
      <c r="P38" s="43"/>
      <c r="Q38" s="43"/>
      <c r="R38" s="43">
        <v>15.538</v>
      </c>
      <c r="S38" s="43"/>
      <c r="T38" s="43">
        <v>28.059699999999999</v>
      </c>
      <c r="U38" s="43"/>
      <c r="V38" s="43">
        <v>8.1999999999999993</v>
      </c>
      <c r="W38" s="43"/>
      <c r="X38" s="43">
        <v>157.22359</v>
      </c>
      <c r="Y38" s="43"/>
      <c r="Z38" s="43">
        <v>7.7897400000000001</v>
      </c>
      <c r="AA38" s="43"/>
      <c r="AB38" s="43"/>
      <c r="AC38" s="43">
        <v>12.43</v>
      </c>
      <c r="AD38" s="43"/>
      <c r="AE38" s="43"/>
      <c r="AF38" s="43">
        <v>6.2</v>
      </c>
      <c r="AG38" s="43"/>
      <c r="AH38" s="43"/>
      <c r="AI38" s="43"/>
      <c r="AJ38" s="43"/>
      <c r="AK38" s="43">
        <v>0</v>
      </c>
      <c r="AL38" s="43">
        <v>5.1429</v>
      </c>
      <c r="AM38" s="43">
        <v>44.887700000000002</v>
      </c>
      <c r="AN38" s="43">
        <v>83.653620000000004</v>
      </c>
      <c r="AO38" s="43">
        <v>27.7287</v>
      </c>
      <c r="AP38" s="43">
        <v>0.6</v>
      </c>
      <c r="AQ38" s="43">
        <v>157.44999999999999</v>
      </c>
      <c r="AR38" s="43"/>
      <c r="AS38" s="43">
        <v>38.523400000000002</v>
      </c>
      <c r="AT38" s="43">
        <v>33.207979999999999</v>
      </c>
      <c r="AU38" s="43"/>
      <c r="AV38" s="43">
        <v>187.15535</v>
      </c>
      <c r="AW38" s="43">
        <v>23.850549999999998</v>
      </c>
      <c r="AX38" s="43"/>
      <c r="AY38" s="43"/>
      <c r="AZ38" s="43"/>
      <c r="BA38" s="43">
        <v>1.7</v>
      </c>
      <c r="BB38" s="43"/>
      <c r="BC38" s="43">
        <v>69.656589999999994</v>
      </c>
      <c r="BD38" s="43"/>
      <c r="BE38" s="43">
        <v>12.5</v>
      </c>
      <c r="BF38" s="43"/>
      <c r="BG38" s="43"/>
      <c r="BH38" s="43"/>
      <c r="BI38" s="43">
        <v>14.74259</v>
      </c>
      <c r="BJ38" s="43"/>
      <c r="BK38" s="43"/>
      <c r="BL38" s="43"/>
      <c r="BM38" s="43"/>
      <c r="BN38" s="43">
        <v>46.6</v>
      </c>
      <c r="BO38" s="43">
        <v>2.17</v>
      </c>
      <c r="BP38" s="43">
        <v>119.82214999999999</v>
      </c>
      <c r="BQ38" s="43"/>
      <c r="BR38" s="43">
        <v>4.46645</v>
      </c>
      <c r="BS38" s="43">
        <v>122.98979</v>
      </c>
      <c r="BT38" s="43">
        <v>15.768470000000001</v>
      </c>
      <c r="BU38" s="43"/>
      <c r="BV38" s="43"/>
      <c r="BW38" s="43">
        <v>3.8865599999999998</v>
      </c>
      <c r="BX38" s="43"/>
      <c r="BY38" s="43"/>
      <c r="BZ38" s="43">
        <v>91.6143</v>
      </c>
      <c r="CA38" s="43">
        <v>13.50779</v>
      </c>
      <c r="CB38" s="43">
        <v>1.4787999999999999</v>
      </c>
      <c r="CC38" s="43">
        <v>0.68</v>
      </c>
      <c r="CD38" s="43">
        <v>23.516590000000001</v>
      </c>
      <c r="CE38" s="43">
        <v>457.49293</v>
      </c>
      <c r="CF38" s="43">
        <v>9.0965000000000007</v>
      </c>
      <c r="CG38" s="43">
        <v>154.05959999999999</v>
      </c>
      <c r="CH38" s="43">
        <v>7.0998099999999997</v>
      </c>
      <c r="CI38" s="43"/>
      <c r="CJ38" s="43"/>
      <c r="CK38" s="43">
        <v>13.019399999999999</v>
      </c>
      <c r="CL38" s="43">
        <v>4.7015399999999996</v>
      </c>
      <c r="CM38" s="43"/>
      <c r="CN38" s="43"/>
      <c r="CO38" s="43">
        <v>0</v>
      </c>
      <c r="CP38" s="43">
        <v>280.14999999999998</v>
      </c>
      <c r="CQ38" s="43"/>
      <c r="CR38" s="43">
        <v>35.450000000000003</v>
      </c>
      <c r="CS38" s="43"/>
      <c r="CT38" s="43"/>
    </row>
    <row r="39" spans="1:98" ht="15.5" x14ac:dyDescent="0.35">
      <c r="A39" s="1"/>
      <c r="B39" s="42" t="s">
        <v>842</v>
      </c>
      <c r="C39" s="43"/>
      <c r="D39" s="43"/>
      <c r="E39" s="43">
        <v>36.588900000000002</v>
      </c>
      <c r="F39" s="43">
        <v>11.456</v>
      </c>
      <c r="G39" s="43"/>
      <c r="H39" s="43"/>
      <c r="I39" s="43"/>
      <c r="J39" s="43"/>
      <c r="K39" s="43">
        <v>17.808199999999999</v>
      </c>
      <c r="L39" s="43">
        <v>26.175699999999999</v>
      </c>
      <c r="M39" s="43">
        <v>14.3851</v>
      </c>
      <c r="N39" s="43">
        <v>13.73</v>
      </c>
      <c r="O39" s="43">
        <v>32.271999999999998</v>
      </c>
      <c r="P39" s="43"/>
      <c r="Q39" s="43"/>
      <c r="R39" s="43">
        <v>15.241</v>
      </c>
      <c r="S39" s="43"/>
      <c r="T39" s="43">
        <v>40.259399999999999</v>
      </c>
      <c r="U39" s="43"/>
      <c r="V39" s="43">
        <v>8.1</v>
      </c>
      <c r="W39" s="43"/>
      <c r="X39" s="43">
        <v>141.78602000000001</v>
      </c>
      <c r="Y39" s="43"/>
      <c r="Z39" s="43">
        <v>7.8034800000000004</v>
      </c>
      <c r="AA39" s="43"/>
      <c r="AB39" s="43"/>
      <c r="AC39" s="43">
        <v>11.77</v>
      </c>
      <c r="AD39" s="43"/>
      <c r="AE39" s="43"/>
      <c r="AF39" s="43">
        <v>3.6</v>
      </c>
      <c r="AG39" s="43"/>
      <c r="AH39" s="43"/>
      <c r="AI39" s="43"/>
      <c r="AJ39" s="43"/>
      <c r="AK39" s="43">
        <v>0</v>
      </c>
      <c r="AL39" s="43">
        <v>5.1391</v>
      </c>
      <c r="AM39" s="43">
        <v>45.124200000000002</v>
      </c>
      <c r="AN39" s="43">
        <v>83.955950000000001</v>
      </c>
      <c r="AO39" s="43">
        <v>27.926100000000002</v>
      </c>
      <c r="AP39" s="43">
        <v>0.23</v>
      </c>
      <c r="AQ39" s="43">
        <v>156.69999999999999</v>
      </c>
      <c r="AR39" s="43"/>
      <c r="AS39" s="43">
        <v>37.516710000000003</v>
      </c>
      <c r="AT39" s="43">
        <v>31.419029999999999</v>
      </c>
      <c r="AU39" s="43"/>
      <c r="AV39" s="43">
        <v>188.34021999999999</v>
      </c>
      <c r="AW39" s="43">
        <v>24.504460000000002</v>
      </c>
      <c r="AX39" s="43"/>
      <c r="AY39" s="43"/>
      <c r="AZ39" s="43"/>
      <c r="BA39" s="43">
        <v>1.7</v>
      </c>
      <c r="BB39" s="43"/>
      <c r="BC39" s="43">
        <v>70.047409999999999</v>
      </c>
      <c r="BD39" s="43"/>
      <c r="BE39" s="43">
        <v>12.5</v>
      </c>
      <c r="BF39" s="43"/>
      <c r="BG39" s="43"/>
      <c r="BH39" s="43"/>
      <c r="BI39" s="43">
        <v>14.878349999999999</v>
      </c>
      <c r="BJ39" s="43"/>
      <c r="BK39" s="43"/>
      <c r="BL39" s="43"/>
      <c r="BM39" s="43"/>
      <c r="BN39" s="43">
        <v>46.9</v>
      </c>
      <c r="BO39" s="43">
        <v>2.11</v>
      </c>
      <c r="BP39" s="43">
        <v>137.69477000000001</v>
      </c>
      <c r="BQ39" s="43"/>
      <c r="BR39" s="43">
        <v>4.6185</v>
      </c>
      <c r="BS39" s="43">
        <v>122.63742000000001</v>
      </c>
      <c r="BT39" s="43">
        <v>15.72972</v>
      </c>
      <c r="BU39" s="43"/>
      <c r="BV39" s="43"/>
      <c r="BW39" s="43">
        <v>3.9036599999999999</v>
      </c>
      <c r="BX39" s="43"/>
      <c r="BY39" s="43"/>
      <c r="BZ39" s="43">
        <v>90.208799999999997</v>
      </c>
      <c r="CA39" s="43">
        <v>13.498290000000001</v>
      </c>
      <c r="CB39" s="43">
        <v>1.4849000000000001</v>
      </c>
      <c r="CC39" s="43">
        <v>0.69</v>
      </c>
      <c r="CD39" s="43">
        <v>23.461200000000002</v>
      </c>
      <c r="CE39" s="43">
        <v>461.32463000000001</v>
      </c>
      <c r="CF39" s="43">
        <v>8.0760000000000005</v>
      </c>
      <c r="CG39" s="43">
        <v>147.27440000000001</v>
      </c>
      <c r="CH39" s="43">
        <v>7.18391</v>
      </c>
      <c r="CI39" s="43"/>
      <c r="CJ39" s="43"/>
      <c r="CK39" s="43">
        <v>13.1243</v>
      </c>
      <c r="CL39" s="43">
        <v>4.6983100000000002</v>
      </c>
      <c r="CM39" s="43"/>
      <c r="CN39" s="43"/>
      <c r="CO39" s="43">
        <v>0</v>
      </c>
      <c r="CP39" s="43">
        <v>280.02</v>
      </c>
      <c r="CQ39" s="43"/>
      <c r="CR39" s="43">
        <v>35.738</v>
      </c>
      <c r="CS39" s="43"/>
      <c r="CT39" s="43"/>
    </row>
    <row r="40" spans="1:98" ht="15.5" x14ac:dyDescent="0.35">
      <c r="A40" s="1"/>
      <c r="B40" s="42" t="s">
        <v>843</v>
      </c>
      <c r="C40" s="43"/>
      <c r="D40" s="43"/>
      <c r="E40" s="43">
        <v>37.851900000000001</v>
      </c>
      <c r="F40" s="43">
        <v>11.693</v>
      </c>
      <c r="G40" s="43"/>
      <c r="H40" s="43"/>
      <c r="I40" s="43"/>
      <c r="J40" s="43"/>
      <c r="K40" s="43">
        <v>17.898099999999999</v>
      </c>
      <c r="L40" s="43">
        <v>26.367799999999999</v>
      </c>
      <c r="M40" s="43">
        <v>14.176600000000001</v>
      </c>
      <c r="N40" s="43">
        <v>13.74</v>
      </c>
      <c r="O40" s="43">
        <v>31.608000000000001</v>
      </c>
      <c r="P40" s="43"/>
      <c r="Q40" s="43"/>
      <c r="R40" s="43">
        <v>15.215999999999999</v>
      </c>
      <c r="S40" s="43"/>
      <c r="T40" s="43">
        <v>48.615499999999997</v>
      </c>
      <c r="U40" s="43"/>
      <c r="V40" s="43">
        <v>8.5</v>
      </c>
      <c r="W40" s="43"/>
      <c r="X40" s="43">
        <v>119.55327</v>
      </c>
      <c r="Y40" s="43"/>
      <c r="Z40" s="43">
        <v>8.0547400000000007</v>
      </c>
      <c r="AA40" s="43"/>
      <c r="AB40" s="43"/>
      <c r="AC40" s="43">
        <v>11.65</v>
      </c>
      <c r="AD40" s="43"/>
      <c r="AE40" s="43"/>
      <c r="AF40" s="43">
        <v>1.2</v>
      </c>
      <c r="AG40" s="43"/>
      <c r="AH40" s="43"/>
      <c r="AI40" s="43"/>
      <c r="AJ40" s="43"/>
      <c r="AK40" s="43">
        <v>0</v>
      </c>
      <c r="AL40" s="43">
        <v>5.0987999999999998</v>
      </c>
      <c r="AM40" s="43">
        <v>44.9255</v>
      </c>
      <c r="AN40" s="43">
        <v>84.94717</v>
      </c>
      <c r="AO40" s="43">
        <v>27.602900000000002</v>
      </c>
      <c r="AP40" s="43">
        <v>0.37</v>
      </c>
      <c r="AQ40" s="43">
        <v>161.71</v>
      </c>
      <c r="AR40" s="43"/>
      <c r="AS40" s="43">
        <v>37.105089999999997</v>
      </c>
      <c r="AT40" s="43">
        <v>30.741029999999999</v>
      </c>
      <c r="AU40" s="43"/>
      <c r="AV40" s="43">
        <v>187.77209999999999</v>
      </c>
      <c r="AW40" s="43">
        <v>31.65391</v>
      </c>
      <c r="AX40" s="43"/>
      <c r="AY40" s="43"/>
      <c r="AZ40" s="43"/>
      <c r="BA40" s="43">
        <v>1.8</v>
      </c>
      <c r="BB40" s="43"/>
      <c r="BC40" s="43">
        <v>72.434330000000003</v>
      </c>
      <c r="BD40" s="43"/>
      <c r="BE40" s="43">
        <v>12.5</v>
      </c>
      <c r="BF40" s="43"/>
      <c r="BG40" s="43"/>
      <c r="BH40" s="43"/>
      <c r="BI40" s="43">
        <v>15.13841</v>
      </c>
      <c r="BJ40" s="43"/>
      <c r="BK40" s="43"/>
      <c r="BL40" s="43"/>
      <c r="BM40" s="43"/>
      <c r="BN40" s="43">
        <v>48.79</v>
      </c>
      <c r="BO40" s="43">
        <v>2.11</v>
      </c>
      <c r="BP40" s="43">
        <v>143.33350999999999</v>
      </c>
      <c r="BQ40" s="43"/>
      <c r="BR40" s="43">
        <v>4.6300699999999999</v>
      </c>
      <c r="BS40" s="43">
        <v>125.10262</v>
      </c>
      <c r="BT40" s="43">
        <v>16.25386</v>
      </c>
      <c r="BU40" s="43"/>
      <c r="BV40" s="43"/>
      <c r="BW40" s="43">
        <v>4.3754099999999996</v>
      </c>
      <c r="BX40" s="43"/>
      <c r="BY40" s="43"/>
      <c r="BZ40" s="43">
        <v>90.576999999999998</v>
      </c>
      <c r="CA40" s="43">
        <v>12.721719999999999</v>
      </c>
      <c r="CB40" s="43">
        <v>1.5015000000000001</v>
      </c>
      <c r="CC40" s="43">
        <v>0.67</v>
      </c>
      <c r="CD40" s="43">
        <v>22.71161</v>
      </c>
      <c r="CE40" s="43">
        <v>463.18520999999998</v>
      </c>
      <c r="CF40" s="43">
        <v>8.1306999999999992</v>
      </c>
      <c r="CG40" s="43">
        <v>155.92314999999999</v>
      </c>
      <c r="CH40" s="43">
        <v>7.2107799999999997</v>
      </c>
      <c r="CI40" s="43"/>
      <c r="CJ40" s="43"/>
      <c r="CK40" s="43">
        <v>14.4809</v>
      </c>
      <c r="CL40" s="43">
        <v>4.6585000000000001</v>
      </c>
      <c r="CM40" s="43"/>
      <c r="CN40" s="43"/>
      <c r="CO40" s="43">
        <v>0</v>
      </c>
      <c r="CP40" s="43">
        <v>282.48</v>
      </c>
      <c r="CQ40" s="43"/>
      <c r="CR40" s="43">
        <v>35.661999999999999</v>
      </c>
      <c r="CS40" s="43"/>
      <c r="CT40" s="43"/>
    </row>
    <row r="41" spans="1:98" ht="15.5" x14ac:dyDescent="0.35">
      <c r="A41" s="1"/>
      <c r="B41" s="42" t="s">
        <v>844</v>
      </c>
      <c r="C41" s="43"/>
      <c r="D41" s="43"/>
      <c r="E41" s="43">
        <v>38.048699999999997</v>
      </c>
      <c r="F41" s="43">
        <v>11.752000000000001</v>
      </c>
      <c r="G41" s="43"/>
      <c r="H41" s="43"/>
      <c r="I41" s="43"/>
      <c r="J41" s="43"/>
      <c r="K41" s="43">
        <v>17.9283</v>
      </c>
      <c r="L41" s="43">
        <v>26.1341</v>
      </c>
      <c r="M41" s="43">
        <v>14.0532</v>
      </c>
      <c r="N41" s="43">
        <v>13.74</v>
      </c>
      <c r="O41" s="43">
        <v>31.81</v>
      </c>
      <c r="P41" s="43"/>
      <c r="Q41" s="43"/>
      <c r="R41" s="43">
        <v>15.106</v>
      </c>
      <c r="S41" s="43"/>
      <c r="T41" s="43">
        <v>47.305900000000001</v>
      </c>
      <c r="U41" s="43"/>
      <c r="V41" s="43">
        <v>8.4</v>
      </c>
      <c r="W41" s="43"/>
      <c r="X41" s="43">
        <v>72.694149999999993</v>
      </c>
      <c r="Y41" s="43"/>
      <c r="Z41" s="43">
        <v>7.7544199999999996</v>
      </c>
      <c r="AA41" s="43"/>
      <c r="AB41" s="43"/>
      <c r="AC41" s="43">
        <v>12.22</v>
      </c>
      <c r="AD41" s="43"/>
      <c r="AE41" s="43"/>
      <c r="AF41" s="43">
        <v>0.7</v>
      </c>
      <c r="AG41" s="43"/>
      <c r="AH41" s="43"/>
      <c r="AI41" s="43"/>
      <c r="AJ41" s="43"/>
      <c r="AK41" s="43">
        <v>0</v>
      </c>
      <c r="AL41" s="43">
        <v>5.0829000000000004</v>
      </c>
      <c r="AM41" s="43">
        <v>45.767699999999998</v>
      </c>
      <c r="AN41" s="43">
        <v>87.334109999999995</v>
      </c>
      <c r="AO41" s="43">
        <v>27.871300000000002</v>
      </c>
      <c r="AP41" s="43">
        <v>0.4</v>
      </c>
      <c r="AQ41" s="43">
        <v>162.15</v>
      </c>
      <c r="AR41" s="43"/>
      <c r="AS41" s="43">
        <v>36.436750000000004</v>
      </c>
      <c r="AT41" s="43">
        <v>30.771789999999999</v>
      </c>
      <c r="AU41" s="43"/>
      <c r="AV41" s="43">
        <v>190.89919</v>
      </c>
      <c r="AW41" s="43">
        <v>30.593419999999998</v>
      </c>
      <c r="AX41" s="43"/>
      <c r="AY41" s="43"/>
      <c r="AZ41" s="43"/>
      <c r="BA41" s="43">
        <v>1.9</v>
      </c>
      <c r="BB41" s="43"/>
      <c r="BC41" s="43">
        <v>71.987660000000005</v>
      </c>
      <c r="BD41" s="43"/>
      <c r="BE41" s="43">
        <v>12.5</v>
      </c>
      <c r="BF41" s="43"/>
      <c r="BG41" s="43"/>
      <c r="BH41" s="43"/>
      <c r="BI41" s="43">
        <v>14.921530000000001</v>
      </c>
      <c r="BJ41" s="43"/>
      <c r="BK41" s="43"/>
      <c r="BL41" s="43"/>
      <c r="BM41" s="43"/>
      <c r="BN41" s="43">
        <v>53.01</v>
      </c>
      <c r="BO41" s="43">
        <v>1.9</v>
      </c>
      <c r="BP41" s="43">
        <v>143.54783</v>
      </c>
      <c r="BQ41" s="43"/>
      <c r="BR41" s="43">
        <v>4.6466200000000004</v>
      </c>
      <c r="BS41" s="43">
        <v>124.56589</v>
      </c>
      <c r="BT41" s="43">
        <v>15.769869999999999</v>
      </c>
      <c r="BU41" s="43"/>
      <c r="BV41" s="43"/>
      <c r="BW41" s="43">
        <v>3.85894</v>
      </c>
      <c r="BX41" s="43"/>
      <c r="BY41" s="43"/>
      <c r="BZ41" s="43">
        <v>90.734800000000007</v>
      </c>
      <c r="CA41" s="43">
        <v>12.741960000000001</v>
      </c>
      <c r="CB41" s="43">
        <v>1.4776</v>
      </c>
      <c r="CC41" s="43">
        <v>0.68</v>
      </c>
      <c r="CD41" s="43">
        <v>20.97081</v>
      </c>
      <c r="CE41" s="43">
        <v>464.04712000000001</v>
      </c>
      <c r="CF41" s="43">
        <v>8.1071000000000009</v>
      </c>
      <c r="CG41" s="43">
        <v>158.87558000000001</v>
      </c>
      <c r="CH41" s="43">
        <v>6.9866200000000003</v>
      </c>
      <c r="CI41" s="43"/>
      <c r="CJ41" s="43"/>
      <c r="CK41" s="43">
        <v>14.260899999999999</v>
      </c>
      <c r="CL41" s="43">
        <v>4.95207</v>
      </c>
      <c r="CM41" s="43"/>
      <c r="CN41" s="43"/>
      <c r="CO41" s="43">
        <v>5.0610000000000002E-2</v>
      </c>
      <c r="CP41" s="43">
        <v>282.43</v>
      </c>
      <c r="CQ41" s="43"/>
      <c r="CR41" s="43">
        <v>35.622</v>
      </c>
      <c r="CS41" s="43"/>
      <c r="CT41" s="43"/>
    </row>
    <row r="42" spans="1:98" ht="15.5" x14ac:dyDescent="0.35">
      <c r="A42" s="1"/>
      <c r="B42" s="42" t="s">
        <v>845</v>
      </c>
      <c r="C42" s="43"/>
      <c r="D42" s="43"/>
      <c r="E42" s="43">
        <v>26.562000000000001</v>
      </c>
      <c r="F42" s="43">
        <v>11.727</v>
      </c>
      <c r="G42" s="43"/>
      <c r="H42" s="43"/>
      <c r="I42" s="43"/>
      <c r="J42" s="43"/>
      <c r="K42" s="43">
        <v>18.0991</v>
      </c>
      <c r="L42" s="43">
        <v>25.7697</v>
      </c>
      <c r="M42" s="43">
        <v>14.31</v>
      </c>
      <c r="N42" s="43">
        <v>13.63</v>
      </c>
      <c r="O42" s="43">
        <v>33.622</v>
      </c>
      <c r="P42" s="43"/>
      <c r="Q42" s="43"/>
      <c r="R42" s="43">
        <v>15.131</v>
      </c>
      <c r="S42" s="43"/>
      <c r="T42" s="43">
        <v>45.8904</v>
      </c>
      <c r="U42" s="43"/>
      <c r="V42" s="43">
        <v>8.8000000000000007</v>
      </c>
      <c r="W42" s="43"/>
      <c r="X42" s="43">
        <v>46.12377</v>
      </c>
      <c r="Y42" s="43"/>
      <c r="Z42" s="43">
        <v>7.3478199999999996</v>
      </c>
      <c r="AA42" s="43"/>
      <c r="AB42" s="43"/>
      <c r="AC42" s="43">
        <v>13.48</v>
      </c>
      <c r="AD42" s="43"/>
      <c r="AE42" s="43"/>
      <c r="AF42" s="43">
        <v>0.5</v>
      </c>
      <c r="AG42" s="43"/>
      <c r="AH42" s="43"/>
      <c r="AI42" s="43"/>
      <c r="AJ42" s="43"/>
      <c r="AK42" s="43">
        <v>0</v>
      </c>
      <c r="AL42" s="43">
        <v>5.0378999999999996</v>
      </c>
      <c r="AM42" s="43">
        <v>45.260899999999999</v>
      </c>
      <c r="AN42" s="43">
        <v>87.255179999999996</v>
      </c>
      <c r="AO42" s="43">
        <v>27.660599999999999</v>
      </c>
      <c r="AP42" s="43">
        <v>0.41</v>
      </c>
      <c r="AQ42" s="43">
        <v>161.56</v>
      </c>
      <c r="AR42" s="43"/>
      <c r="AS42" s="43">
        <v>36.881630000000001</v>
      </c>
      <c r="AT42" s="43">
        <v>30.12734</v>
      </c>
      <c r="AU42" s="43"/>
      <c r="AV42" s="43">
        <v>189.27023</v>
      </c>
      <c r="AW42" s="43">
        <v>33.674599999999998</v>
      </c>
      <c r="AX42" s="43"/>
      <c r="AY42" s="43"/>
      <c r="AZ42" s="43"/>
      <c r="BA42" s="43">
        <v>2</v>
      </c>
      <c r="BB42" s="43"/>
      <c r="BC42" s="43">
        <v>71.707490000000007</v>
      </c>
      <c r="BD42" s="43"/>
      <c r="BE42" s="43">
        <v>12.5</v>
      </c>
      <c r="BF42" s="43"/>
      <c r="BG42" s="43"/>
      <c r="BH42" s="43"/>
      <c r="BI42" s="43">
        <v>14.88036</v>
      </c>
      <c r="BJ42" s="43"/>
      <c r="BK42" s="43"/>
      <c r="BL42" s="43"/>
      <c r="BM42" s="43"/>
      <c r="BN42" s="43">
        <v>54.48</v>
      </c>
      <c r="BO42" s="43">
        <v>1.99</v>
      </c>
      <c r="BP42" s="43">
        <v>141.37463</v>
      </c>
      <c r="BQ42" s="43"/>
      <c r="BR42" s="43">
        <v>4.6076699999999997</v>
      </c>
      <c r="BS42" s="43">
        <v>124.35912999999999</v>
      </c>
      <c r="BT42" s="43">
        <v>15.262320000000001</v>
      </c>
      <c r="BU42" s="43"/>
      <c r="BV42" s="43"/>
      <c r="BW42" s="43">
        <v>3.6508500000000002</v>
      </c>
      <c r="BX42" s="43"/>
      <c r="BY42" s="43"/>
      <c r="BZ42" s="43">
        <v>96.821299999999994</v>
      </c>
      <c r="CA42" s="43">
        <v>12.84797</v>
      </c>
      <c r="CB42" s="43">
        <v>1.4695</v>
      </c>
      <c r="CC42" s="43">
        <v>0.71</v>
      </c>
      <c r="CD42" s="43">
        <v>21.17005</v>
      </c>
      <c r="CE42" s="43">
        <v>462.63954000000001</v>
      </c>
      <c r="CF42" s="43">
        <v>8.3484999999999996</v>
      </c>
      <c r="CG42" s="43">
        <v>159.85342</v>
      </c>
      <c r="CH42" s="43">
        <v>7.45078</v>
      </c>
      <c r="CI42" s="43"/>
      <c r="CJ42" s="43"/>
      <c r="CK42" s="43">
        <v>14.138</v>
      </c>
      <c r="CL42" s="43">
        <v>5.03078</v>
      </c>
      <c r="CM42" s="43"/>
      <c r="CN42" s="43"/>
      <c r="CO42" s="43">
        <v>0.28087000000000001</v>
      </c>
      <c r="CP42" s="43">
        <v>287.14999999999998</v>
      </c>
      <c r="CQ42" s="43"/>
      <c r="CR42" s="43">
        <v>36.070999999999998</v>
      </c>
      <c r="CS42" s="43"/>
      <c r="CT42" s="43"/>
    </row>
    <row r="43" spans="1:98" ht="15.5" x14ac:dyDescent="0.35">
      <c r="A43" s="1"/>
      <c r="B43" s="42" t="s">
        <v>846</v>
      </c>
      <c r="C43" s="43"/>
      <c r="D43" s="43"/>
      <c r="E43" s="43">
        <v>23.084199999999999</v>
      </c>
      <c r="F43" s="43">
        <v>12.297000000000001</v>
      </c>
      <c r="G43" s="43"/>
      <c r="H43" s="43"/>
      <c r="I43" s="43"/>
      <c r="J43" s="43"/>
      <c r="K43" s="43">
        <v>18.377400000000002</v>
      </c>
      <c r="L43" s="43">
        <v>26.651599999999998</v>
      </c>
      <c r="M43" s="43">
        <v>14.456200000000001</v>
      </c>
      <c r="N43" s="43">
        <v>13.47</v>
      </c>
      <c r="O43" s="43">
        <v>33.468000000000004</v>
      </c>
      <c r="P43" s="43"/>
      <c r="Q43" s="43"/>
      <c r="R43" s="43">
        <v>15.305</v>
      </c>
      <c r="S43" s="43"/>
      <c r="T43" s="43">
        <v>52.945900000000002</v>
      </c>
      <c r="U43" s="43"/>
      <c r="V43" s="43">
        <v>9</v>
      </c>
      <c r="W43" s="43"/>
      <c r="X43" s="43">
        <v>48.750520000000002</v>
      </c>
      <c r="Y43" s="43"/>
      <c r="Z43" s="43">
        <v>7.4480500000000003</v>
      </c>
      <c r="AA43" s="43"/>
      <c r="AB43" s="43"/>
      <c r="AC43" s="43">
        <v>14.46</v>
      </c>
      <c r="AD43" s="43"/>
      <c r="AE43" s="43"/>
      <c r="AF43" s="43">
        <v>0.5</v>
      </c>
      <c r="AG43" s="43"/>
      <c r="AH43" s="43"/>
      <c r="AI43" s="43"/>
      <c r="AJ43" s="43"/>
      <c r="AK43" s="43">
        <v>0</v>
      </c>
      <c r="AL43" s="43">
        <v>4.9810999999999996</v>
      </c>
      <c r="AM43" s="43">
        <v>45.575400000000002</v>
      </c>
      <c r="AN43" s="43">
        <v>88.391980000000004</v>
      </c>
      <c r="AO43" s="43">
        <v>26.639900000000001</v>
      </c>
      <c r="AP43" s="43">
        <v>0.46</v>
      </c>
      <c r="AQ43" s="43">
        <v>159.69999999999999</v>
      </c>
      <c r="AR43" s="43"/>
      <c r="AS43" s="43">
        <v>35.17792</v>
      </c>
      <c r="AT43" s="43">
        <v>30.520199999999999</v>
      </c>
      <c r="AU43" s="43"/>
      <c r="AV43" s="43">
        <v>166.64248000000001</v>
      </c>
      <c r="AW43" s="43">
        <v>33.068980000000003</v>
      </c>
      <c r="AX43" s="43"/>
      <c r="AY43" s="43"/>
      <c r="AZ43" s="43"/>
      <c r="BA43" s="43">
        <v>2</v>
      </c>
      <c r="BB43" s="43"/>
      <c r="BC43" s="43">
        <v>72.046459999999996</v>
      </c>
      <c r="BD43" s="43"/>
      <c r="BE43" s="43">
        <v>12.5</v>
      </c>
      <c r="BF43" s="43"/>
      <c r="BG43" s="43"/>
      <c r="BH43" s="43"/>
      <c r="BI43" s="43">
        <v>14.79753</v>
      </c>
      <c r="BJ43" s="43"/>
      <c r="BK43" s="43"/>
      <c r="BL43" s="43"/>
      <c r="BM43" s="43"/>
      <c r="BN43" s="43">
        <v>27.55</v>
      </c>
      <c r="BO43" s="43">
        <v>1.97</v>
      </c>
      <c r="BP43" s="43">
        <v>143.65003999999999</v>
      </c>
      <c r="BQ43" s="43"/>
      <c r="BR43" s="43">
        <v>4.5676300000000003</v>
      </c>
      <c r="BS43" s="43">
        <v>125.21969</v>
      </c>
      <c r="BT43" s="43">
        <v>14.038259999999999</v>
      </c>
      <c r="BU43" s="43"/>
      <c r="BV43" s="43"/>
      <c r="BW43" s="43">
        <v>3.6075599999999999</v>
      </c>
      <c r="BX43" s="43"/>
      <c r="BY43" s="43"/>
      <c r="BZ43" s="43">
        <v>91.404200000000003</v>
      </c>
      <c r="CA43" s="43">
        <v>6.5829700000000004</v>
      </c>
      <c r="CB43" s="43">
        <v>1.4252</v>
      </c>
      <c r="CC43" s="43">
        <v>0.68</v>
      </c>
      <c r="CD43" s="43">
        <v>19.66799</v>
      </c>
      <c r="CE43" s="43">
        <v>464.00396000000001</v>
      </c>
      <c r="CF43" s="43">
        <v>8.4587000000000003</v>
      </c>
      <c r="CG43" s="43">
        <v>158.13343</v>
      </c>
      <c r="CH43" s="43">
        <v>18.191469999999999</v>
      </c>
      <c r="CI43" s="43"/>
      <c r="CJ43" s="43"/>
      <c r="CK43" s="43">
        <v>14.3101</v>
      </c>
      <c r="CL43" s="43">
        <v>4.8642700000000003</v>
      </c>
      <c r="CM43" s="43"/>
      <c r="CN43" s="43"/>
      <c r="CO43" s="43">
        <v>2.7335799999999999</v>
      </c>
      <c r="CP43" s="43">
        <v>287.29000000000002</v>
      </c>
      <c r="CQ43" s="43"/>
      <c r="CR43" s="43">
        <v>29.055</v>
      </c>
      <c r="CS43" s="43"/>
      <c r="CT43" s="43"/>
    </row>
    <row r="44" spans="1:98" ht="15.5" x14ac:dyDescent="0.35">
      <c r="A44" s="1"/>
      <c r="B44" s="42" t="s">
        <v>847</v>
      </c>
      <c r="C44" s="43"/>
      <c r="D44" s="43"/>
      <c r="E44" s="43">
        <v>12.348100000000001</v>
      </c>
      <c r="F44" s="43">
        <v>9.9510000000000005</v>
      </c>
      <c r="G44" s="43"/>
      <c r="H44" s="43"/>
      <c r="I44" s="43"/>
      <c r="J44" s="43"/>
      <c r="K44" s="43">
        <v>17.8856</v>
      </c>
      <c r="L44" s="43">
        <v>27.651399999999999</v>
      </c>
      <c r="M44" s="43">
        <v>14.404500000000001</v>
      </c>
      <c r="N44" s="43">
        <v>13.47</v>
      </c>
      <c r="O44" s="43">
        <v>34.095999999999997</v>
      </c>
      <c r="P44" s="43"/>
      <c r="Q44" s="43"/>
      <c r="R44" s="43">
        <v>16.295999999999999</v>
      </c>
      <c r="S44" s="43"/>
      <c r="T44" s="43">
        <v>18.676300000000001</v>
      </c>
      <c r="U44" s="43"/>
      <c r="V44" s="43">
        <v>9.1</v>
      </c>
      <c r="W44" s="43"/>
      <c r="X44" s="43">
        <v>43.333710000000004</v>
      </c>
      <c r="Y44" s="43"/>
      <c r="Z44" s="43">
        <v>7.3425099999999999</v>
      </c>
      <c r="AA44" s="43"/>
      <c r="AB44" s="43"/>
      <c r="AC44" s="43">
        <v>14.46</v>
      </c>
      <c r="AD44" s="43"/>
      <c r="AE44" s="43"/>
      <c r="AF44" s="43">
        <v>0.5</v>
      </c>
      <c r="AG44" s="43"/>
      <c r="AH44" s="43"/>
      <c r="AI44" s="43"/>
      <c r="AJ44" s="43"/>
      <c r="AK44" s="43">
        <v>0</v>
      </c>
      <c r="AL44" s="43">
        <v>4.9941000000000004</v>
      </c>
      <c r="AM44" s="43">
        <v>46.753</v>
      </c>
      <c r="AN44" s="43">
        <v>81.56438</v>
      </c>
      <c r="AO44" s="43">
        <v>25.978300000000001</v>
      </c>
      <c r="AP44" s="43">
        <v>0.11</v>
      </c>
      <c r="AQ44" s="43">
        <v>161.11000000000001</v>
      </c>
      <c r="AR44" s="43"/>
      <c r="AS44" s="43">
        <v>34.015059999999998</v>
      </c>
      <c r="AT44" s="43">
        <v>27.787099999999999</v>
      </c>
      <c r="AU44" s="43"/>
      <c r="AV44" s="43">
        <v>137.19177999999999</v>
      </c>
      <c r="AW44" s="43">
        <v>32.428620000000002</v>
      </c>
      <c r="AX44" s="43"/>
      <c r="AY44" s="43"/>
      <c r="AZ44" s="43"/>
      <c r="BA44" s="43">
        <v>2.2000000000000002</v>
      </c>
      <c r="BB44" s="43"/>
      <c r="BC44" s="43">
        <v>68.839039999999997</v>
      </c>
      <c r="BD44" s="43"/>
      <c r="BE44" s="43">
        <v>12.5</v>
      </c>
      <c r="BF44" s="43"/>
      <c r="BG44" s="43"/>
      <c r="BH44" s="43"/>
      <c r="BI44" s="43">
        <v>14.974170000000001</v>
      </c>
      <c r="BJ44" s="43"/>
      <c r="BK44" s="43"/>
      <c r="BL44" s="43"/>
      <c r="BM44" s="43"/>
      <c r="BN44" s="43">
        <v>6.59</v>
      </c>
      <c r="BO44" s="43">
        <v>1.96</v>
      </c>
      <c r="BP44" s="43">
        <v>138.80113</v>
      </c>
      <c r="BQ44" s="43"/>
      <c r="BR44" s="43">
        <v>4.4687599999999996</v>
      </c>
      <c r="BS44" s="43">
        <v>119.86357</v>
      </c>
      <c r="BT44" s="43">
        <v>13.92919</v>
      </c>
      <c r="BU44" s="43"/>
      <c r="BV44" s="43"/>
      <c r="BW44" s="43">
        <v>3.8024800000000001</v>
      </c>
      <c r="BX44" s="43"/>
      <c r="BY44" s="43"/>
      <c r="BZ44" s="43">
        <v>90.8309</v>
      </c>
      <c r="CA44" s="43">
        <v>1.86859</v>
      </c>
      <c r="CB44" s="43">
        <v>1.4323999999999999</v>
      </c>
      <c r="CC44" s="43">
        <v>0.74</v>
      </c>
      <c r="CD44" s="43">
        <v>19.204329999999999</v>
      </c>
      <c r="CE44" s="43">
        <v>460.07690000000002</v>
      </c>
      <c r="CF44" s="43">
        <v>7.8490000000000002</v>
      </c>
      <c r="CG44" s="43">
        <v>153.29651999999999</v>
      </c>
      <c r="CH44" s="43">
        <v>18.08661</v>
      </c>
      <c r="CI44" s="43"/>
      <c r="CJ44" s="43"/>
      <c r="CK44" s="43">
        <v>12.852</v>
      </c>
      <c r="CL44" s="43">
        <v>4.7551600000000001</v>
      </c>
      <c r="CM44" s="43"/>
      <c r="CN44" s="43"/>
      <c r="CO44" s="43">
        <v>5.4328000000000003</v>
      </c>
      <c r="CP44" s="43">
        <v>287.70999999999998</v>
      </c>
      <c r="CQ44" s="43"/>
      <c r="CR44" s="43">
        <v>27.038</v>
      </c>
      <c r="CS44" s="43"/>
      <c r="CT44" s="43"/>
    </row>
    <row r="45" spans="1:98" ht="15.5" x14ac:dyDescent="0.35">
      <c r="A45" s="1"/>
      <c r="B45" s="42" t="s">
        <v>848</v>
      </c>
      <c r="C45" s="43"/>
      <c r="D45" s="43"/>
      <c r="E45" s="43">
        <v>11.825200000000001</v>
      </c>
      <c r="F45" s="43">
        <v>10.234</v>
      </c>
      <c r="G45" s="43"/>
      <c r="H45" s="43"/>
      <c r="I45" s="43"/>
      <c r="J45" s="43"/>
      <c r="K45" s="43">
        <v>17.942299999999999</v>
      </c>
      <c r="L45" s="43">
        <v>28.6968</v>
      </c>
      <c r="M45" s="43">
        <v>14.382400000000001</v>
      </c>
      <c r="N45" s="43">
        <v>13.54</v>
      </c>
      <c r="O45" s="43">
        <v>33.51</v>
      </c>
      <c r="P45" s="43"/>
      <c r="Q45" s="43"/>
      <c r="R45" s="43">
        <v>16.032</v>
      </c>
      <c r="S45" s="43"/>
      <c r="T45" s="43">
        <v>14.9656</v>
      </c>
      <c r="U45" s="43"/>
      <c r="V45" s="43">
        <v>8.4</v>
      </c>
      <c r="W45" s="43"/>
      <c r="X45" s="43">
        <v>41.29542</v>
      </c>
      <c r="Y45" s="43"/>
      <c r="Z45" s="43">
        <v>7.2367800000000004</v>
      </c>
      <c r="AA45" s="43"/>
      <c r="AB45" s="43"/>
      <c r="AC45" s="43">
        <v>15.2</v>
      </c>
      <c r="AD45" s="43"/>
      <c r="AE45" s="43"/>
      <c r="AF45" s="43">
        <v>0.5</v>
      </c>
      <c r="AG45" s="43"/>
      <c r="AH45" s="43"/>
      <c r="AI45" s="43"/>
      <c r="AJ45" s="43"/>
      <c r="AK45" s="43">
        <v>0</v>
      </c>
      <c r="AL45" s="43">
        <v>4.9603999999999999</v>
      </c>
      <c r="AM45" s="43">
        <v>41.465299999999999</v>
      </c>
      <c r="AN45" s="43">
        <v>80.078500000000005</v>
      </c>
      <c r="AO45" s="43">
        <v>26.101099999999999</v>
      </c>
      <c r="AP45" s="43">
        <v>0.35</v>
      </c>
      <c r="AQ45" s="43">
        <v>160.19999999999999</v>
      </c>
      <c r="AR45" s="43"/>
      <c r="AS45" s="43">
        <v>32.023710000000001</v>
      </c>
      <c r="AT45" s="43">
        <v>27.556249999999999</v>
      </c>
      <c r="AU45" s="43"/>
      <c r="AV45" s="43">
        <v>118.767</v>
      </c>
      <c r="AW45" s="43">
        <v>31.88804</v>
      </c>
      <c r="AX45" s="43"/>
      <c r="AY45" s="43"/>
      <c r="AZ45" s="43"/>
      <c r="BA45" s="43">
        <v>2.2999999999999998</v>
      </c>
      <c r="BB45" s="43"/>
      <c r="BC45" s="43">
        <v>53.631839999999997</v>
      </c>
      <c r="BD45" s="43"/>
      <c r="BE45" s="43">
        <v>12.5</v>
      </c>
      <c r="BF45" s="43"/>
      <c r="BG45" s="43"/>
      <c r="BH45" s="43"/>
      <c r="BI45" s="43">
        <v>14.91006</v>
      </c>
      <c r="BJ45" s="43"/>
      <c r="BK45" s="43"/>
      <c r="BL45" s="43"/>
      <c r="BM45" s="43"/>
      <c r="BN45" s="43">
        <v>6.47</v>
      </c>
      <c r="BO45" s="43">
        <v>2.0299999999999998</v>
      </c>
      <c r="BP45" s="43">
        <v>136.40182999999999</v>
      </c>
      <c r="BQ45" s="43"/>
      <c r="BR45" s="43">
        <v>4.4096700000000002</v>
      </c>
      <c r="BS45" s="43">
        <v>118.4542</v>
      </c>
      <c r="BT45" s="43">
        <v>13.012420000000001</v>
      </c>
      <c r="BU45" s="43"/>
      <c r="BV45" s="43"/>
      <c r="BW45" s="43">
        <v>3.7406999999999999</v>
      </c>
      <c r="BX45" s="43"/>
      <c r="BY45" s="43"/>
      <c r="BZ45" s="43">
        <v>90.010199999999998</v>
      </c>
      <c r="CA45" s="43">
        <v>1.86782</v>
      </c>
      <c r="CB45" s="43">
        <v>1.4274</v>
      </c>
      <c r="CC45" s="43">
        <v>0.72</v>
      </c>
      <c r="CD45" s="43">
        <v>19.49689</v>
      </c>
      <c r="CE45" s="43">
        <v>462.86833999999999</v>
      </c>
      <c r="CF45" s="43">
        <v>8.0862999999999996</v>
      </c>
      <c r="CG45" s="43">
        <v>156.62051</v>
      </c>
      <c r="CH45" s="43">
        <v>17.747109999999999</v>
      </c>
      <c r="CI45" s="43"/>
      <c r="CJ45" s="43"/>
      <c r="CK45" s="43">
        <v>12.285600000000001</v>
      </c>
      <c r="CL45" s="43">
        <v>4.7023400000000004</v>
      </c>
      <c r="CM45" s="43"/>
      <c r="CN45" s="43"/>
      <c r="CO45" s="43">
        <v>10.65631</v>
      </c>
      <c r="CP45" s="43">
        <v>279.76</v>
      </c>
      <c r="CQ45" s="43"/>
      <c r="CR45" s="43">
        <v>25.559000000000001</v>
      </c>
      <c r="CS45" s="43"/>
      <c r="CT45" s="43"/>
    </row>
    <row r="46" spans="1:98" ht="15.5" x14ac:dyDescent="0.35">
      <c r="A46" s="1"/>
      <c r="B46" s="42" t="s">
        <v>849</v>
      </c>
      <c r="C46" s="43"/>
      <c r="D46" s="43"/>
      <c r="E46" s="43">
        <v>11.4808</v>
      </c>
      <c r="F46" s="43">
        <v>11.234</v>
      </c>
      <c r="G46" s="43"/>
      <c r="H46" s="43"/>
      <c r="I46" s="43"/>
      <c r="J46" s="43"/>
      <c r="K46" s="43">
        <v>15.7788</v>
      </c>
      <c r="L46" s="43">
        <v>28.296399999999998</v>
      </c>
      <c r="M46" s="43">
        <v>13.1525</v>
      </c>
      <c r="N46" s="43">
        <v>13.48</v>
      </c>
      <c r="O46" s="43">
        <v>33.67</v>
      </c>
      <c r="P46" s="43"/>
      <c r="Q46" s="43"/>
      <c r="R46" s="43">
        <v>15.837999999999999</v>
      </c>
      <c r="S46" s="43"/>
      <c r="T46" s="43">
        <v>16.0014</v>
      </c>
      <c r="U46" s="43"/>
      <c r="V46" s="43">
        <v>8.5</v>
      </c>
      <c r="W46" s="43"/>
      <c r="X46" s="43">
        <v>40.859180000000002</v>
      </c>
      <c r="Y46" s="43"/>
      <c r="Z46" s="43">
        <v>7.2511200000000002</v>
      </c>
      <c r="AA46" s="43"/>
      <c r="AB46" s="43"/>
      <c r="AC46" s="43">
        <v>15.58</v>
      </c>
      <c r="AD46" s="43"/>
      <c r="AE46" s="43"/>
      <c r="AF46" s="43">
        <v>0.5</v>
      </c>
      <c r="AG46" s="43"/>
      <c r="AH46" s="43"/>
      <c r="AI46" s="43"/>
      <c r="AJ46" s="43"/>
      <c r="AK46" s="43">
        <v>0</v>
      </c>
      <c r="AL46" s="43">
        <v>4.9798999999999998</v>
      </c>
      <c r="AM46" s="43">
        <v>41.2562</v>
      </c>
      <c r="AN46" s="43">
        <v>80.898439999999994</v>
      </c>
      <c r="AO46" s="43">
        <v>25.532800000000002</v>
      </c>
      <c r="AP46" s="43">
        <v>0.46</v>
      </c>
      <c r="AQ46" s="43">
        <v>161.25</v>
      </c>
      <c r="AR46" s="43"/>
      <c r="AS46" s="43">
        <v>33.404969999999999</v>
      </c>
      <c r="AT46" s="43">
        <v>28.22221</v>
      </c>
      <c r="AU46" s="43"/>
      <c r="AV46" s="43">
        <v>119.18149</v>
      </c>
      <c r="AW46" s="43">
        <v>32.118490000000001</v>
      </c>
      <c r="AX46" s="43"/>
      <c r="AY46" s="43"/>
      <c r="AZ46" s="43"/>
      <c r="BA46" s="43">
        <v>2.2000000000000002</v>
      </c>
      <c r="BB46" s="43"/>
      <c r="BC46" s="43">
        <v>38.76829</v>
      </c>
      <c r="BD46" s="43"/>
      <c r="BE46" s="43">
        <v>12.5</v>
      </c>
      <c r="BF46" s="43"/>
      <c r="BG46" s="43"/>
      <c r="BH46" s="43"/>
      <c r="BI46" s="43">
        <v>14.92929</v>
      </c>
      <c r="BJ46" s="43"/>
      <c r="BK46" s="43"/>
      <c r="BL46" s="43"/>
      <c r="BM46" s="43"/>
      <c r="BN46" s="43">
        <v>6.44</v>
      </c>
      <c r="BO46" s="43">
        <v>2.02</v>
      </c>
      <c r="BP46" s="43">
        <v>136.09527</v>
      </c>
      <c r="BQ46" s="43"/>
      <c r="BR46" s="43">
        <v>4.4933800000000002</v>
      </c>
      <c r="BS46" s="43">
        <v>122.39053</v>
      </c>
      <c r="BT46" s="43">
        <v>13.23405</v>
      </c>
      <c r="BU46" s="43"/>
      <c r="BV46" s="43"/>
      <c r="BW46" s="43">
        <v>3.7400099999999998</v>
      </c>
      <c r="BX46" s="43"/>
      <c r="BY46" s="43"/>
      <c r="BZ46" s="43">
        <v>89.956199999999995</v>
      </c>
      <c r="CA46" s="43">
        <v>1.87605</v>
      </c>
      <c r="CB46" s="43">
        <v>1.4378</v>
      </c>
      <c r="CC46" s="43">
        <v>0.74</v>
      </c>
      <c r="CD46" s="43">
        <v>19.748390000000001</v>
      </c>
      <c r="CE46" s="43">
        <v>464.62869000000001</v>
      </c>
      <c r="CF46" s="43">
        <v>8.2441999999999993</v>
      </c>
      <c r="CG46" s="43">
        <v>160.68933999999999</v>
      </c>
      <c r="CH46" s="43">
        <v>17.484470000000002</v>
      </c>
      <c r="CI46" s="43"/>
      <c r="CJ46" s="43"/>
      <c r="CK46" s="43">
        <v>12.2166</v>
      </c>
      <c r="CL46" s="43">
        <v>4.6948699999999999</v>
      </c>
      <c r="CM46" s="43"/>
      <c r="CN46" s="43"/>
      <c r="CO46" s="43">
        <v>10.99249</v>
      </c>
      <c r="CP46" s="43">
        <v>272.16000000000003</v>
      </c>
      <c r="CQ46" s="43"/>
      <c r="CR46" s="43">
        <v>26.585999999999999</v>
      </c>
      <c r="CS46" s="43"/>
      <c r="CT46" s="43"/>
    </row>
    <row r="47" spans="1:98" ht="15.5" x14ac:dyDescent="0.35">
      <c r="A47" s="1"/>
      <c r="B47" s="42" t="s">
        <v>850</v>
      </c>
      <c r="C47" s="43"/>
      <c r="D47" s="43"/>
      <c r="E47" s="43">
        <v>11.4236</v>
      </c>
      <c r="F47" s="43">
        <v>11.878</v>
      </c>
      <c r="G47" s="43"/>
      <c r="H47" s="43"/>
      <c r="I47" s="43"/>
      <c r="J47" s="43"/>
      <c r="K47" s="43">
        <v>16.856300000000001</v>
      </c>
      <c r="L47" s="43">
        <v>28.163699999999999</v>
      </c>
      <c r="M47" s="43">
        <v>13.011799999999999</v>
      </c>
      <c r="N47" s="43">
        <v>13.68</v>
      </c>
      <c r="O47" s="43">
        <v>33.729999999999997</v>
      </c>
      <c r="P47" s="43"/>
      <c r="Q47" s="43"/>
      <c r="R47" s="43">
        <v>16.009</v>
      </c>
      <c r="S47" s="43"/>
      <c r="T47" s="43">
        <v>16.248100000000001</v>
      </c>
      <c r="U47" s="43"/>
      <c r="V47" s="43">
        <v>8.4</v>
      </c>
      <c r="W47" s="43"/>
      <c r="X47" s="43">
        <v>39.534399999999998</v>
      </c>
      <c r="Y47" s="43"/>
      <c r="Z47" s="43">
        <v>7.23245</v>
      </c>
      <c r="AA47" s="43"/>
      <c r="AB47" s="43"/>
      <c r="AC47" s="43">
        <v>15.65</v>
      </c>
      <c r="AD47" s="43"/>
      <c r="AE47" s="43"/>
      <c r="AF47" s="43">
        <v>0.6</v>
      </c>
      <c r="AG47" s="43"/>
      <c r="AH47" s="43"/>
      <c r="AI47" s="43"/>
      <c r="AJ47" s="43"/>
      <c r="AK47" s="43">
        <v>0</v>
      </c>
      <c r="AL47" s="43">
        <v>4.9404000000000003</v>
      </c>
      <c r="AM47" s="43">
        <v>42.4983</v>
      </c>
      <c r="AN47" s="43">
        <v>81.808809999999994</v>
      </c>
      <c r="AO47" s="43">
        <v>27.504200000000001</v>
      </c>
      <c r="AP47" s="43">
        <v>0.37</v>
      </c>
      <c r="AQ47" s="43">
        <v>157.25</v>
      </c>
      <c r="AR47" s="43"/>
      <c r="AS47" s="43">
        <v>34.207340000000002</v>
      </c>
      <c r="AT47" s="43">
        <v>28.870180000000001</v>
      </c>
      <c r="AU47" s="43"/>
      <c r="AV47" s="43">
        <v>117.78095</v>
      </c>
      <c r="AW47" s="43">
        <v>32.527700000000003</v>
      </c>
      <c r="AX47" s="43"/>
      <c r="AY47" s="43"/>
      <c r="AZ47" s="43"/>
      <c r="BA47" s="43">
        <v>2.2000000000000002</v>
      </c>
      <c r="BB47" s="43"/>
      <c r="BC47" s="43">
        <v>35.007730000000002</v>
      </c>
      <c r="BD47" s="43"/>
      <c r="BE47" s="43">
        <v>12.5</v>
      </c>
      <c r="BF47" s="43"/>
      <c r="BG47" s="43"/>
      <c r="BH47" s="43"/>
      <c r="BI47" s="43">
        <v>14.99366</v>
      </c>
      <c r="BJ47" s="43"/>
      <c r="BK47" s="43"/>
      <c r="BL47" s="43"/>
      <c r="BM47" s="43"/>
      <c r="BN47" s="43">
        <v>6.46</v>
      </c>
      <c r="BO47" s="43">
        <v>1.85</v>
      </c>
      <c r="BP47" s="43">
        <v>136.28896</v>
      </c>
      <c r="BQ47" s="43"/>
      <c r="BR47" s="43">
        <v>4.5539399999999999</v>
      </c>
      <c r="BS47" s="43">
        <v>123.2317</v>
      </c>
      <c r="BT47" s="43">
        <v>13.43327</v>
      </c>
      <c r="BU47" s="43"/>
      <c r="BV47" s="43"/>
      <c r="BW47" s="43">
        <v>3.69495</v>
      </c>
      <c r="BX47" s="43"/>
      <c r="BY47" s="43"/>
      <c r="BZ47" s="43">
        <v>89.9876</v>
      </c>
      <c r="CA47" s="43">
        <v>1.86697</v>
      </c>
      <c r="CB47" s="43">
        <v>1.4031</v>
      </c>
      <c r="CC47" s="43">
        <v>0.74</v>
      </c>
      <c r="CD47" s="43">
        <v>20.813320000000001</v>
      </c>
      <c r="CE47" s="43">
        <v>459.10734000000002</v>
      </c>
      <c r="CF47" s="43">
        <v>8.1644000000000005</v>
      </c>
      <c r="CG47" s="43">
        <v>160.43430000000001</v>
      </c>
      <c r="CH47" s="43">
        <v>17.205770000000001</v>
      </c>
      <c r="CI47" s="43"/>
      <c r="CJ47" s="43"/>
      <c r="CK47" s="43">
        <v>13.074999999999999</v>
      </c>
      <c r="CL47" s="43">
        <v>4.7142400000000002</v>
      </c>
      <c r="CM47" s="43"/>
      <c r="CN47" s="43"/>
      <c r="CO47" s="43">
        <v>11.864739999999999</v>
      </c>
      <c r="CP47" s="43">
        <v>265.37</v>
      </c>
      <c r="CQ47" s="43"/>
      <c r="CR47" s="43">
        <v>26.943000000000001</v>
      </c>
      <c r="CS47" s="43"/>
      <c r="CT47" s="43"/>
    </row>
    <row r="48" spans="1:98" ht="15.5" x14ac:dyDescent="0.35">
      <c r="A48" s="1"/>
      <c r="B48" s="42" t="s">
        <v>851</v>
      </c>
      <c r="C48" s="43"/>
      <c r="D48" s="43"/>
      <c r="E48" s="43">
        <v>11.472899999999999</v>
      </c>
      <c r="F48" s="43">
        <v>13.598000000000001</v>
      </c>
      <c r="G48" s="43"/>
      <c r="H48" s="43"/>
      <c r="I48" s="43"/>
      <c r="J48" s="43"/>
      <c r="K48" s="43">
        <v>20.550699999999999</v>
      </c>
      <c r="L48" s="43">
        <v>28.095500000000001</v>
      </c>
      <c r="M48" s="43">
        <v>11.0671</v>
      </c>
      <c r="N48" s="43">
        <v>13.79</v>
      </c>
      <c r="O48" s="43">
        <v>33.625999999999998</v>
      </c>
      <c r="P48" s="43"/>
      <c r="Q48" s="43"/>
      <c r="R48" s="43">
        <v>15.795</v>
      </c>
      <c r="S48" s="43"/>
      <c r="T48" s="43">
        <v>34.830800000000004</v>
      </c>
      <c r="U48" s="43"/>
      <c r="V48" s="43">
        <v>8.5</v>
      </c>
      <c r="W48" s="43"/>
      <c r="X48" s="43">
        <v>38.234059999999999</v>
      </c>
      <c r="Y48" s="43"/>
      <c r="Z48" s="43">
        <v>7.6919700000000004</v>
      </c>
      <c r="AA48" s="43"/>
      <c r="AB48" s="43"/>
      <c r="AC48" s="43">
        <v>15.47</v>
      </c>
      <c r="AD48" s="43"/>
      <c r="AE48" s="43"/>
      <c r="AF48" s="43">
        <v>0.4</v>
      </c>
      <c r="AG48" s="43"/>
      <c r="AH48" s="43"/>
      <c r="AI48" s="43"/>
      <c r="AJ48" s="43"/>
      <c r="AK48" s="43">
        <v>0</v>
      </c>
      <c r="AL48" s="43">
        <v>4.7412999999999998</v>
      </c>
      <c r="AM48" s="43">
        <v>48.518099999999997</v>
      </c>
      <c r="AN48" s="43">
        <v>87.097989999999996</v>
      </c>
      <c r="AO48" s="43">
        <v>28.099</v>
      </c>
      <c r="AP48" s="43">
        <v>0.84</v>
      </c>
      <c r="AQ48" s="43">
        <v>161.52000000000001</v>
      </c>
      <c r="AR48" s="43"/>
      <c r="AS48" s="43">
        <v>35.052079999999997</v>
      </c>
      <c r="AT48" s="43">
        <v>29.14021</v>
      </c>
      <c r="AU48" s="43"/>
      <c r="AV48" s="43">
        <v>119.04025</v>
      </c>
      <c r="AW48" s="43">
        <v>33.584389999999999</v>
      </c>
      <c r="AX48" s="43"/>
      <c r="AY48" s="43"/>
      <c r="AZ48" s="43"/>
      <c r="BA48" s="43">
        <v>2.2000000000000002</v>
      </c>
      <c r="BB48" s="43"/>
      <c r="BC48" s="43">
        <v>35.830629999999999</v>
      </c>
      <c r="BD48" s="43"/>
      <c r="BE48" s="43">
        <v>12.5</v>
      </c>
      <c r="BF48" s="43"/>
      <c r="BG48" s="43"/>
      <c r="BH48" s="43"/>
      <c r="BI48" s="43">
        <v>14.87083</v>
      </c>
      <c r="BJ48" s="43"/>
      <c r="BK48" s="43"/>
      <c r="BL48" s="43"/>
      <c r="BM48" s="43"/>
      <c r="BN48" s="43">
        <v>6.52</v>
      </c>
      <c r="BO48" s="43">
        <v>1.76</v>
      </c>
      <c r="BP48" s="43">
        <v>136.69968</v>
      </c>
      <c r="BQ48" s="43"/>
      <c r="BR48" s="43">
        <v>4.1717899999999997</v>
      </c>
      <c r="BS48" s="43">
        <v>123.97020000000001</v>
      </c>
      <c r="BT48" s="43">
        <v>14.22081</v>
      </c>
      <c r="BU48" s="43"/>
      <c r="BV48" s="43"/>
      <c r="BW48" s="43">
        <v>4.0013500000000004</v>
      </c>
      <c r="BX48" s="43"/>
      <c r="BY48" s="43"/>
      <c r="BZ48" s="43">
        <v>90.6267</v>
      </c>
      <c r="CA48" s="43">
        <v>1.87893</v>
      </c>
      <c r="CB48" s="43">
        <v>1.3738999999999999</v>
      </c>
      <c r="CC48" s="43">
        <v>0.74</v>
      </c>
      <c r="CD48" s="43">
        <v>20.065300000000001</v>
      </c>
      <c r="CE48" s="43">
        <v>459.83796000000001</v>
      </c>
      <c r="CF48" s="43">
        <v>8.4849999999999994</v>
      </c>
      <c r="CG48" s="43">
        <v>154.97348</v>
      </c>
      <c r="CH48" s="43">
        <v>17.117719999999998</v>
      </c>
      <c r="CI48" s="43"/>
      <c r="CJ48" s="43"/>
      <c r="CK48" s="43">
        <v>14.5871</v>
      </c>
      <c r="CL48" s="43">
        <v>4.6868999999999996</v>
      </c>
      <c r="CM48" s="43"/>
      <c r="CN48" s="43"/>
      <c r="CO48" s="43">
        <v>13.528779999999999</v>
      </c>
      <c r="CP48" s="43">
        <v>273.19</v>
      </c>
      <c r="CQ48" s="43"/>
      <c r="CR48" s="43">
        <v>27.416</v>
      </c>
      <c r="CS48" s="43"/>
      <c r="CT48" s="43"/>
    </row>
    <row r="49" spans="1:98" ht="15.5" x14ac:dyDescent="0.35">
      <c r="A49" s="1"/>
      <c r="B49" s="42" t="s">
        <v>852</v>
      </c>
      <c r="C49" s="43"/>
      <c r="D49" s="43"/>
      <c r="E49" s="43">
        <v>11.662000000000001</v>
      </c>
      <c r="F49" s="43">
        <v>13.233000000000001</v>
      </c>
      <c r="G49" s="43"/>
      <c r="H49" s="43"/>
      <c r="I49" s="43"/>
      <c r="J49" s="43"/>
      <c r="K49" s="43">
        <v>19.423200000000001</v>
      </c>
      <c r="L49" s="43">
        <v>27.860600000000002</v>
      </c>
      <c r="M49" s="43">
        <v>10.9788</v>
      </c>
      <c r="N49" s="43">
        <v>13.97</v>
      </c>
      <c r="O49" s="43">
        <v>33.636000000000003</v>
      </c>
      <c r="P49" s="43"/>
      <c r="Q49" s="43"/>
      <c r="R49" s="43">
        <v>15.856</v>
      </c>
      <c r="S49" s="43"/>
      <c r="T49" s="43">
        <v>43.163200000000003</v>
      </c>
      <c r="U49" s="43"/>
      <c r="V49" s="43">
        <v>8.6</v>
      </c>
      <c r="W49" s="43"/>
      <c r="X49" s="43">
        <v>35.64855</v>
      </c>
      <c r="Y49" s="43"/>
      <c r="Z49" s="43">
        <v>8.1846099999999993</v>
      </c>
      <c r="AA49" s="43"/>
      <c r="AB49" s="43"/>
      <c r="AC49" s="43">
        <v>13.94</v>
      </c>
      <c r="AD49" s="43"/>
      <c r="AE49" s="43"/>
      <c r="AF49" s="43">
        <v>0.9</v>
      </c>
      <c r="AG49" s="43"/>
      <c r="AH49" s="43"/>
      <c r="AI49" s="43"/>
      <c r="AJ49" s="43"/>
      <c r="AK49" s="43">
        <v>0</v>
      </c>
      <c r="AL49" s="43">
        <v>4.5282999999999998</v>
      </c>
      <c r="AM49" s="43">
        <v>48.518700000000003</v>
      </c>
      <c r="AN49" s="43">
        <v>86.50385</v>
      </c>
      <c r="AO49" s="43">
        <v>28.2044</v>
      </c>
      <c r="AP49" s="43">
        <v>0.87</v>
      </c>
      <c r="AQ49" s="43">
        <v>165.04</v>
      </c>
      <c r="AR49" s="43"/>
      <c r="AS49" s="43">
        <v>35.347949999999997</v>
      </c>
      <c r="AT49" s="43">
        <v>29.78491</v>
      </c>
      <c r="AU49" s="43"/>
      <c r="AV49" s="43">
        <v>139.22857999999999</v>
      </c>
      <c r="AW49" s="43">
        <v>33.604129999999998</v>
      </c>
      <c r="AX49" s="43"/>
      <c r="AY49" s="43"/>
      <c r="AZ49" s="43"/>
      <c r="BA49" s="43">
        <v>2.2999999999999998</v>
      </c>
      <c r="BB49" s="43"/>
      <c r="BC49" s="43">
        <v>36.237850000000002</v>
      </c>
      <c r="BD49" s="43"/>
      <c r="BE49" s="43">
        <v>12.5</v>
      </c>
      <c r="BF49" s="43"/>
      <c r="BG49" s="43"/>
      <c r="BH49" s="43"/>
      <c r="BI49" s="43">
        <v>14.74793</v>
      </c>
      <c r="BJ49" s="43"/>
      <c r="BK49" s="43"/>
      <c r="BL49" s="43"/>
      <c r="BM49" s="43"/>
      <c r="BN49" s="43">
        <v>6.74</v>
      </c>
      <c r="BO49" s="43">
        <v>1.73</v>
      </c>
      <c r="BP49" s="43">
        <v>139.71010999999999</v>
      </c>
      <c r="BQ49" s="43"/>
      <c r="BR49" s="43">
        <v>4.4122000000000003</v>
      </c>
      <c r="BS49" s="43">
        <v>122.40156</v>
      </c>
      <c r="BT49" s="43">
        <v>15.22763</v>
      </c>
      <c r="BU49" s="43"/>
      <c r="BV49" s="43"/>
      <c r="BW49" s="43">
        <v>4.0848199999999997</v>
      </c>
      <c r="BX49" s="43"/>
      <c r="BY49" s="43"/>
      <c r="BZ49" s="43">
        <v>91.196700000000007</v>
      </c>
      <c r="CA49" s="43">
        <v>1.92475</v>
      </c>
      <c r="CB49" s="43">
        <v>1.2986</v>
      </c>
      <c r="CC49" s="43">
        <v>0.77</v>
      </c>
      <c r="CD49" s="43">
        <v>21.65119</v>
      </c>
      <c r="CE49" s="43">
        <v>462.14233999999999</v>
      </c>
      <c r="CF49" s="43">
        <v>8.8664000000000005</v>
      </c>
      <c r="CG49" s="43">
        <v>159.24108000000001</v>
      </c>
      <c r="CH49" s="43">
        <v>17.585979999999999</v>
      </c>
      <c r="CI49" s="43"/>
      <c r="CJ49" s="43"/>
      <c r="CK49" s="43">
        <v>13.8407</v>
      </c>
      <c r="CL49" s="43">
        <v>4.7686700000000002</v>
      </c>
      <c r="CM49" s="43"/>
      <c r="CN49" s="43"/>
      <c r="CO49" s="43">
        <v>14.36713</v>
      </c>
      <c r="CP49" s="43">
        <v>280.19</v>
      </c>
      <c r="CQ49" s="43"/>
      <c r="CR49" s="43">
        <v>27.657</v>
      </c>
      <c r="CS49" s="43"/>
      <c r="CT49" s="43"/>
    </row>
    <row r="50" spans="1:98" ht="15.5" x14ac:dyDescent="0.35">
      <c r="A50" s="1"/>
      <c r="B50" s="42" t="s">
        <v>853</v>
      </c>
      <c r="C50" s="43"/>
      <c r="D50" s="43"/>
      <c r="E50" s="43">
        <v>13.5486</v>
      </c>
      <c r="F50" s="43">
        <v>13.701000000000001</v>
      </c>
      <c r="G50" s="43"/>
      <c r="H50" s="43"/>
      <c r="I50" s="43"/>
      <c r="J50" s="43"/>
      <c r="K50" s="43">
        <v>19.890599999999999</v>
      </c>
      <c r="L50" s="43">
        <v>27.901599999999998</v>
      </c>
      <c r="M50" s="43">
        <v>10.8085</v>
      </c>
      <c r="N50" s="43">
        <v>13.76</v>
      </c>
      <c r="O50" s="43">
        <v>33.479999999999997</v>
      </c>
      <c r="P50" s="43"/>
      <c r="Q50" s="43"/>
      <c r="R50" s="43">
        <v>16.277999999999999</v>
      </c>
      <c r="S50" s="43"/>
      <c r="T50" s="43">
        <v>42.887700000000002</v>
      </c>
      <c r="U50" s="43"/>
      <c r="V50" s="43">
        <v>8.8000000000000007</v>
      </c>
      <c r="W50" s="43"/>
      <c r="X50" s="43">
        <v>38.420760000000001</v>
      </c>
      <c r="Y50" s="43"/>
      <c r="Z50" s="43">
        <v>8.1577999999999999</v>
      </c>
      <c r="AA50" s="43"/>
      <c r="AB50" s="43"/>
      <c r="AC50" s="43">
        <v>14.52</v>
      </c>
      <c r="AD50" s="43"/>
      <c r="AE50" s="43"/>
      <c r="AF50" s="43">
        <v>0.9</v>
      </c>
      <c r="AG50" s="43"/>
      <c r="AH50" s="43"/>
      <c r="AI50" s="43"/>
      <c r="AJ50" s="43"/>
      <c r="AK50" s="43">
        <v>0</v>
      </c>
      <c r="AL50" s="43">
        <v>4.2858000000000001</v>
      </c>
      <c r="AM50" s="43">
        <v>48.628100000000003</v>
      </c>
      <c r="AN50" s="43">
        <v>88.461830000000006</v>
      </c>
      <c r="AO50" s="43">
        <v>28.449100000000001</v>
      </c>
      <c r="AP50" s="43">
        <v>0.94</v>
      </c>
      <c r="AQ50" s="43">
        <v>163.33000000000001</v>
      </c>
      <c r="AR50" s="43"/>
      <c r="AS50" s="43">
        <v>36.686819999999997</v>
      </c>
      <c r="AT50" s="43">
        <v>30.349769999999999</v>
      </c>
      <c r="AU50" s="43"/>
      <c r="AV50" s="43">
        <v>131.75465</v>
      </c>
      <c r="AW50" s="43">
        <v>33.688969999999998</v>
      </c>
      <c r="AX50" s="43"/>
      <c r="AY50" s="43"/>
      <c r="AZ50" s="43"/>
      <c r="BA50" s="43">
        <v>2.8</v>
      </c>
      <c r="BB50" s="43"/>
      <c r="BC50" s="43">
        <v>43.674079999999996</v>
      </c>
      <c r="BD50" s="43"/>
      <c r="BE50" s="43">
        <v>12.5</v>
      </c>
      <c r="BF50" s="43"/>
      <c r="BG50" s="43"/>
      <c r="BH50" s="43"/>
      <c r="BI50" s="43">
        <v>14.913550000000001</v>
      </c>
      <c r="BJ50" s="43"/>
      <c r="BK50" s="43"/>
      <c r="BL50" s="43"/>
      <c r="BM50" s="43"/>
      <c r="BN50" s="43">
        <v>6.16</v>
      </c>
      <c r="BO50" s="43">
        <v>1.64</v>
      </c>
      <c r="BP50" s="43">
        <v>145.00478000000001</v>
      </c>
      <c r="BQ50" s="43"/>
      <c r="BR50" s="43">
        <v>4.57369</v>
      </c>
      <c r="BS50" s="43">
        <v>122.03991000000001</v>
      </c>
      <c r="BT50" s="43">
        <v>14.91414</v>
      </c>
      <c r="BU50" s="43"/>
      <c r="BV50" s="43"/>
      <c r="BW50" s="43">
        <v>4.1258100000000004</v>
      </c>
      <c r="BX50" s="43"/>
      <c r="BY50" s="43"/>
      <c r="BZ50" s="43">
        <v>90.825599999999994</v>
      </c>
      <c r="CA50" s="43">
        <v>6.0698600000000003</v>
      </c>
      <c r="CB50" s="43">
        <v>1.1608000000000001</v>
      </c>
      <c r="CC50" s="43">
        <v>0.69</v>
      </c>
      <c r="CD50" s="43">
        <v>22.614350000000002</v>
      </c>
      <c r="CE50" s="43">
        <v>463.06504000000001</v>
      </c>
      <c r="CF50" s="43">
        <v>9.7802000000000007</v>
      </c>
      <c r="CG50" s="43">
        <v>157.03579999999999</v>
      </c>
      <c r="CH50" s="43">
        <v>17.96058</v>
      </c>
      <c r="CI50" s="43"/>
      <c r="CJ50" s="43"/>
      <c r="CK50" s="43">
        <v>13.719900000000001</v>
      </c>
      <c r="CL50" s="43">
        <v>4.9825999999999997</v>
      </c>
      <c r="CM50" s="43"/>
      <c r="CN50" s="43"/>
      <c r="CO50" s="43">
        <v>14.5465</v>
      </c>
      <c r="CP50" s="43">
        <v>286.25</v>
      </c>
      <c r="CQ50" s="43"/>
      <c r="CR50" s="43">
        <v>27.518000000000001</v>
      </c>
      <c r="CS50" s="43"/>
      <c r="CT50" s="43"/>
    </row>
    <row r="51" spans="1:98" ht="15.5" x14ac:dyDescent="0.35">
      <c r="A51" s="1"/>
      <c r="B51" s="42" t="s">
        <v>854</v>
      </c>
      <c r="C51" s="43"/>
      <c r="D51" s="43"/>
      <c r="E51" s="43">
        <v>20.901700000000002</v>
      </c>
      <c r="F51" s="43">
        <v>12.795999999999999</v>
      </c>
      <c r="G51" s="43"/>
      <c r="H51" s="43"/>
      <c r="I51" s="43"/>
      <c r="J51" s="43"/>
      <c r="K51" s="43">
        <v>19.779599999999999</v>
      </c>
      <c r="L51" s="43">
        <v>27.106300000000001</v>
      </c>
      <c r="M51" s="43">
        <v>10.7959</v>
      </c>
      <c r="N51" s="43">
        <v>13.87</v>
      </c>
      <c r="O51" s="43">
        <v>33.298000000000002</v>
      </c>
      <c r="P51" s="43"/>
      <c r="Q51" s="43"/>
      <c r="R51" s="43">
        <v>16.295999999999999</v>
      </c>
      <c r="S51" s="43"/>
      <c r="T51" s="43">
        <v>44.363399999999999</v>
      </c>
      <c r="U51" s="43"/>
      <c r="V51" s="43">
        <v>8.9</v>
      </c>
      <c r="W51" s="43"/>
      <c r="X51" s="43">
        <v>38.02713</v>
      </c>
      <c r="Y51" s="43"/>
      <c r="Z51" s="43">
        <v>8.3371300000000002</v>
      </c>
      <c r="AA51" s="43"/>
      <c r="AB51" s="43"/>
      <c r="AC51" s="43">
        <v>15.16</v>
      </c>
      <c r="AD51" s="43"/>
      <c r="AE51" s="43"/>
      <c r="AF51" s="43">
        <v>0.9</v>
      </c>
      <c r="AG51" s="43"/>
      <c r="AH51" s="43"/>
      <c r="AI51" s="43"/>
      <c r="AJ51" s="43"/>
      <c r="AK51" s="43">
        <v>0</v>
      </c>
      <c r="AL51" s="43">
        <v>4.0298999999999996</v>
      </c>
      <c r="AM51" s="43">
        <v>45.426099999999998</v>
      </c>
      <c r="AN51" s="43">
        <v>90.032939999999996</v>
      </c>
      <c r="AO51" s="43">
        <v>28.835899999999999</v>
      </c>
      <c r="AP51" s="43">
        <v>1.03</v>
      </c>
      <c r="AQ51" s="43">
        <v>165.24</v>
      </c>
      <c r="AR51" s="43"/>
      <c r="AS51" s="43">
        <v>37.853270000000002</v>
      </c>
      <c r="AT51" s="43">
        <v>30.554849999999998</v>
      </c>
      <c r="AU51" s="43"/>
      <c r="AV51" s="43">
        <v>181.19319999999999</v>
      </c>
      <c r="AW51" s="43">
        <v>36.788490000000003</v>
      </c>
      <c r="AX51" s="43"/>
      <c r="AY51" s="43"/>
      <c r="AZ51" s="43"/>
      <c r="BA51" s="43">
        <v>3</v>
      </c>
      <c r="BB51" s="43"/>
      <c r="BC51" s="43">
        <v>66.114940000000004</v>
      </c>
      <c r="BD51" s="43"/>
      <c r="BE51" s="43">
        <v>12.5</v>
      </c>
      <c r="BF51" s="43"/>
      <c r="BG51" s="43"/>
      <c r="BH51" s="43"/>
      <c r="BI51" s="43">
        <v>14.84305</v>
      </c>
      <c r="BJ51" s="43"/>
      <c r="BK51" s="43"/>
      <c r="BL51" s="43"/>
      <c r="BM51" s="43"/>
      <c r="BN51" s="43">
        <v>6.2</v>
      </c>
      <c r="BO51" s="43">
        <v>1.61</v>
      </c>
      <c r="BP51" s="43">
        <v>144.41436999999999</v>
      </c>
      <c r="BQ51" s="43"/>
      <c r="BR51" s="43">
        <v>4.5581399999999999</v>
      </c>
      <c r="BS51" s="43">
        <v>122.97244000000001</v>
      </c>
      <c r="BT51" s="43">
        <v>15.08558</v>
      </c>
      <c r="BU51" s="43"/>
      <c r="BV51" s="43"/>
      <c r="BW51" s="43">
        <v>3.9547300000000001</v>
      </c>
      <c r="BX51" s="43"/>
      <c r="BY51" s="43"/>
      <c r="BZ51" s="43">
        <v>90.216899999999995</v>
      </c>
      <c r="CA51" s="43">
        <v>5.3371599999999999</v>
      </c>
      <c r="CB51" s="43">
        <v>1.0029999999999999</v>
      </c>
      <c r="CC51" s="43">
        <v>0.7</v>
      </c>
      <c r="CD51" s="43">
        <v>22.65042</v>
      </c>
      <c r="CE51" s="43">
        <v>465.05743999999999</v>
      </c>
      <c r="CF51" s="43">
        <v>10.8064</v>
      </c>
      <c r="CG51" s="43">
        <v>154.67684</v>
      </c>
      <c r="CH51" s="43">
        <v>17.72317</v>
      </c>
      <c r="CI51" s="43"/>
      <c r="CJ51" s="43"/>
      <c r="CK51" s="43">
        <v>14.8626</v>
      </c>
      <c r="CL51" s="43">
        <v>5.1115199999999996</v>
      </c>
      <c r="CM51" s="43"/>
      <c r="CN51" s="43"/>
      <c r="CO51" s="43">
        <v>15.257009999999999</v>
      </c>
      <c r="CP51" s="43">
        <v>290.33</v>
      </c>
      <c r="CQ51" s="43"/>
      <c r="CR51" s="43">
        <v>27.553000000000001</v>
      </c>
      <c r="CS51" s="43"/>
      <c r="CT51" s="43"/>
    </row>
    <row r="52" spans="1:98" ht="15.5" x14ac:dyDescent="0.35">
      <c r="A52" s="1"/>
      <c r="B52" s="42" t="s">
        <v>855</v>
      </c>
      <c r="C52" s="43"/>
      <c r="D52" s="43"/>
      <c r="E52" s="43">
        <v>28.389399999999998</v>
      </c>
      <c r="F52" s="43">
        <v>13.026999999999999</v>
      </c>
      <c r="G52" s="43"/>
      <c r="H52" s="43"/>
      <c r="I52" s="43"/>
      <c r="J52" s="43"/>
      <c r="K52" s="43">
        <v>19.2865</v>
      </c>
      <c r="L52" s="43">
        <v>26.484100000000002</v>
      </c>
      <c r="M52" s="43">
        <v>9.6182999999999996</v>
      </c>
      <c r="N52" s="43">
        <v>13.76</v>
      </c>
      <c r="O52" s="43">
        <v>32.601999999999997</v>
      </c>
      <c r="P52" s="43"/>
      <c r="Q52" s="43"/>
      <c r="R52" s="43">
        <v>16.465</v>
      </c>
      <c r="S52" s="43"/>
      <c r="T52" s="43">
        <v>38.228099999999998</v>
      </c>
      <c r="U52" s="43"/>
      <c r="V52" s="43">
        <v>9</v>
      </c>
      <c r="W52" s="43"/>
      <c r="X52" s="43">
        <v>31.550460000000001</v>
      </c>
      <c r="Y52" s="43"/>
      <c r="Z52" s="43">
        <v>8.2288700000000006</v>
      </c>
      <c r="AA52" s="43"/>
      <c r="AB52" s="43"/>
      <c r="AC52" s="43">
        <v>15.18</v>
      </c>
      <c r="AD52" s="43"/>
      <c r="AE52" s="43"/>
      <c r="AF52" s="43">
        <v>0.8</v>
      </c>
      <c r="AG52" s="43"/>
      <c r="AH52" s="43"/>
      <c r="AI52" s="43"/>
      <c r="AJ52" s="43"/>
      <c r="AK52" s="43">
        <v>0</v>
      </c>
      <c r="AL52" s="43">
        <v>3.0497000000000001</v>
      </c>
      <c r="AM52" s="43">
        <v>44.702399999999997</v>
      </c>
      <c r="AN52" s="43">
        <v>90.851590000000002</v>
      </c>
      <c r="AO52" s="43">
        <v>29.035299999999999</v>
      </c>
      <c r="AP52" s="43">
        <v>1.1499999999999999</v>
      </c>
      <c r="AQ52" s="43">
        <v>164.58</v>
      </c>
      <c r="AR52" s="43"/>
      <c r="AS52" s="43">
        <v>37.92709</v>
      </c>
      <c r="AT52" s="43">
        <v>30.75029</v>
      </c>
      <c r="AU52" s="43"/>
      <c r="AV52" s="43">
        <v>191.02655999999999</v>
      </c>
      <c r="AW52" s="43">
        <v>35.926479999999998</v>
      </c>
      <c r="AX52" s="43"/>
      <c r="AY52" s="43"/>
      <c r="AZ52" s="43"/>
      <c r="BA52" s="43">
        <v>2.8</v>
      </c>
      <c r="BB52" s="43"/>
      <c r="BC52" s="43">
        <v>71.885390000000001</v>
      </c>
      <c r="BD52" s="43"/>
      <c r="BE52" s="43">
        <v>12.5</v>
      </c>
      <c r="BF52" s="43"/>
      <c r="BG52" s="43"/>
      <c r="BH52" s="43"/>
      <c r="BI52" s="43">
        <v>14.79452</v>
      </c>
      <c r="BJ52" s="43"/>
      <c r="BK52" s="43"/>
      <c r="BL52" s="43"/>
      <c r="BM52" s="43"/>
      <c r="BN52" s="43">
        <v>35.68</v>
      </c>
      <c r="BO52" s="43">
        <v>1.62</v>
      </c>
      <c r="BP52" s="43">
        <v>141.44309999999999</v>
      </c>
      <c r="BQ52" s="43"/>
      <c r="BR52" s="43">
        <v>4.4869199999999996</v>
      </c>
      <c r="BS52" s="43">
        <v>122.77574</v>
      </c>
      <c r="BT52" s="43">
        <v>14.732290000000001</v>
      </c>
      <c r="BU52" s="43"/>
      <c r="BV52" s="43"/>
      <c r="BW52" s="43">
        <v>3.9614600000000002</v>
      </c>
      <c r="BX52" s="43"/>
      <c r="BY52" s="43"/>
      <c r="BZ52" s="43">
        <v>91.083299999999994</v>
      </c>
      <c r="CA52" s="43">
        <v>5.5711000000000004</v>
      </c>
      <c r="CB52" s="43">
        <v>0.64539999999999997</v>
      </c>
      <c r="CC52" s="43">
        <v>0.68</v>
      </c>
      <c r="CD52" s="43">
        <v>23.297720000000002</v>
      </c>
      <c r="CE52" s="43">
        <v>465.84544</v>
      </c>
      <c r="CF52" s="43">
        <v>11.269299999999999</v>
      </c>
      <c r="CG52" s="43">
        <v>146.77681999999999</v>
      </c>
      <c r="CH52" s="43">
        <v>17.921579999999999</v>
      </c>
      <c r="CI52" s="43"/>
      <c r="CJ52" s="43"/>
      <c r="CK52" s="43">
        <v>16.259399999999999</v>
      </c>
      <c r="CL52" s="43">
        <v>5.0597000000000003</v>
      </c>
      <c r="CM52" s="43"/>
      <c r="CN52" s="43"/>
      <c r="CO52" s="43">
        <v>15.03016</v>
      </c>
      <c r="CP52" s="43">
        <v>291.70999999999998</v>
      </c>
      <c r="CQ52" s="43"/>
      <c r="CR52" s="43">
        <v>26.922999999999998</v>
      </c>
      <c r="CS52" s="43"/>
      <c r="CT52" s="43"/>
    </row>
    <row r="53" spans="1:98" ht="15.5" x14ac:dyDescent="0.35">
      <c r="A53" s="1"/>
      <c r="B53" s="42" t="s">
        <v>856</v>
      </c>
      <c r="C53" s="43"/>
      <c r="D53" s="43"/>
      <c r="E53" s="43">
        <v>27.707599999999999</v>
      </c>
      <c r="F53" s="43">
        <v>12.659000000000001</v>
      </c>
      <c r="G53" s="43"/>
      <c r="H53" s="43"/>
      <c r="I53" s="43"/>
      <c r="J53" s="43"/>
      <c r="K53" s="43">
        <v>19.605699999999999</v>
      </c>
      <c r="L53" s="43">
        <v>25.900099999999998</v>
      </c>
      <c r="M53" s="43">
        <v>9.4984999999999999</v>
      </c>
      <c r="N53" s="43">
        <v>13.76</v>
      </c>
      <c r="O53" s="43">
        <v>32.003999999999998</v>
      </c>
      <c r="P53" s="43"/>
      <c r="Q53" s="43"/>
      <c r="R53" s="43">
        <v>16.206</v>
      </c>
      <c r="S53" s="43"/>
      <c r="T53" s="43">
        <v>43.122300000000003</v>
      </c>
      <c r="U53" s="43"/>
      <c r="V53" s="43">
        <v>9</v>
      </c>
      <c r="W53" s="43"/>
      <c r="X53" s="43">
        <v>44.414679999999997</v>
      </c>
      <c r="Y53" s="43"/>
      <c r="Z53" s="43">
        <v>8.1118199999999998</v>
      </c>
      <c r="AA53" s="43"/>
      <c r="AB53" s="43"/>
      <c r="AC53" s="43">
        <v>14.59</v>
      </c>
      <c r="AD53" s="43"/>
      <c r="AE53" s="43"/>
      <c r="AF53" s="43">
        <v>0.9</v>
      </c>
      <c r="AG53" s="43"/>
      <c r="AH53" s="43"/>
      <c r="AI53" s="43"/>
      <c r="AJ53" s="43"/>
      <c r="AK53" s="43">
        <v>0</v>
      </c>
      <c r="AL53" s="43">
        <v>2.0036</v>
      </c>
      <c r="AM53" s="43">
        <v>41.906100000000002</v>
      </c>
      <c r="AN53" s="43">
        <v>88.836960000000005</v>
      </c>
      <c r="AO53" s="43">
        <v>28.363</v>
      </c>
      <c r="AP53" s="43">
        <v>1.26</v>
      </c>
      <c r="AQ53" s="43">
        <v>164.88</v>
      </c>
      <c r="AR53" s="43"/>
      <c r="AS53" s="43">
        <v>37.936909999999997</v>
      </c>
      <c r="AT53" s="43">
        <v>30.754000000000001</v>
      </c>
      <c r="AU53" s="43"/>
      <c r="AV53" s="43">
        <v>190.58045999999999</v>
      </c>
      <c r="AW53" s="43">
        <v>37.071269999999998</v>
      </c>
      <c r="AX53" s="43"/>
      <c r="AY53" s="43"/>
      <c r="AZ53" s="43"/>
      <c r="BA53" s="43">
        <v>1.9</v>
      </c>
      <c r="BB53" s="43"/>
      <c r="BC53" s="43">
        <v>72.975279999999998</v>
      </c>
      <c r="BD53" s="43"/>
      <c r="BE53" s="43">
        <v>12.5</v>
      </c>
      <c r="BF53" s="43"/>
      <c r="BG53" s="43"/>
      <c r="BH53" s="43"/>
      <c r="BI53" s="43">
        <v>14.89836</v>
      </c>
      <c r="BJ53" s="43"/>
      <c r="BK53" s="43"/>
      <c r="BL53" s="43"/>
      <c r="BM53" s="43"/>
      <c r="BN53" s="43">
        <v>59.04</v>
      </c>
      <c r="BO53" s="43">
        <v>1.65</v>
      </c>
      <c r="BP53" s="43">
        <v>138.46879000000001</v>
      </c>
      <c r="BQ53" s="43"/>
      <c r="BR53" s="43">
        <v>4.4689500000000004</v>
      </c>
      <c r="BS53" s="43">
        <v>123.71868000000001</v>
      </c>
      <c r="BT53" s="43">
        <v>15.111499999999999</v>
      </c>
      <c r="BU53" s="43"/>
      <c r="BV53" s="43"/>
      <c r="BW53" s="43">
        <v>3.9545699999999999</v>
      </c>
      <c r="BX53" s="43"/>
      <c r="BY53" s="43"/>
      <c r="BZ53" s="43">
        <v>91.091300000000004</v>
      </c>
      <c r="CA53" s="43">
        <v>5.5092400000000001</v>
      </c>
      <c r="CB53" s="43">
        <v>0.48309999999999997</v>
      </c>
      <c r="CC53" s="43">
        <v>0.7</v>
      </c>
      <c r="CD53" s="43">
        <v>22.078250000000001</v>
      </c>
      <c r="CE53" s="43">
        <v>466.13074</v>
      </c>
      <c r="CF53" s="43">
        <v>11.7415</v>
      </c>
      <c r="CG53" s="43">
        <v>154.99306000000001</v>
      </c>
      <c r="CH53" s="43">
        <v>17.97439</v>
      </c>
      <c r="CI53" s="43"/>
      <c r="CJ53" s="43"/>
      <c r="CK53" s="43">
        <v>17.459599999999998</v>
      </c>
      <c r="CL53" s="43">
        <v>5.0889199999999999</v>
      </c>
      <c r="CM53" s="43"/>
      <c r="CN53" s="43"/>
      <c r="CO53" s="43">
        <v>15.94402</v>
      </c>
      <c r="CP53" s="43">
        <v>291.45</v>
      </c>
      <c r="CQ53" s="43"/>
      <c r="CR53" s="43">
        <v>24.760999999999999</v>
      </c>
      <c r="CS53" s="43"/>
      <c r="CT53" s="43"/>
    </row>
    <row r="54" spans="1:98" ht="15.5" x14ac:dyDescent="0.35">
      <c r="A54" s="1"/>
      <c r="B54" s="42" t="s">
        <v>857</v>
      </c>
      <c r="C54" s="43"/>
      <c r="D54" s="43"/>
      <c r="E54" s="43">
        <v>25.505299999999998</v>
      </c>
      <c r="F54" s="43">
        <v>12.879</v>
      </c>
      <c r="G54" s="43"/>
      <c r="H54" s="43"/>
      <c r="I54" s="43"/>
      <c r="J54" s="43"/>
      <c r="K54" s="43">
        <v>19.558599999999998</v>
      </c>
      <c r="L54" s="43">
        <v>25.923300000000001</v>
      </c>
      <c r="M54" s="43">
        <v>10.1008</v>
      </c>
      <c r="N54" s="43">
        <v>13.3</v>
      </c>
      <c r="O54" s="43">
        <v>31.538</v>
      </c>
      <c r="P54" s="43"/>
      <c r="Q54" s="43"/>
      <c r="R54" s="43">
        <v>16.108000000000001</v>
      </c>
      <c r="S54" s="43"/>
      <c r="T54" s="43">
        <v>34.865900000000003</v>
      </c>
      <c r="U54" s="43"/>
      <c r="V54" s="43">
        <v>9</v>
      </c>
      <c r="W54" s="43"/>
      <c r="X54" s="43">
        <v>41.346020000000003</v>
      </c>
      <c r="Y54" s="43"/>
      <c r="Z54" s="43">
        <v>7.9992799999999997</v>
      </c>
      <c r="AA54" s="43"/>
      <c r="AB54" s="43"/>
      <c r="AC54" s="43">
        <v>13.65</v>
      </c>
      <c r="AD54" s="43"/>
      <c r="AE54" s="43"/>
      <c r="AF54" s="43">
        <v>1</v>
      </c>
      <c r="AG54" s="43"/>
      <c r="AH54" s="43"/>
      <c r="AI54" s="43"/>
      <c r="AJ54" s="43"/>
      <c r="AK54" s="43">
        <v>0</v>
      </c>
      <c r="AL54" s="43">
        <v>1.5218</v>
      </c>
      <c r="AM54" s="43">
        <v>42.622100000000003</v>
      </c>
      <c r="AN54" s="43">
        <v>89.101370000000003</v>
      </c>
      <c r="AO54" s="43">
        <v>28.263000000000002</v>
      </c>
      <c r="AP54" s="43">
        <v>1.2</v>
      </c>
      <c r="AQ54" s="43">
        <v>163.41</v>
      </c>
      <c r="AR54" s="43"/>
      <c r="AS54" s="43">
        <v>37.979089999999999</v>
      </c>
      <c r="AT54" s="43">
        <v>30.238040000000002</v>
      </c>
      <c r="AU54" s="43"/>
      <c r="AV54" s="43">
        <v>193.00971999999999</v>
      </c>
      <c r="AW54" s="43">
        <v>36.438920000000003</v>
      </c>
      <c r="AX54" s="43"/>
      <c r="AY54" s="43"/>
      <c r="AZ54" s="43"/>
      <c r="BA54" s="43">
        <v>1.6</v>
      </c>
      <c r="BB54" s="43"/>
      <c r="BC54" s="43">
        <v>73.488579999999999</v>
      </c>
      <c r="BD54" s="43"/>
      <c r="BE54" s="43">
        <v>12.5</v>
      </c>
      <c r="BF54" s="43"/>
      <c r="BG54" s="43"/>
      <c r="BH54" s="43"/>
      <c r="BI54" s="43">
        <v>14.85139</v>
      </c>
      <c r="BJ54" s="43"/>
      <c r="BK54" s="43"/>
      <c r="BL54" s="43"/>
      <c r="BM54" s="43"/>
      <c r="BN54" s="43">
        <v>60.28</v>
      </c>
      <c r="BO54" s="43">
        <v>1.64</v>
      </c>
      <c r="BP54" s="43">
        <v>137.1799</v>
      </c>
      <c r="BQ54" s="43"/>
      <c r="BR54" s="43">
        <v>4.5601000000000003</v>
      </c>
      <c r="BS54" s="43">
        <v>121.86082</v>
      </c>
      <c r="BT54" s="43">
        <v>15.233639999999999</v>
      </c>
      <c r="BU54" s="43"/>
      <c r="BV54" s="43"/>
      <c r="BW54" s="43">
        <v>3.8564400000000001</v>
      </c>
      <c r="BX54" s="43"/>
      <c r="BY54" s="43"/>
      <c r="BZ54" s="43">
        <v>90.823400000000007</v>
      </c>
      <c r="CA54" s="43">
        <v>8.4199900000000003</v>
      </c>
      <c r="CB54" s="43">
        <v>0.41099999999999998</v>
      </c>
      <c r="CC54" s="43">
        <v>0.63</v>
      </c>
      <c r="CD54" s="43">
        <v>22.568370000000002</v>
      </c>
      <c r="CE54" s="43">
        <v>469.33712000000003</v>
      </c>
      <c r="CF54" s="43">
        <v>11.6927</v>
      </c>
      <c r="CG54" s="43">
        <v>158.75716</v>
      </c>
      <c r="CH54" s="43">
        <v>18.269179999999999</v>
      </c>
      <c r="CI54" s="43"/>
      <c r="CJ54" s="43"/>
      <c r="CK54" s="43">
        <v>17.065200000000001</v>
      </c>
      <c r="CL54" s="43">
        <v>5.06257</v>
      </c>
      <c r="CM54" s="43"/>
      <c r="CN54" s="43"/>
      <c r="CO54" s="43">
        <v>16.06879</v>
      </c>
      <c r="CP54" s="43">
        <v>291.83</v>
      </c>
      <c r="CQ54" s="43"/>
      <c r="CR54" s="43">
        <v>24.573</v>
      </c>
      <c r="CS54" s="43"/>
      <c r="CT54" s="43"/>
    </row>
    <row r="55" spans="1:98" ht="15.5" x14ac:dyDescent="0.35">
      <c r="A55" s="1"/>
      <c r="B55" s="42" t="s">
        <v>69</v>
      </c>
      <c r="C55" s="43"/>
      <c r="D55" s="43"/>
      <c r="E55" s="43">
        <v>26.168700000000001</v>
      </c>
      <c r="F55" s="43">
        <v>13.143000000000001</v>
      </c>
      <c r="G55" s="43"/>
      <c r="H55" s="43"/>
      <c r="I55" s="43"/>
      <c r="J55" s="43"/>
      <c r="K55" s="43">
        <v>19.504000000000001</v>
      </c>
      <c r="L55" s="43">
        <v>26.108499999999999</v>
      </c>
      <c r="M55" s="43">
        <v>12.741899999999999</v>
      </c>
      <c r="N55" s="43">
        <v>13.79</v>
      </c>
      <c r="O55" s="43">
        <v>31.952000000000002</v>
      </c>
      <c r="P55" s="43"/>
      <c r="Q55" s="43"/>
      <c r="R55" s="43">
        <v>16.440000000000001</v>
      </c>
      <c r="S55" s="43"/>
      <c r="T55" s="43">
        <v>40.100099999999998</v>
      </c>
      <c r="U55" s="43"/>
      <c r="V55" s="43">
        <v>9</v>
      </c>
      <c r="W55" s="43"/>
      <c r="X55" s="43">
        <v>42.837139999999998</v>
      </c>
      <c r="Y55" s="43"/>
      <c r="Z55" s="43">
        <v>8.3992500000000003</v>
      </c>
      <c r="AA55" s="43"/>
      <c r="AB55" s="43"/>
      <c r="AC55" s="43">
        <v>13.45</v>
      </c>
      <c r="AD55" s="43"/>
      <c r="AE55" s="43"/>
      <c r="AF55" s="43">
        <v>1.1000000000000001</v>
      </c>
      <c r="AG55" s="43"/>
      <c r="AH55" s="43"/>
      <c r="AI55" s="43"/>
      <c r="AJ55" s="43"/>
      <c r="AK55" s="43">
        <v>0</v>
      </c>
      <c r="AL55" s="43">
        <v>1.3295999999999999</v>
      </c>
      <c r="AM55" s="43">
        <v>43.96</v>
      </c>
      <c r="AN55" s="43">
        <v>90.197490000000002</v>
      </c>
      <c r="AO55" s="43">
        <v>27.879899999999999</v>
      </c>
      <c r="AP55" s="43">
        <v>0.83</v>
      </c>
      <c r="AQ55" s="43">
        <v>165.77</v>
      </c>
      <c r="AR55" s="43"/>
      <c r="AS55" s="43">
        <v>38.345709999999997</v>
      </c>
      <c r="AT55" s="43">
        <v>30.841729999999998</v>
      </c>
      <c r="AU55" s="43"/>
      <c r="AV55" s="43">
        <v>190.44653</v>
      </c>
      <c r="AW55" s="43">
        <v>36.789459999999998</v>
      </c>
      <c r="AX55" s="43"/>
      <c r="AY55" s="43"/>
      <c r="AZ55" s="43"/>
      <c r="BA55" s="43">
        <v>1.6</v>
      </c>
      <c r="BB55" s="43"/>
      <c r="BC55" s="43">
        <v>73.970770000000002</v>
      </c>
      <c r="BD55" s="43"/>
      <c r="BE55" s="43">
        <v>12.5</v>
      </c>
      <c r="BF55" s="43"/>
      <c r="BG55" s="43"/>
      <c r="BH55" s="43"/>
      <c r="BI55" s="43">
        <v>14.532870000000001</v>
      </c>
      <c r="BJ55" s="43"/>
      <c r="BK55" s="43"/>
      <c r="BL55" s="43"/>
      <c r="BM55" s="43"/>
      <c r="BN55" s="43">
        <v>56.61</v>
      </c>
      <c r="BO55" s="43">
        <v>1.67</v>
      </c>
      <c r="BP55" s="43">
        <v>137.20578</v>
      </c>
      <c r="BQ55" s="43"/>
      <c r="BR55" s="43">
        <v>4.4859</v>
      </c>
      <c r="BS55" s="43">
        <v>117.53633000000001</v>
      </c>
      <c r="BT55" s="43">
        <v>15.72133</v>
      </c>
      <c r="BU55" s="43"/>
      <c r="BV55" s="43"/>
      <c r="BW55" s="43">
        <v>3.8369499999999999</v>
      </c>
      <c r="BX55" s="43"/>
      <c r="BY55" s="43"/>
      <c r="BZ55" s="43">
        <v>90.437100000000001</v>
      </c>
      <c r="CA55" s="43">
        <v>12.39268</v>
      </c>
      <c r="CB55" s="43">
        <v>0.36840000000000001</v>
      </c>
      <c r="CC55" s="43">
        <v>0.69</v>
      </c>
      <c r="CD55" s="43">
        <v>23.929580000000001</v>
      </c>
      <c r="CE55" s="43">
        <v>472.64001999999999</v>
      </c>
      <c r="CF55" s="43">
        <v>11.527699999999999</v>
      </c>
      <c r="CG55" s="43">
        <v>150.40497999999999</v>
      </c>
      <c r="CH55" s="43">
        <v>18.472840000000001</v>
      </c>
      <c r="CI55" s="43"/>
      <c r="CJ55" s="43"/>
      <c r="CK55" s="43">
        <v>16.436699999999998</v>
      </c>
      <c r="CL55" s="43">
        <v>5.0700200000000004</v>
      </c>
      <c r="CM55" s="43"/>
      <c r="CN55" s="43"/>
      <c r="CO55" s="43">
        <v>15.57138</v>
      </c>
      <c r="CP55" s="43">
        <v>291.14999999999998</v>
      </c>
      <c r="CQ55" s="43"/>
      <c r="CR55" s="43">
        <v>31.489000000000001</v>
      </c>
      <c r="CS55" s="43"/>
      <c r="CT55" s="43"/>
    </row>
    <row r="56" spans="1:98" ht="31.4" customHeight="1" x14ac:dyDescent="0.35">
      <c r="A56" s="1"/>
      <c r="B56" s="44" t="s">
        <v>947</v>
      </c>
      <c r="C56" s="45">
        <v>0</v>
      </c>
      <c r="D56" s="45">
        <v>0</v>
      </c>
      <c r="E56" s="45">
        <v>756.08754999999996</v>
      </c>
      <c r="F56" s="45">
        <v>295.64150000000001</v>
      </c>
      <c r="G56" s="45">
        <v>0</v>
      </c>
      <c r="H56" s="45">
        <v>0</v>
      </c>
      <c r="I56" s="45">
        <v>0</v>
      </c>
      <c r="J56" s="45">
        <v>0</v>
      </c>
      <c r="K56" s="45">
        <v>457.06295</v>
      </c>
      <c r="L56" s="45">
        <v>644.98874999999998</v>
      </c>
      <c r="M56" s="45">
        <v>302.85300000000001</v>
      </c>
      <c r="N56" s="45">
        <v>321.64</v>
      </c>
      <c r="O56" s="45">
        <v>780.77099999999996</v>
      </c>
      <c r="P56" s="45">
        <v>0</v>
      </c>
      <c r="Q56" s="45">
        <v>0</v>
      </c>
      <c r="R56" s="45">
        <v>441.12650000000002</v>
      </c>
      <c r="S56" s="45">
        <v>0</v>
      </c>
      <c r="T56" s="45">
        <v>891.29894999999999</v>
      </c>
      <c r="U56" s="45">
        <v>0</v>
      </c>
      <c r="V56" s="45">
        <v>210.45</v>
      </c>
      <c r="W56" s="45">
        <v>0</v>
      </c>
      <c r="X56" s="45">
        <v>2413.6339849999999</v>
      </c>
      <c r="Y56" s="45">
        <v>0</v>
      </c>
      <c r="Z56" s="45">
        <v>182.418665</v>
      </c>
      <c r="AA56" s="45">
        <v>0</v>
      </c>
      <c r="AB56" s="45">
        <v>0</v>
      </c>
      <c r="AC56" s="45">
        <v>344.73500000000001</v>
      </c>
      <c r="AD56" s="45">
        <v>0</v>
      </c>
      <c r="AE56" s="45">
        <v>0</v>
      </c>
      <c r="AF56" s="45">
        <v>45.65</v>
      </c>
      <c r="AG56" s="45">
        <v>0</v>
      </c>
      <c r="AH56" s="45">
        <v>0</v>
      </c>
      <c r="AI56" s="45">
        <v>0</v>
      </c>
      <c r="AJ56" s="45">
        <v>0</v>
      </c>
      <c r="AK56" s="45">
        <v>0</v>
      </c>
      <c r="AL56" s="45">
        <v>75.772049999999993</v>
      </c>
      <c r="AM56" s="45">
        <v>1115.1718499999999</v>
      </c>
      <c r="AN56" s="45">
        <v>2019.4221849999999</v>
      </c>
      <c r="AO56" s="45">
        <v>656.67174999999997</v>
      </c>
      <c r="AP56" s="45">
        <v>18.010000000000002</v>
      </c>
      <c r="AQ56" s="45">
        <v>3821.86</v>
      </c>
      <c r="AR56" s="45">
        <v>0</v>
      </c>
      <c r="AS56" s="45">
        <v>873.43631500000004</v>
      </c>
      <c r="AT56" s="45">
        <v>759.71442000000002</v>
      </c>
      <c r="AU56" s="45">
        <v>0</v>
      </c>
      <c r="AV56" s="45">
        <v>4305.5778849999997</v>
      </c>
      <c r="AW56" s="45">
        <v>777.882925</v>
      </c>
      <c r="AX56" s="45">
        <v>0</v>
      </c>
      <c r="AY56" s="45">
        <v>0</v>
      </c>
      <c r="AZ56" s="45">
        <v>0</v>
      </c>
      <c r="BA56" s="45">
        <v>44.56</v>
      </c>
      <c r="BB56" s="45">
        <v>0</v>
      </c>
      <c r="BC56" s="45">
        <v>1640.0517400000001</v>
      </c>
      <c r="BD56" s="45">
        <v>0</v>
      </c>
      <c r="BE56" s="45">
        <v>300</v>
      </c>
      <c r="BF56" s="45">
        <v>0</v>
      </c>
      <c r="BG56" s="45">
        <v>0</v>
      </c>
      <c r="BH56" s="45">
        <v>0</v>
      </c>
      <c r="BI56" s="45">
        <v>358.47372999999999</v>
      </c>
      <c r="BJ56" s="45">
        <v>0</v>
      </c>
      <c r="BK56" s="45">
        <v>0</v>
      </c>
      <c r="BL56" s="45">
        <v>0</v>
      </c>
      <c r="BM56" s="45">
        <v>0</v>
      </c>
      <c r="BN56" s="45">
        <v>1063.4000000000001</v>
      </c>
      <c r="BO56" s="45">
        <v>44.314999999999998</v>
      </c>
      <c r="BP56" s="45">
        <v>3381.7430650000001</v>
      </c>
      <c r="BQ56" s="45">
        <v>0</v>
      </c>
      <c r="BR56" s="45">
        <v>112.51235</v>
      </c>
      <c r="BS56" s="45">
        <v>2925.3596200000002</v>
      </c>
      <c r="BT56" s="45">
        <v>356.81752999999998</v>
      </c>
      <c r="BU56" s="45">
        <v>0</v>
      </c>
      <c r="BV56" s="45">
        <v>0</v>
      </c>
      <c r="BW56" s="45">
        <v>93.388144999999994</v>
      </c>
      <c r="BX56" s="45">
        <v>0</v>
      </c>
      <c r="BY56" s="45">
        <v>0</v>
      </c>
      <c r="BZ56" s="45">
        <v>2178.1012000000001</v>
      </c>
      <c r="CA56" s="45">
        <v>204.28517500000001</v>
      </c>
      <c r="CB56" s="45">
        <v>21.497699999999998</v>
      </c>
      <c r="CC56" s="45">
        <v>16.57</v>
      </c>
      <c r="CD56" s="45">
        <v>493.18345499999998</v>
      </c>
      <c r="CE56" s="45">
        <v>11043.22279</v>
      </c>
      <c r="CF56" s="45">
        <v>246.88560000000001</v>
      </c>
      <c r="CG56" s="45">
        <v>3723.6617550000001</v>
      </c>
      <c r="CH56" s="45">
        <v>295.29928000000001</v>
      </c>
      <c r="CI56" s="45">
        <v>0</v>
      </c>
      <c r="CJ56" s="45">
        <v>0</v>
      </c>
      <c r="CK56" s="45">
        <v>327.9547</v>
      </c>
      <c r="CL56" s="45">
        <v>114.41304</v>
      </c>
      <c r="CM56" s="45">
        <v>0</v>
      </c>
      <c r="CN56" s="45">
        <v>0</v>
      </c>
      <c r="CO56" s="45">
        <v>189.90715</v>
      </c>
      <c r="CP56" s="45">
        <v>6839.5550000000003</v>
      </c>
      <c r="CQ56" s="45">
        <v>0</v>
      </c>
      <c r="CR56" s="45">
        <v>809.86450000000002</v>
      </c>
      <c r="CS56" s="45">
        <v>0</v>
      </c>
      <c r="CT56" s="45">
        <v>0</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948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949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950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951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3"/>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7" customWidth="1"/>
    <col min="3" max="14" width="17.453125" customWidth="1"/>
    <col min="15" max="15" width="17" customWidth="1"/>
    <col min="20" max="20" width="58" customWidth="1"/>
    <col min="21" max="21" width="25" customWidth="1"/>
    <col min="22" max="23" width="22" customWidth="1"/>
  </cols>
  <sheetData>
    <row r="1" spans="1:23" x14ac:dyDescent="0.35">
      <c r="A1" s="1"/>
      <c r="B1" s="1"/>
      <c r="C1" s="1"/>
      <c r="D1" s="1"/>
      <c r="E1" s="1"/>
      <c r="F1" s="1"/>
      <c r="G1" s="1"/>
      <c r="H1" s="1"/>
      <c r="I1" s="1"/>
      <c r="J1" s="1"/>
      <c r="K1" s="1"/>
      <c r="L1" s="1"/>
      <c r="M1" s="1"/>
      <c r="N1" s="1"/>
      <c r="O1" s="1"/>
      <c r="P1" s="1"/>
      <c r="Q1" s="1"/>
      <c r="R1" s="1"/>
      <c r="S1" s="1"/>
      <c r="T1" s="1"/>
      <c r="U1" s="1"/>
      <c r="V1" s="1"/>
      <c r="W1" s="1"/>
    </row>
    <row r="2" spans="1:23" x14ac:dyDescent="0.35">
      <c r="A2" s="1"/>
      <c r="B2" s="1"/>
      <c r="C2" s="1"/>
      <c r="D2" s="1"/>
      <c r="E2" s="1"/>
      <c r="F2" s="1"/>
      <c r="G2" s="1"/>
      <c r="H2" s="1"/>
      <c r="I2" s="1"/>
      <c r="J2" s="1"/>
      <c r="K2" s="1"/>
      <c r="L2" s="1"/>
      <c r="M2" s="1"/>
      <c r="N2" s="1"/>
      <c r="O2" s="1"/>
      <c r="P2" s="1"/>
      <c r="Q2" s="1"/>
      <c r="R2" s="1"/>
      <c r="S2" s="1"/>
      <c r="T2" s="1"/>
      <c r="U2" s="1"/>
      <c r="V2" s="1"/>
      <c r="W2" s="1"/>
    </row>
    <row r="3" spans="1:23" ht="69" customHeight="1" x14ac:dyDescent="0.35">
      <c r="A3" s="1"/>
      <c r="B3" s="192" t="s">
        <v>0</v>
      </c>
      <c r="C3" s="193"/>
      <c r="D3" s="193"/>
      <c r="E3" s="193"/>
      <c r="F3" s="193"/>
      <c r="G3" s="193"/>
      <c r="H3" s="1"/>
      <c r="I3" s="1"/>
      <c r="J3" s="1"/>
      <c r="K3" s="1"/>
      <c r="L3" s="1"/>
      <c r="M3" s="1"/>
      <c r="N3" s="1"/>
      <c r="O3" s="1"/>
      <c r="P3" s="1"/>
      <c r="Q3" s="1"/>
      <c r="R3" s="1"/>
      <c r="S3" s="1"/>
      <c r="T3" s="1"/>
      <c r="U3" s="1"/>
      <c r="V3" s="1"/>
      <c r="W3" s="1"/>
    </row>
    <row r="4" spans="1:23" ht="0" hidden="1" customHeight="1" x14ac:dyDescent="0.35">
      <c r="A4" s="1"/>
      <c r="B4" s="1"/>
      <c r="C4" s="1"/>
      <c r="D4" s="1"/>
      <c r="E4" s="1"/>
      <c r="F4" s="1"/>
      <c r="G4" s="1"/>
      <c r="H4" s="1"/>
      <c r="I4" s="1"/>
      <c r="J4" s="1"/>
      <c r="K4" s="1"/>
      <c r="L4" s="1"/>
      <c r="M4" s="1"/>
      <c r="N4" s="1"/>
      <c r="O4" s="1"/>
      <c r="P4" s="1"/>
      <c r="Q4" s="1"/>
      <c r="R4" s="1"/>
      <c r="S4" s="1"/>
      <c r="T4" s="1"/>
      <c r="U4" s="1"/>
      <c r="V4" s="1"/>
      <c r="W4" s="1"/>
    </row>
    <row r="5" spans="1:23" ht="23" x14ac:dyDescent="0.5">
      <c r="A5" s="1"/>
      <c r="B5" s="22" t="s">
        <v>952</v>
      </c>
      <c r="C5" s="1"/>
      <c r="D5" s="1"/>
      <c r="E5" s="1"/>
      <c r="F5" s="1"/>
      <c r="G5" s="1"/>
      <c r="H5" s="1"/>
      <c r="I5" s="1"/>
      <c r="J5" s="1"/>
      <c r="K5" s="1"/>
      <c r="L5" s="1"/>
      <c r="M5" s="1"/>
      <c r="N5" s="1"/>
      <c r="O5" s="1"/>
      <c r="P5" s="1"/>
      <c r="Q5" s="1"/>
      <c r="R5" s="1"/>
      <c r="S5" s="1"/>
      <c r="T5" s="1"/>
      <c r="U5" s="1"/>
      <c r="V5" s="1"/>
      <c r="W5" s="1"/>
    </row>
    <row r="6" spans="1:23" ht="46" x14ac:dyDescent="0.35">
      <c r="A6" s="1"/>
      <c r="B6" s="37" t="s">
        <v>592</v>
      </c>
      <c r="C6" s="48" t="s">
        <v>953</v>
      </c>
      <c r="D6" s="48" t="s">
        <v>954</v>
      </c>
      <c r="E6" s="48" t="s">
        <v>955</v>
      </c>
      <c r="F6" s="48" t="s">
        <v>956</v>
      </c>
      <c r="G6" s="48" t="s">
        <v>957</v>
      </c>
      <c r="H6" s="48" t="s">
        <v>3329</v>
      </c>
      <c r="I6" s="48" t="s">
        <v>3330</v>
      </c>
      <c r="J6" s="48" t="s">
        <v>3331</v>
      </c>
      <c r="K6" s="48" t="s">
        <v>3332</v>
      </c>
      <c r="L6" s="48" t="s">
        <v>958</v>
      </c>
      <c r="M6" s="48" t="s">
        <v>959</v>
      </c>
      <c r="N6" s="48" t="s">
        <v>960</v>
      </c>
      <c r="O6" s="37" t="s">
        <v>961</v>
      </c>
      <c r="P6" s="1"/>
      <c r="Q6" s="1"/>
      <c r="R6" s="1"/>
      <c r="S6" s="1"/>
      <c r="T6" s="49" t="s">
        <v>3</v>
      </c>
      <c r="U6" s="49" t="s">
        <v>53</v>
      </c>
      <c r="V6" s="49" t="s">
        <v>962</v>
      </c>
      <c r="W6" s="49" t="s">
        <v>963</v>
      </c>
    </row>
    <row r="7" spans="1:23" x14ac:dyDescent="0.35">
      <c r="A7" s="1"/>
      <c r="B7" s="50" t="s">
        <v>811</v>
      </c>
      <c r="C7" s="51">
        <v>1138.56</v>
      </c>
      <c r="D7" s="51">
        <v>3038.2</v>
      </c>
      <c r="E7" s="51">
        <v>1874.7</v>
      </c>
      <c r="F7" s="51">
        <v>46.5</v>
      </c>
      <c r="G7" s="51">
        <v>0</v>
      </c>
      <c r="H7" s="51"/>
      <c r="I7" s="51"/>
      <c r="J7" s="51"/>
      <c r="K7" s="51"/>
      <c r="L7" s="51">
        <v>23.7</v>
      </c>
      <c r="M7" s="51">
        <v>0</v>
      </c>
      <c r="N7" s="51">
        <v>554.6</v>
      </c>
      <c r="O7" s="51">
        <v>6676.26</v>
      </c>
      <c r="P7" s="1"/>
      <c r="Q7" s="1"/>
      <c r="R7" s="1"/>
      <c r="S7" s="1"/>
      <c r="T7" s="207" t="s">
        <v>633</v>
      </c>
      <c r="U7" s="52" t="s">
        <v>964</v>
      </c>
      <c r="V7" s="53">
        <v>485.05</v>
      </c>
      <c r="W7" s="53" t="s">
        <v>965</v>
      </c>
    </row>
    <row r="8" spans="1:23" x14ac:dyDescent="0.35">
      <c r="A8" s="1"/>
      <c r="B8" s="54" t="s">
        <v>812</v>
      </c>
      <c r="C8" s="55">
        <v>1122.8800000000001</v>
      </c>
      <c r="D8" s="55">
        <v>3007</v>
      </c>
      <c r="E8" s="55">
        <v>1773.4</v>
      </c>
      <c r="F8" s="55">
        <v>46.4</v>
      </c>
      <c r="G8" s="55">
        <v>0</v>
      </c>
      <c r="H8" s="55"/>
      <c r="I8" s="55"/>
      <c r="J8" s="55"/>
      <c r="K8" s="55"/>
      <c r="L8" s="55">
        <v>23.9</v>
      </c>
      <c r="M8" s="55">
        <v>0</v>
      </c>
      <c r="N8" s="55">
        <v>546.5</v>
      </c>
      <c r="O8" s="55">
        <v>6520.08</v>
      </c>
      <c r="P8" s="1"/>
      <c r="Q8" s="1"/>
      <c r="R8" s="1"/>
      <c r="S8" s="1"/>
      <c r="T8" s="207" t="s">
        <v>634</v>
      </c>
      <c r="U8" s="52" t="s">
        <v>966</v>
      </c>
      <c r="V8" s="53">
        <v>74.319999999999993</v>
      </c>
      <c r="W8" s="53" t="s">
        <v>965</v>
      </c>
    </row>
    <row r="9" spans="1:23" x14ac:dyDescent="0.35">
      <c r="A9" s="1"/>
      <c r="B9" s="54" t="s">
        <v>813</v>
      </c>
      <c r="C9" s="55">
        <v>1146.18</v>
      </c>
      <c r="D9" s="55">
        <v>3023</v>
      </c>
      <c r="E9" s="55">
        <v>1664</v>
      </c>
      <c r="F9" s="55">
        <v>46.7</v>
      </c>
      <c r="G9" s="55">
        <v>0</v>
      </c>
      <c r="H9" s="55"/>
      <c r="I9" s="55"/>
      <c r="J9" s="55"/>
      <c r="K9" s="55"/>
      <c r="L9" s="55">
        <v>23.1</v>
      </c>
      <c r="M9" s="55">
        <v>0</v>
      </c>
      <c r="N9" s="55">
        <v>555.1</v>
      </c>
      <c r="O9" s="55">
        <v>6458.08</v>
      </c>
      <c r="P9" s="1"/>
      <c r="Q9" s="1"/>
      <c r="R9" s="1"/>
      <c r="S9" s="1"/>
      <c r="T9" s="207" t="s">
        <v>71</v>
      </c>
      <c r="U9" s="52" t="s">
        <v>72</v>
      </c>
      <c r="V9" s="53" t="s">
        <v>965</v>
      </c>
      <c r="W9" s="53">
        <v>4948</v>
      </c>
    </row>
    <row r="10" spans="1:23" x14ac:dyDescent="0.35">
      <c r="A10" s="1"/>
      <c r="B10" s="54" t="s">
        <v>814</v>
      </c>
      <c r="C10" s="55">
        <v>1141.31</v>
      </c>
      <c r="D10" s="55">
        <v>3069.8</v>
      </c>
      <c r="E10" s="55">
        <v>1602.7</v>
      </c>
      <c r="F10" s="55">
        <v>47</v>
      </c>
      <c r="G10" s="55">
        <v>0</v>
      </c>
      <c r="H10" s="55"/>
      <c r="I10" s="55"/>
      <c r="J10" s="55"/>
      <c r="K10" s="55"/>
      <c r="L10" s="55">
        <v>24.1</v>
      </c>
      <c r="M10" s="55">
        <v>0</v>
      </c>
      <c r="N10" s="55">
        <v>510.1</v>
      </c>
      <c r="O10" s="55">
        <v>6395.01</v>
      </c>
      <c r="P10" s="1"/>
      <c r="Q10" s="1"/>
      <c r="R10" s="1"/>
      <c r="S10" s="1"/>
      <c r="T10" s="207" t="s">
        <v>609</v>
      </c>
      <c r="U10" s="52" t="s">
        <v>967</v>
      </c>
      <c r="V10" s="53">
        <v>472.8</v>
      </c>
      <c r="W10" s="53" t="s">
        <v>965</v>
      </c>
    </row>
    <row r="11" spans="1:23" x14ac:dyDescent="0.35">
      <c r="A11" s="1"/>
      <c r="B11" s="54" t="s">
        <v>815</v>
      </c>
      <c r="C11" s="55">
        <v>1139.54</v>
      </c>
      <c r="D11" s="55">
        <v>2986.1</v>
      </c>
      <c r="E11" s="55">
        <v>1546.2</v>
      </c>
      <c r="F11" s="55">
        <v>47.2</v>
      </c>
      <c r="G11" s="55">
        <v>0</v>
      </c>
      <c r="H11" s="55"/>
      <c r="I11" s="55"/>
      <c r="J11" s="55"/>
      <c r="K11" s="55"/>
      <c r="L11" s="55">
        <v>22.5</v>
      </c>
      <c r="M11" s="55">
        <v>0</v>
      </c>
      <c r="N11" s="55">
        <v>551</v>
      </c>
      <c r="O11" s="55">
        <v>6292.54</v>
      </c>
      <c r="P11" s="1"/>
      <c r="Q11" s="1"/>
      <c r="R11" s="1"/>
      <c r="S11" s="1"/>
      <c r="T11" s="207" t="s">
        <v>608</v>
      </c>
      <c r="U11" s="52" t="s">
        <v>968</v>
      </c>
      <c r="V11" s="53" t="s">
        <v>965</v>
      </c>
      <c r="W11" s="53">
        <v>3459.45</v>
      </c>
    </row>
    <row r="12" spans="1:23" x14ac:dyDescent="0.35">
      <c r="A12" s="1"/>
      <c r="B12" s="54" t="s">
        <v>816</v>
      </c>
      <c r="C12" s="55">
        <v>1131.31</v>
      </c>
      <c r="D12" s="55">
        <v>3003.6</v>
      </c>
      <c r="E12" s="55">
        <v>1486.6</v>
      </c>
      <c r="F12" s="55">
        <v>47</v>
      </c>
      <c r="G12" s="55">
        <v>0</v>
      </c>
      <c r="H12" s="55"/>
      <c r="I12" s="55"/>
      <c r="J12" s="55"/>
      <c r="K12" s="55"/>
      <c r="L12" s="55">
        <v>22.7</v>
      </c>
      <c r="M12" s="55">
        <v>0</v>
      </c>
      <c r="N12" s="55">
        <v>479.4</v>
      </c>
      <c r="O12" s="55">
        <v>6170.61</v>
      </c>
      <c r="P12" s="1"/>
      <c r="Q12" s="1"/>
      <c r="R12" s="1"/>
      <c r="S12" s="1"/>
      <c r="T12" s="207"/>
      <c r="U12" s="52" t="s">
        <v>969</v>
      </c>
      <c r="V12" s="53">
        <v>1014.65</v>
      </c>
      <c r="W12" s="53" t="s">
        <v>965</v>
      </c>
    </row>
    <row r="13" spans="1:23" x14ac:dyDescent="0.35">
      <c r="A13" s="1"/>
      <c r="B13" s="54" t="s">
        <v>817</v>
      </c>
      <c r="C13" s="55">
        <v>1135.18</v>
      </c>
      <c r="D13" s="55">
        <v>3079.9</v>
      </c>
      <c r="E13" s="55">
        <v>1542.3</v>
      </c>
      <c r="F13" s="55">
        <v>47</v>
      </c>
      <c r="G13" s="55">
        <v>0</v>
      </c>
      <c r="H13" s="55"/>
      <c r="I13" s="55"/>
      <c r="J13" s="55"/>
      <c r="K13" s="55"/>
      <c r="L13" s="55">
        <v>22.8</v>
      </c>
      <c r="M13" s="55">
        <v>0</v>
      </c>
      <c r="N13" s="55">
        <v>479.6</v>
      </c>
      <c r="O13" s="55">
        <v>6306.78</v>
      </c>
      <c r="P13" s="1"/>
      <c r="Q13" s="1"/>
      <c r="R13" s="1"/>
      <c r="S13" s="1"/>
      <c r="T13" s="207" t="s">
        <v>75</v>
      </c>
      <c r="U13" s="52" t="s">
        <v>970</v>
      </c>
      <c r="V13" s="53">
        <v>161.6</v>
      </c>
      <c r="W13" s="53" t="s">
        <v>965</v>
      </c>
    </row>
    <row r="14" spans="1:23" x14ac:dyDescent="0.35">
      <c r="A14" s="1"/>
      <c r="B14" s="56" t="s">
        <v>818</v>
      </c>
      <c r="C14" s="57">
        <v>1123.6600000000001</v>
      </c>
      <c r="D14" s="57">
        <v>3022.7</v>
      </c>
      <c r="E14" s="57">
        <v>1503.4</v>
      </c>
      <c r="F14" s="57">
        <v>46.6</v>
      </c>
      <c r="G14" s="57">
        <v>0</v>
      </c>
      <c r="H14" s="57"/>
      <c r="I14" s="57"/>
      <c r="J14" s="57"/>
      <c r="K14" s="57"/>
      <c r="L14" s="57">
        <v>22.8</v>
      </c>
      <c r="M14" s="57">
        <v>0</v>
      </c>
      <c r="N14" s="57">
        <v>529</v>
      </c>
      <c r="O14" s="57">
        <v>6248.16</v>
      </c>
      <c r="P14" s="1"/>
      <c r="Q14" s="1"/>
      <c r="R14" s="1"/>
      <c r="S14" s="1"/>
      <c r="T14" s="207"/>
      <c r="U14" s="52" t="s">
        <v>971</v>
      </c>
      <c r="V14" s="53" t="s">
        <v>965</v>
      </c>
      <c r="W14" s="53">
        <v>251.45</v>
      </c>
    </row>
    <row r="15" spans="1:23" x14ac:dyDescent="0.35">
      <c r="A15" s="1"/>
      <c r="B15" s="50" t="s">
        <v>819</v>
      </c>
      <c r="C15" s="51">
        <v>1115.29</v>
      </c>
      <c r="D15" s="51">
        <v>3009.5</v>
      </c>
      <c r="E15" s="51">
        <v>1512.8</v>
      </c>
      <c r="F15" s="51">
        <v>47.2</v>
      </c>
      <c r="G15" s="51">
        <v>0</v>
      </c>
      <c r="H15" s="51"/>
      <c r="I15" s="51"/>
      <c r="J15" s="51"/>
      <c r="K15" s="51"/>
      <c r="L15" s="51">
        <v>22.4</v>
      </c>
      <c r="M15" s="51">
        <v>0</v>
      </c>
      <c r="N15" s="51">
        <v>476.4</v>
      </c>
      <c r="O15" s="51">
        <v>6183.59</v>
      </c>
      <c r="P15" s="1"/>
      <c r="Q15" s="1"/>
      <c r="R15" s="1"/>
      <c r="S15" s="1"/>
      <c r="T15" s="207"/>
      <c r="U15" s="52" t="s">
        <v>972</v>
      </c>
      <c r="V15" s="53" t="s">
        <v>965</v>
      </c>
      <c r="W15" s="53">
        <v>1778.95</v>
      </c>
    </row>
    <row r="16" spans="1:23" x14ac:dyDescent="0.35">
      <c r="A16" s="1"/>
      <c r="B16" s="54" t="s">
        <v>820</v>
      </c>
      <c r="C16" s="55">
        <v>1118.76</v>
      </c>
      <c r="D16" s="55">
        <v>3220.8</v>
      </c>
      <c r="E16" s="55">
        <v>1470.8</v>
      </c>
      <c r="F16" s="55">
        <v>46.9</v>
      </c>
      <c r="G16" s="55">
        <v>0</v>
      </c>
      <c r="H16" s="55"/>
      <c r="I16" s="55"/>
      <c r="J16" s="55"/>
      <c r="K16" s="55"/>
      <c r="L16" s="55">
        <v>22.6</v>
      </c>
      <c r="M16" s="55">
        <v>0</v>
      </c>
      <c r="N16" s="55">
        <v>431.7</v>
      </c>
      <c r="O16" s="55">
        <v>6311.56</v>
      </c>
      <c r="P16" s="1"/>
      <c r="Q16" s="1"/>
      <c r="R16" s="1"/>
      <c r="S16" s="1"/>
      <c r="T16" s="207"/>
      <c r="U16" s="52" t="s">
        <v>973</v>
      </c>
      <c r="V16" s="53" t="s">
        <v>965</v>
      </c>
      <c r="W16" s="53">
        <v>135.30000000000001</v>
      </c>
    </row>
    <row r="17" spans="1:23" x14ac:dyDescent="0.35">
      <c r="A17" s="1"/>
      <c r="B17" s="54" t="s">
        <v>821</v>
      </c>
      <c r="C17" s="55">
        <v>1124.92</v>
      </c>
      <c r="D17" s="55">
        <v>2982</v>
      </c>
      <c r="E17" s="55">
        <v>1660.9</v>
      </c>
      <c r="F17" s="55">
        <v>47.4</v>
      </c>
      <c r="G17" s="55">
        <v>0</v>
      </c>
      <c r="H17" s="55"/>
      <c r="I17" s="55"/>
      <c r="J17" s="55"/>
      <c r="K17" s="55"/>
      <c r="L17" s="55">
        <v>22.7</v>
      </c>
      <c r="M17" s="55">
        <v>0</v>
      </c>
      <c r="N17" s="55">
        <v>448.3</v>
      </c>
      <c r="O17" s="55">
        <v>6286.22</v>
      </c>
      <c r="P17" s="1"/>
      <c r="Q17" s="1"/>
      <c r="R17" s="1"/>
      <c r="S17" s="1"/>
      <c r="T17" s="207" t="s">
        <v>262</v>
      </c>
      <c r="U17" s="52" t="s">
        <v>974</v>
      </c>
      <c r="V17" s="53">
        <v>475.2</v>
      </c>
      <c r="W17" s="53" t="s">
        <v>965</v>
      </c>
    </row>
    <row r="18" spans="1:23" x14ac:dyDescent="0.35">
      <c r="A18" s="1"/>
      <c r="B18" s="54" t="s">
        <v>822</v>
      </c>
      <c r="C18" s="55">
        <v>1119.55</v>
      </c>
      <c r="D18" s="55">
        <v>3082</v>
      </c>
      <c r="E18" s="55">
        <v>1657.6</v>
      </c>
      <c r="F18" s="55">
        <v>47.5</v>
      </c>
      <c r="G18" s="55">
        <v>0</v>
      </c>
      <c r="H18" s="55"/>
      <c r="I18" s="55"/>
      <c r="J18" s="55"/>
      <c r="K18" s="55"/>
      <c r="L18" s="55">
        <v>22.5</v>
      </c>
      <c r="M18" s="55">
        <v>2.2999999999999998</v>
      </c>
      <c r="N18" s="55">
        <v>461.5</v>
      </c>
      <c r="O18" s="55">
        <v>6392.95</v>
      </c>
      <c r="P18" s="1"/>
      <c r="Q18" s="1"/>
      <c r="R18" s="1"/>
      <c r="S18" s="1"/>
      <c r="T18" s="207"/>
      <c r="U18" s="52" t="s">
        <v>975</v>
      </c>
      <c r="V18" s="53">
        <v>386.4</v>
      </c>
      <c r="W18" s="53" t="s">
        <v>965</v>
      </c>
    </row>
    <row r="19" spans="1:23" x14ac:dyDescent="0.35">
      <c r="A19" s="1"/>
      <c r="B19" s="54" t="s">
        <v>823</v>
      </c>
      <c r="C19" s="55">
        <v>1115.08</v>
      </c>
      <c r="D19" s="55">
        <v>2755.2</v>
      </c>
      <c r="E19" s="55">
        <v>1791.9</v>
      </c>
      <c r="F19" s="55">
        <v>47.8</v>
      </c>
      <c r="G19" s="55">
        <v>0</v>
      </c>
      <c r="H19" s="55"/>
      <c r="I19" s="55"/>
      <c r="J19" s="55"/>
      <c r="K19" s="55"/>
      <c r="L19" s="55">
        <v>22.7</v>
      </c>
      <c r="M19" s="55">
        <v>40.799999999999997</v>
      </c>
      <c r="N19" s="55">
        <v>501.1</v>
      </c>
      <c r="O19" s="55">
        <v>6274.58</v>
      </c>
      <c r="P19" s="1"/>
      <c r="Q19" s="1"/>
      <c r="R19" s="1"/>
      <c r="S19" s="1"/>
      <c r="T19" s="207"/>
      <c r="U19" s="52" t="s">
        <v>976</v>
      </c>
      <c r="V19" s="53">
        <v>485.4</v>
      </c>
      <c r="W19" s="53" t="s">
        <v>965</v>
      </c>
    </row>
    <row r="20" spans="1:23" x14ac:dyDescent="0.35">
      <c r="A20" s="1"/>
      <c r="B20" s="54" t="s">
        <v>824</v>
      </c>
      <c r="C20" s="55">
        <v>1114.8</v>
      </c>
      <c r="D20" s="55">
        <v>2881.4</v>
      </c>
      <c r="E20" s="55">
        <v>1557.5</v>
      </c>
      <c r="F20" s="55">
        <v>47.2</v>
      </c>
      <c r="G20" s="55">
        <v>0</v>
      </c>
      <c r="H20" s="55"/>
      <c r="I20" s="55"/>
      <c r="J20" s="55"/>
      <c r="K20" s="55"/>
      <c r="L20" s="55">
        <v>22.4</v>
      </c>
      <c r="M20" s="55">
        <v>181.4</v>
      </c>
      <c r="N20" s="55">
        <v>478.3</v>
      </c>
      <c r="O20" s="55">
        <v>6283</v>
      </c>
      <c r="P20" s="1"/>
      <c r="Q20" s="1"/>
      <c r="R20" s="1"/>
      <c r="S20" s="1"/>
      <c r="T20" s="207"/>
      <c r="U20" s="52" t="s">
        <v>977</v>
      </c>
      <c r="V20" s="53">
        <v>295.89999999999998</v>
      </c>
      <c r="W20" s="53" t="s">
        <v>965</v>
      </c>
    </row>
    <row r="21" spans="1:23" x14ac:dyDescent="0.35">
      <c r="A21" s="1"/>
      <c r="B21" s="54" t="s">
        <v>825</v>
      </c>
      <c r="C21" s="55">
        <v>1078.08</v>
      </c>
      <c r="D21" s="55">
        <v>2874.8</v>
      </c>
      <c r="E21" s="55">
        <v>1698.9</v>
      </c>
      <c r="F21" s="55">
        <v>47.1</v>
      </c>
      <c r="G21" s="55">
        <v>0</v>
      </c>
      <c r="H21" s="55"/>
      <c r="I21" s="55"/>
      <c r="J21" s="55"/>
      <c r="K21" s="55"/>
      <c r="L21" s="55">
        <v>22.4</v>
      </c>
      <c r="M21" s="55">
        <v>335.2</v>
      </c>
      <c r="N21" s="55">
        <v>445.6</v>
      </c>
      <c r="O21" s="55">
        <v>6502.08</v>
      </c>
      <c r="P21" s="1"/>
      <c r="Q21" s="1"/>
      <c r="R21" s="1"/>
      <c r="S21" s="1"/>
      <c r="T21" s="207" t="s">
        <v>605</v>
      </c>
      <c r="U21" s="52" t="s">
        <v>978</v>
      </c>
      <c r="V21" s="53">
        <v>3940.45</v>
      </c>
      <c r="W21" s="53" t="s">
        <v>965</v>
      </c>
    </row>
    <row r="22" spans="1:23" x14ac:dyDescent="0.35">
      <c r="A22" s="1"/>
      <c r="B22" s="56" t="s">
        <v>826</v>
      </c>
      <c r="C22" s="57">
        <v>1069.0999999999999</v>
      </c>
      <c r="D22" s="57">
        <v>2730.9</v>
      </c>
      <c r="E22" s="57">
        <v>1859.7</v>
      </c>
      <c r="F22" s="57">
        <v>20.5</v>
      </c>
      <c r="G22" s="57">
        <v>0</v>
      </c>
      <c r="H22" s="57"/>
      <c r="I22" s="57"/>
      <c r="J22" s="57"/>
      <c r="K22" s="57"/>
      <c r="L22" s="57">
        <v>24.2</v>
      </c>
      <c r="M22" s="57">
        <v>547.4</v>
      </c>
      <c r="N22" s="57">
        <v>458.4</v>
      </c>
      <c r="O22" s="57">
        <v>6710.2</v>
      </c>
      <c r="P22" s="1"/>
      <c r="Q22" s="1"/>
      <c r="R22" s="1"/>
      <c r="S22" s="1"/>
      <c r="T22" s="207" t="s">
        <v>269</v>
      </c>
      <c r="U22" s="52" t="s">
        <v>979</v>
      </c>
      <c r="V22" s="53" t="s">
        <v>965</v>
      </c>
      <c r="W22" s="53">
        <v>174.9</v>
      </c>
    </row>
    <row r="23" spans="1:23" x14ac:dyDescent="0.35">
      <c r="A23" s="1"/>
      <c r="B23" s="50" t="s">
        <v>827</v>
      </c>
      <c r="C23" s="51">
        <v>1076.98</v>
      </c>
      <c r="D23" s="51">
        <v>3058.5</v>
      </c>
      <c r="E23" s="51">
        <v>1709.7</v>
      </c>
      <c r="F23" s="51">
        <v>0</v>
      </c>
      <c r="G23" s="51">
        <v>0</v>
      </c>
      <c r="H23" s="51"/>
      <c r="I23" s="51"/>
      <c r="J23" s="51"/>
      <c r="K23" s="51"/>
      <c r="L23" s="51">
        <v>23.3</v>
      </c>
      <c r="M23" s="51">
        <v>433</v>
      </c>
      <c r="N23" s="51">
        <v>514.1</v>
      </c>
      <c r="O23" s="51">
        <v>6815.58</v>
      </c>
      <c r="P23" s="1"/>
      <c r="Q23" s="1"/>
      <c r="R23" s="1"/>
      <c r="S23" s="1"/>
      <c r="T23" s="207"/>
      <c r="U23" s="52" t="s">
        <v>980</v>
      </c>
      <c r="V23" s="53" t="s">
        <v>965</v>
      </c>
      <c r="W23" s="53">
        <v>85.55</v>
      </c>
    </row>
    <row r="24" spans="1:23" x14ac:dyDescent="0.35">
      <c r="A24" s="1"/>
      <c r="B24" s="54" t="s">
        <v>828</v>
      </c>
      <c r="C24" s="55">
        <v>1076.68</v>
      </c>
      <c r="D24" s="55">
        <v>3079.9</v>
      </c>
      <c r="E24" s="55">
        <v>1826.8</v>
      </c>
      <c r="F24" s="55">
        <v>0</v>
      </c>
      <c r="G24" s="55">
        <v>24.9</v>
      </c>
      <c r="H24" s="55"/>
      <c r="I24" s="55"/>
      <c r="J24" s="55"/>
      <c r="K24" s="55"/>
      <c r="L24" s="55">
        <v>23.7</v>
      </c>
      <c r="M24" s="55">
        <v>516.1</v>
      </c>
      <c r="N24" s="55">
        <v>511.9</v>
      </c>
      <c r="O24" s="55">
        <v>7059.98</v>
      </c>
      <c r="P24" s="1"/>
      <c r="Q24" s="1"/>
      <c r="R24" s="1"/>
      <c r="S24" s="1"/>
      <c r="T24" s="207" t="s">
        <v>632</v>
      </c>
      <c r="U24" s="52" t="s">
        <v>981</v>
      </c>
      <c r="V24" s="53">
        <v>81.349999999999994</v>
      </c>
      <c r="W24" s="53" t="s">
        <v>965</v>
      </c>
    </row>
    <row r="25" spans="1:23" x14ac:dyDescent="0.35">
      <c r="A25" s="1"/>
      <c r="B25" s="54" t="s">
        <v>829</v>
      </c>
      <c r="C25" s="55">
        <v>1070.58</v>
      </c>
      <c r="D25" s="55">
        <v>3109.9</v>
      </c>
      <c r="E25" s="55">
        <v>1890.6</v>
      </c>
      <c r="F25" s="55">
        <v>0</v>
      </c>
      <c r="G25" s="55">
        <v>26.5</v>
      </c>
      <c r="H25" s="55"/>
      <c r="I25" s="55"/>
      <c r="J25" s="55"/>
      <c r="K25" s="55"/>
      <c r="L25" s="55">
        <v>24.1</v>
      </c>
      <c r="M25" s="55">
        <v>541.70000000000005</v>
      </c>
      <c r="N25" s="55">
        <v>493.3</v>
      </c>
      <c r="O25" s="55">
        <v>7156.68</v>
      </c>
      <c r="P25" s="1"/>
      <c r="Q25" s="1"/>
      <c r="R25" s="1"/>
      <c r="S25" s="1"/>
      <c r="T25" s="207" t="s">
        <v>604</v>
      </c>
      <c r="U25" s="52" t="s">
        <v>982</v>
      </c>
      <c r="V25" s="53" t="s">
        <v>965</v>
      </c>
      <c r="W25" s="53">
        <v>15514.7</v>
      </c>
    </row>
    <row r="26" spans="1:23" x14ac:dyDescent="0.35">
      <c r="A26" s="1"/>
      <c r="B26" s="54" t="s">
        <v>830</v>
      </c>
      <c r="C26" s="55">
        <v>1071.82</v>
      </c>
      <c r="D26" s="55">
        <v>3085.5</v>
      </c>
      <c r="E26" s="55">
        <v>1962.3</v>
      </c>
      <c r="F26" s="55">
        <v>0</v>
      </c>
      <c r="G26" s="55">
        <v>25.4</v>
      </c>
      <c r="H26" s="55"/>
      <c r="I26" s="55"/>
      <c r="J26" s="55"/>
      <c r="K26" s="55"/>
      <c r="L26" s="55">
        <v>24.3</v>
      </c>
      <c r="M26" s="55">
        <v>489</v>
      </c>
      <c r="N26" s="55">
        <v>594.5</v>
      </c>
      <c r="O26" s="55">
        <v>7252.82</v>
      </c>
      <c r="P26" s="1"/>
      <c r="Q26" s="1"/>
      <c r="R26" s="1"/>
      <c r="S26" s="1"/>
      <c r="T26" s="207"/>
      <c r="U26" s="52" t="s">
        <v>983</v>
      </c>
      <c r="V26" s="53">
        <v>5174.45</v>
      </c>
      <c r="W26" s="53" t="s">
        <v>965</v>
      </c>
    </row>
    <row r="27" spans="1:23" x14ac:dyDescent="0.35">
      <c r="A27" s="1"/>
      <c r="B27" s="54" t="s">
        <v>831</v>
      </c>
      <c r="C27" s="55">
        <v>1061.42</v>
      </c>
      <c r="D27" s="55">
        <v>3082.2</v>
      </c>
      <c r="E27" s="55">
        <v>2018.9</v>
      </c>
      <c r="F27" s="55">
        <v>0</v>
      </c>
      <c r="G27" s="55">
        <v>26.4</v>
      </c>
      <c r="H27" s="55"/>
      <c r="I27" s="55"/>
      <c r="J27" s="55"/>
      <c r="K27" s="55"/>
      <c r="L27" s="55">
        <v>25.4</v>
      </c>
      <c r="M27" s="55">
        <v>472</v>
      </c>
      <c r="N27" s="55">
        <v>625.6</v>
      </c>
      <c r="O27" s="55">
        <v>7311.92</v>
      </c>
      <c r="P27" s="1"/>
      <c r="Q27" s="1"/>
      <c r="R27" s="1"/>
      <c r="S27" s="1"/>
      <c r="T27" s="207" t="s">
        <v>621</v>
      </c>
      <c r="U27" s="52" t="s">
        <v>984</v>
      </c>
      <c r="V27" s="53">
        <v>123.75</v>
      </c>
      <c r="W27" s="53" t="s">
        <v>965</v>
      </c>
    </row>
    <row r="28" spans="1:23" x14ac:dyDescent="0.35">
      <c r="A28" s="1"/>
      <c r="B28" s="54" t="s">
        <v>832</v>
      </c>
      <c r="C28" s="55">
        <v>1082.58</v>
      </c>
      <c r="D28" s="55">
        <v>3147.1</v>
      </c>
      <c r="E28" s="55">
        <v>2024.4</v>
      </c>
      <c r="F28" s="55">
        <v>0</v>
      </c>
      <c r="G28" s="55">
        <v>25.7</v>
      </c>
      <c r="H28" s="55"/>
      <c r="I28" s="55"/>
      <c r="J28" s="55"/>
      <c r="K28" s="55"/>
      <c r="L28" s="55">
        <v>25.8</v>
      </c>
      <c r="M28" s="55">
        <v>431.1</v>
      </c>
      <c r="N28" s="55">
        <v>637.1</v>
      </c>
      <c r="O28" s="55">
        <v>7373.78</v>
      </c>
      <c r="P28" s="1"/>
      <c r="Q28" s="1"/>
      <c r="R28" s="1"/>
      <c r="S28" s="1"/>
      <c r="T28" s="207" t="s">
        <v>636</v>
      </c>
      <c r="U28" s="52" t="s">
        <v>985</v>
      </c>
      <c r="V28" s="53">
        <v>479.4</v>
      </c>
      <c r="W28" s="53" t="s">
        <v>965</v>
      </c>
    </row>
    <row r="29" spans="1:23" x14ac:dyDescent="0.35">
      <c r="A29" s="1"/>
      <c r="B29" s="54" t="s">
        <v>833</v>
      </c>
      <c r="C29" s="55">
        <v>1092.28</v>
      </c>
      <c r="D29" s="55">
        <v>3217.5</v>
      </c>
      <c r="E29" s="55">
        <v>2109.3000000000002</v>
      </c>
      <c r="F29" s="55">
        <v>0</v>
      </c>
      <c r="G29" s="55">
        <v>27.1</v>
      </c>
      <c r="H29" s="55"/>
      <c r="I29" s="55"/>
      <c r="J29" s="55"/>
      <c r="K29" s="55"/>
      <c r="L29" s="55">
        <v>25.5</v>
      </c>
      <c r="M29" s="55">
        <v>427.6</v>
      </c>
      <c r="N29" s="55">
        <v>605.70000000000005</v>
      </c>
      <c r="O29" s="55">
        <v>7504.98</v>
      </c>
      <c r="P29" s="1"/>
      <c r="Q29" s="1"/>
      <c r="R29" s="1"/>
      <c r="S29" s="1"/>
      <c r="T29" s="207" t="s">
        <v>23</v>
      </c>
      <c r="U29" s="52" t="s">
        <v>986</v>
      </c>
      <c r="V29" s="53">
        <v>372.68</v>
      </c>
      <c r="W29" s="53" t="s">
        <v>965</v>
      </c>
    </row>
    <row r="30" spans="1:23" x14ac:dyDescent="0.35">
      <c r="A30" s="1"/>
      <c r="B30" s="56" t="s">
        <v>834</v>
      </c>
      <c r="C30" s="57">
        <v>1086.22</v>
      </c>
      <c r="D30" s="57">
        <v>3164.8</v>
      </c>
      <c r="E30" s="57">
        <v>2143.1999999999998</v>
      </c>
      <c r="F30" s="57">
        <v>0</v>
      </c>
      <c r="G30" s="57">
        <v>26.5</v>
      </c>
      <c r="H30" s="57"/>
      <c r="I30" s="57"/>
      <c r="J30" s="57"/>
      <c r="K30" s="57"/>
      <c r="L30" s="57">
        <v>24.3</v>
      </c>
      <c r="M30" s="57">
        <v>444.8</v>
      </c>
      <c r="N30" s="57">
        <v>627.79999999999995</v>
      </c>
      <c r="O30" s="57">
        <v>7517.62</v>
      </c>
      <c r="P30" s="1"/>
      <c r="Q30" s="1"/>
      <c r="R30" s="1"/>
      <c r="S30" s="1"/>
      <c r="T30" s="207" t="s">
        <v>273</v>
      </c>
      <c r="U30" s="52" t="s">
        <v>987</v>
      </c>
      <c r="V30" s="53" t="s">
        <v>965</v>
      </c>
      <c r="W30" s="53">
        <v>4911.3999999999996</v>
      </c>
    </row>
    <row r="31" spans="1:23" x14ac:dyDescent="0.35">
      <c r="A31" s="1"/>
      <c r="B31" s="50" t="s">
        <v>835</v>
      </c>
      <c r="C31" s="51">
        <v>1077.74</v>
      </c>
      <c r="D31" s="51">
        <v>3062.7</v>
      </c>
      <c r="E31" s="51">
        <v>2129.1</v>
      </c>
      <c r="F31" s="51">
        <v>0</v>
      </c>
      <c r="G31" s="51">
        <v>26.2</v>
      </c>
      <c r="H31" s="51"/>
      <c r="I31" s="51"/>
      <c r="J31" s="51"/>
      <c r="K31" s="51"/>
      <c r="L31" s="51">
        <v>25.9</v>
      </c>
      <c r="M31" s="51">
        <v>363.8</v>
      </c>
      <c r="N31" s="51">
        <v>667.5</v>
      </c>
      <c r="O31" s="51">
        <v>7352.94</v>
      </c>
      <c r="P31" s="1"/>
      <c r="Q31" s="1"/>
      <c r="R31" s="1"/>
      <c r="S31" s="1"/>
      <c r="T31" s="207"/>
      <c r="U31" s="52" t="s">
        <v>988</v>
      </c>
      <c r="V31" s="53">
        <v>156</v>
      </c>
      <c r="W31" s="53" t="s">
        <v>965</v>
      </c>
    </row>
    <row r="32" spans="1:23" x14ac:dyDescent="0.35">
      <c r="A32" s="1"/>
      <c r="B32" s="54" t="s">
        <v>836</v>
      </c>
      <c r="C32" s="55">
        <v>1108.1500000000001</v>
      </c>
      <c r="D32" s="55">
        <v>3112.7</v>
      </c>
      <c r="E32" s="55">
        <v>2066.5</v>
      </c>
      <c r="F32" s="55">
        <v>0</v>
      </c>
      <c r="G32" s="55">
        <v>25.5</v>
      </c>
      <c r="H32" s="55"/>
      <c r="I32" s="55"/>
      <c r="J32" s="55"/>
      <c r="K32" s="55"/>
      <c r="L32" s="55">
        <v>25.5</v>
      </c>
      <c r="M32" s="55">
        <v>339</v>
      </c>
      <c r="N32" s="55">
        <v>657</v>
      </c>
      <c r="O32" s="55">
        <v>7334.35</v>
      </c>
      <c r="P32" s="1"/>
      <c r="Q32" s="1"/>
      <c r="R32" s="1"/>
      <c r="S32" s="1"/>
      <c r="T32" s="207" t="s">
        <v>276</v>
      </c>
      <c r="U32" s="52" t="s">
        <v>989</v>
      </c>
      <c r="V32" s="53" t="s">
        <v>965</v>
      </c>
      <c r="W32" s="53">
        <v>1141.4000000000001</v>
      </c>
    </row>
    <row r="33" spans="1:23" x14ac:dyDescent="0.35">
      <c r="A33" s="1"/>
      <c r="B33" s="54" t="s">
        <v>837</v>
      </c>
      <c r="C33" s="55">
        <v>1096.19</v>
      </c>
      <c r="D33" s="55">
        <v>3043.8</v>
      </c>
      <c r="E33" s="55">
        <v>1777.4</v>
      </c>
      <c r="F33" s="55">
        <v>0</v>
      </c>
      <c r="G33" s="55">
        <v>26.4</v>
      </c>
      <c r="H33" s="55"/>
      <c r="I33" s="55"/>
      <c r="J33" s="55"/>
      <c r="K33" s="55"/>
      <c r="L33" s="55">
        <v>25.8</v>
      </c>
      <c r="M33" s="55">
        <v>533.5</v>
      </c>
      <c r="N33" s="55">
        <v>663.6</v>
      </c>
      <c r="O33" s="55">
        <v>7166.69</v>
      </c>
      <c r="P33" s="1"/>
      <c r="Q33" s="1"/>
      <c r="R33" s="1"/>
      <c r="S33" s="1"/>
      <c r="T33" s="207" t="s">
        <v>622</v>
      </c>
      <c r="U33" s="52" t="s">
        <v>990</v>
      </c>
      <c r="V33" s="53">
        <v>392.45</v>
      </c>
      <c r="W33" s="53" t="s">
        <v>965</v>
      </c>
    </row>
    <row r="34" spans="1:23" x14ac:dyDescent="0.35">
      <c r="A34" s="1"/>
      <c r="B34" s="54" t="s">
        <v>838</v>
      </c>
      <c r="C34" s="55">
        <v>1103.69</v>
      </c>
      <c r="D34" s="55">
        <v>3214.9</v>
      </c>
      <c r="E34" s="55">
        <v>1821.4</v>
      </c>
      <c r="F34" s="55">
        <v>0</v>
      </c>
      <c r="G34" s="55">
        <v>25.9</v>
      </c>
      <c r="H34" s="55"/>
      <c r="I34" s="55"/>
      <c r="J34" s="55"/>
      <c r="K34" s="55"/>
      <c r="L34" s="55">
        <v>25.7</v>
      </c>
      <c r="M34" s="55">
        <v>393.6</v>
      </c>
      <c r="N34" s="55">
        <v>678.8</v>
      </c>
      <c r="O34" s="55">
        <v>7263.99</v>
      </c>
      <c r="P34" s="1"/>
      <c r="Q34" s="1"/>
      <c r="R34" s="1"/>
      <c r="S34" s="1"/>
      <c r="T34" s="207" t="s">
        <v>623</v>
      </c>
      <c r="U34" s="52" t="s">
        <v>991</v>
      </c>
      <c r="V34" s="53">
        <v>449.35</v>
      </c>
      <c r="W34" s="53" t="s">
        <v>965</v>
      </c>
    </row>
    <row r="35" spans="1:23" x14ac:dyDescent="0.35">
      <c r="A35" s="1"/>
      <c r="B35" s="54" t="s">
        <v>839</v>
      </c>
      <c r="C35" s="55">
        <v>1075.3699999999999</v>
      </c>
      <c r="D35" s="55">
        <v>3005.9</v>
      </c>
      <c r="E35" s="55">
        <v>1821.2</v>
      </c>
      <c r="F35" s="55">
        <v>0</v>
      </c>
      <c r="G35" s="55">
        <v>25.6</v>
      </c>
      <c r="H35" s="55"/>
      <c r="I35" s="55"/>
      <c r="J35" s="55"/>
      <c r="K35" s="55"/>
      <c r="L35" s="55">
        <v>25.7</v>
      </c>
      <c r="M35" s="55">
        <v>538.1</v>
      </c>
      <c r="N35" s="55">
        <v>701.1</v>
      </c>
      <c r="O35" s="55">
        <v>7192.97</v>
      </c>
      <c r="P35" s="1"/>
      <c r="Q35" s="1"/>
      <c r="R35" s="1"/>
      <c r="S35" s="1"/>
      <c r="T35" s="207" t="s">
        <v>89</v>
      </c>
      <c r="U35" s="52" t="s">
        <v>992</v>
      </c>
      <c r="V35" s="53" t="s">
        <v>965</v>
      </c>
      <c r="W35" s="53">
        <v>961.25</v>
      </c>
    </row>
    <row r="36" spans="1:23" x14ac:dyDescent="0.35">
      <c r="A36" s="1"/>
      <c r="B36" s="54" t="s">
        <v>840</v>
      </c>
      <c r="C36" s="55">
        <v>1108.03</v>
      </c>
      <c r="D36" s="55">
        <v>3126.6</v>
      </c>
      <c r="E36" s="55">
        <v>1740.6</v>
      </c>
      <c r="F36" s="55">
        <v>0</v>
      </c>
      <c r="G36" s="55">
        <v>26.4</v>
      </c>
      <c r="H36" s="55"/>
      <c r="I36" s="55"/>
      <c r="J36" s="55"/>
      <c r="K36" s="55"/>
      <c r="L36" s="55">
        <v>25.9</v>
      </c>
      <c r="M36" s="55">
        <v>429.9</v>
      </c>
      <c r="N36" s="55">
        <v>699.2</v>
      </c>
      <c r="O36" s="55">
        <v>7156.63</v>
      </c>
      <c r="P36" s="1"/>
      <c r="Q36" s="1"/>
      <c r="R36" s="1"/>
      <c r="S36" s="1"/>
      <c r="T36" s="207" t="s">
        <v>638</v>
      </c>
      <c r="U36" s="52" t="s">
        <v>993</v>
      </c>
      <c r="V36" s="53">
        <v>501.6</v>
      </c>
      <c r="W36" s="53" t="s">
        <v>965</v>
      </c>
    </row>
    <row r="37" spans="1:23" x14ac:dyDescent="0.35">
      <c r="A37" s="1"/>
      <c r="B37" s="54" t="s">
        <v>841</v>
      </c>
      <c r="C37" s="55">
        <v>1099.24</v>
      </c>
      <c r="D37" s="55">
        <v>2982.1</v>
      </c>
      <c r="E37" s="55">
        <v>1875.2</v>
      </c>
      <c r="F37" s="55">
        <v>0</v>
      </c>
      <c r="G37" s="55">
        <v>25.6</v>
      </c>
      <c r="H37" s="55"/>
      <c r="I37" s="55"/>
      <c r="J37" s="55"/>
      <c r="K37" s="55"/>
      <c r="L37" s="55">
        <v>25.8</v>
      </c>
      <c r="M37" s="55">
        <v>532.70000000000005</v>
      </c>
      <c r="N37" s="55">
        <v>720.5</v>
      </c>
      <c r="O37" s="55">
        <v>7261.14</v>
      </c>
      <c r="P37" s="1"/>
      <c r="Q37" s="1"/>
      <c r="R37" s="1"/>
      <c r="S37" s="1"/>
      <c r="T37" s="207"/>
      <c r="U37" s="52" t="s">
        <v>994</v>
      </c>
      <c r="V37" s="53">
        <v>171.4</v>
      </c>
      <c r="W37" s="53" t="s">
        <v>965</v>
      </c>
    </row>
    <row r="38" spans="1:23" x14ac:dyDescent="0.35">
      <c r="A38" s="1"/>
      <c r="B38" s="56" t="s">
        <v>842</v>
      </c>
      <c r="C38" s="57">
        <v>1093.71</v>
      </c>
      <c r="D38" s="57">
        <v>3160.5</v>
      </c>
      <c r="E38" s="57">
        <v>1781.3</v>
      </c>
      <c r="F38" s="57">
        <v>0</v>
      </c>
      <c r="G38" s="57">
        <v>26.2</v>
      </c>
      <c r="H38" s="57"/>
      <c r="I38" s="57"/>
      <c r="J38" s="57"/>
      <c r="K38" s="57"/>
      <c r="L38" s="57">
        <v>24.7</v>
      </c>
      <c r="M38" s="57">
        <v>368</v>
      </c>
      <c r="N38" s="57">
        <v>711.6</v>
      </c>
      <c r="O38" s="57">
        <v>7166.01</v>
      </c>
      <c r="P38" s="1"/>
      <c r="Q38" s="1"/>
      <c r="R38" s="1"/>
      <c r="S38" s="1"/>
      <c r="T38" s="207" t="s">
        <v>639</v>
      </c>
      <c r="U38" s="52" t="s">
        <v>995</v>
      </c>
      <c r="V38" s="53">
        <v>453.9</v>
      </c>
      <c r="W38" s="53" t="s">
        <v>965</v>
      </c>
    </row>
    <row r="39" spans="1:23" x14ac:dyDescent="0.35">
      <c r="A39" s="1"/>
      <c r="B39" s="50" t="s">
        <v>843</v>
      </c>
      <c r="C39" s="51">
        <v>1106.45</v>
      </c>
      <c r="D39" s="51">
        <v>3146.9</v>
      </c>
      <c r="E39" s="51">
        <v>1947.3</v>
      </c>
      <c r="F39" s="51">
        <v>0</v>
      </c>
      <c r="G39" s="51">
        <v>26.9</v>
      </c>
      <c r="H39" s="51"/>
      <c r="I39" s="51"/>
      <c r="J39" s="51"/>
      <c r="K39" s="51"/>
      <c r="L39" s="51">
        <v>25.1</v>
      </c>
      <c r="M39" s="51">
        <v>190.3</v>
      </c>
      <c r="N39" s="51">
        <v>715.9</v>
      </c>
      <c r="O39" s="51">
        <v>7158.85</v>
      </c>
      <c r="P39" s="1"/>
      <c r="Q39" s="1"/>
      <c r="R39" s="1"/>
      <c r="S39" s="1"/>
      <c r="T39" s="207"/>
      <c r="U39" s="52" t="s">
        <v>996</v>
      </c>
      <c r="V39" s="53">
        <v>464.1</v>
      </c>
      <c r="W39" s="53" t="s">
        <v>965</v>
      </c>
    </row>
    <row r="40" spans="1:23" x14ac:dyDescent="0.35">
      <c r="A40" s="1"/>
      <c r="B40" s="54" t="s">
        <v>844</v>
      </c>
      <c r="C40" s="55">
        <v>1095.51</v>
      </c>
      <c r="D40" s="55">
        <v>3110.4</v>
      </c>
      <c r="E40" s="55">
        <v>2083.9</v>
      </c>
      <c r="F40" s="55">
        <v>0</v>
      </c>
      <c r="G40" s="55">
        <v>26.2</v>
      </c>
      <c r="H40" s="55"/>
      <c r="I40" s="55"/>
      <c r="J40" s="55"/>
      <c r="K40" s="55"/>
      <c r="L40" s="55">
        <v>25.7</v>
      </c>
      <c r="M40" s="55">
        <v>36.299999999999997</v>
      </c>
      <c r="N40" s="55">
        <v>693.1</v>
      </c>
      <c r="O40" s="55">
        <v>7071.11</v>
      </c>
      <c r="P40" s="1"/>
      <c r="Q40" s="1"/>
      <c r="R40" s="1"/>
      <c r="S40" s="1"/>
      <c r="T40" s="207"/>
      <c r="U40" s="52" t="s">
        <v>997</v>
      </c>
      <c r="V40" s="53">
        <v>459.55</v>
      </c>
      <c r="W40" s="53" t="s">
        <v>965</v>
      </c>
    </row>
    <row r="41" spans="1:23" x14ac:dyDescent="0.35">
      <c r="A41" s="1"/>
      <c r="B41" s="54" t="s">
        <v>845</v>
      </c>
      <c r="C41" s="55">
        <v>1082.8399999999999</v>
      </c>
      <c r="D41" s="55">
        <v>3143.7</v>
      </c>
      <c r="E41" s="55">
        <v>2144.3000000000002</v>
      </c>
      <c r="F41" s="55">
        <v>0</v>
      </c>
      <c r="G41" s="55">
        <v>26.1</v>
      </c>
      <c r="H41" s="55"/>
      <c r="I41" s="55"/>
      <c r="J41" s="55"/>
      <c r="K41" s="55"/>
      <c r="L41" s="55">
        <v>26.6</v>
      </c>
      <c r="M41" s="55">
        <v>0</v>
      </c>
      <c r="N41" s="55">
        <v>679</v>
      </c>
      <c r="O41" s="55">
        <v>7102.54</v>
      </c>
      <c r="P41" s="1"/>
      <c r="Q41" s="1"/>
      <c r="R41" s="1"/>
      <c r="S41" s="1"/>
      <c r="T41" s="207"/>
      <c r="U41" s="52" t="s">
        <v>998</v>
      </c>
      <c r="V41" s="53">
        <v>188.2</v>
      </c>
      <c r="W41" s="53" t="s">
        <v>965</v>
      </c>
    </row>
    <row r="42" spans="1:23" x14ac:dyDescent="0.35">
      <c r="A42" s="1"/>
      <c r="B42" s="54" t="s">
        <v>846</v>
      </c>
      <c r="C42" s="55">
        <v>1085.68</v>
      </c>
      <c r="D42" s="55">
        <v>3196</v>
      </c>
      <c r="E42" s="55">
        <v>2266.1999999999998</v>
      </c>
      <c r="F42" s="55">
        <v>0</v>
      </c>
      <c r="G42" s="55">
        <v>25.9</v>
      </c>
      <c r="H42" s="55"/>
      <c r="I42" s="55"/>
      <c r="J42" s="55"/>
      <c r="K42" s="55"/>
      <c r="L42" s="55">
        <v>26.1</v>
      </c>
      <c r="M42" s="55">
        <v>0</v>
      </c>
      <c r="N42" s="55">
        <v>673.1</v>
      </c>
      <c r="O42" s="55">
        <v>7272.98</v>
      </c>
      <c r="P42" s="1"/>
      <c r="Q42" s="1"/>
      <c r="R42" s="1"/>
      <c r="S42" s="1"/>
      <c r="T42" s="207" t="s">
        <v>624</v>
      </c>
      <c r="U42" s="52" t="s">
        <v>999</v>
      </c>
      <c r="V42" s="53">
        <v>85.8</v>
      </c>
      <c r="W42" s="53" t="s">
        <v>965</v>
      </c>
    </row>
    <row r="43" spans="1:23" x14ac:dyDescent="0.35">
      <c r="A43" s="1"/>
      <c r="B43" s="54" t="s">
        <v>847</v>
      </c>
      <c r="C43" s="55">
        <v>1023.34</v>
      </c>
      <c r="D43" s="55">
        <v>3182</v>
      </c>
      <c r="E43" s="55">
        <v>2539.9</v>
      </c>
      <c r="F43" s="55">
        <v>0</v>
      </c>
      <c r="G43" s="55">
        <v>83</v>
      </c>
      <c r="H43" s="55"/>
      <c r="I43" s="55"/>
      <c r="J43" s="55"/>
      <c r="K43" s="55"/>
      <c r="L43" s="55">
        <v>26.3</v>
      </c>
      <c r="M43" s="55">
        <v>0</v>
      </c>
      <c r="N43" s="55">
        <v>675.9</v>
      </c>
      <c r="O43" s="55">
        <v>7530.44</v>
      </c>
      <c r="P43" s="1"/>
      <c r="Q43" s="1"/>
      <c r="R43" s="1"/>
      <c r="S43" s="1"/>
      <c r="T43" s="207" t="s">
        <v>319</v>
      </c>
      <c r="U43" s="52" t="s">
        <v>1000</v>
      </c>
      <c r="V43" s="53">
        <v>170.9</v>
      </c>
      <c r="W43" s="53" t="s">
        <v>965</v>
      </c>
    </row>
    <row r="44" spans="1:23" x14ac:dyDescent="0.35">
      <c r="A44" s="1"/>
      <c r="B44" s="54" t="s">
        <v>848</v>
      </c>
      <c r="C44" s="55">
        <v>1045.5899999999999</v>
      </c>
      <c r="D44" s="55">
        <v>3183.4</v>
      </c>
      <c r="E44" s="55">
        <v>2542.4</v>
      </c>
      <c r="F44" s="55">
        <v>0</v>
      </c>
      <c r="G44" s="55">
        <v>82.4</v>
      </c>
      <c r="H44" s="55"/>
      <c r="I44" s="55"/>
      <c r="J44" s="55"/>
      <c r="K44" s="55"/>
      <c r="L44" s="55">
        <v>26.2</v>
      </c>
      <c r="M44" s="55">
        <v>0</v>
      </c>
      <c r="N44" s="55">
        <v>650.20000000000005</v>
      </c>
      <c r="O44" s="55">
        <v>7530.19</v>
      </c>
      <c r="P44" s="1"/>
      <c r="Q44" s="1"/>
      <c r="R44" s="1"/>
      <c r="S44" s="1"/>
      <c r="T44" s="207" t="s">
        <v>625</v>
      </c>
      <c r="U44" s="52" t="s">
        <v>1001</v>
      </c>
      <c r="V44" s="53">
        <v>442.8</v>
      </c>
      <c r="W44" s="53" t="s">
        <v>965</v>
      </c>
    </row>
    <row r="45" spans="1:23" x14ac:dyDescent="0.35">
      <c r="A45" s="1"/>
      <c r="B45" s="54" t="s">
        <v>849</v>
      </c>
      <c r="C45" s="55">
        <v>1060.3800000000001</v>
      </c>
      <c r="D45" s="55">
        <v>3290.3</v>
      </c>
      <c r="E45" s="55">
        <v>2445.4</v>
      </c>
      <c r="F45" s="55">
        <v>0</v>
      </c>
      <c r="G45" s="55">
        <v>26.2</v>
      </c>
      <c r="H45" s="55"/>
      <c r="I45" s="55"/>
      <c r="J45" s="55"/>
      <c r="K45" s="55"/>
      <c r="L45" s="55">
        <v>26.1</v>
      </c>
      <c r="M45" s="55">
        <v>0</v>
      </c>
      <c r="N45" s="55">
        <v>632.79999999999995</v>
      </c>
      <c r="O45" s="55">
        <v>7481.18</v>
      </c>
      <c r="P45" s="1"/>
      <c r="Q45" s="1"/>
      <c r="R45" s="1"/>
      <c r="S45" s="1"/>
      <c r="T45" s="207" t="s">
        <v>610</v>
      </c>
      <c r="U45" s="52" t="s">
        <v>1002</v>
      </c>
      <c r="V45" s="53">
        <v>2161.25</v>
      </c>
      <c r="W45" s="53" t="s">
        <v>965</v>
      </c>
    </row>
    <row r="46" spans="1:23" x14ac:dyDescent="0.35">
      <c r="A46" s="1"/>
      <c r="B46" s="56" t="s">
        <v>850</v>
      </c>
      <c r="C46" s="57">
        <v>1085.18</v>
      </c>
      <c r="D46" s="57">
        <v>3257.5</v>
      </c>
      <c r="E46" s="57">
        <v>2429.9</v>
      </c>
      <c r="F46" s="57">
        <v>0</v>
      </c>
      <c r="G46" s="57">
        <v>26</v>
      </c>
      <c r="H46" s="57"/>
      <c r="I46" s="57"/>
      <c r="J46" s="57"/>
      <c r="K46" s="57"/>
      <c r="L46" s="57">
        <v>26.2</v>
      </c>
      <c r="M46" s="57">
        <v>0</v>
      </c>
      <c r="N46" s="57">
        <v>638.70000000000005</v>
      </c>
      <c r="O46" s="57">
        <v>7463.48</v>
      </c>
      <c r="P46" s="1"/>
      <c r="Q46" s="1"/>
      <c r="R46" s="1"/>
      <c r="S46" s="1"/>
      <c r="T46" s="207" t="s">
        <v>613</v>
      </c>
      <c r="U46" s="52" t="s">
        <v>1003</v>
      </c>
      <c r="V46" s="53">
        <v>84.2</v>
      </c>
      <c r="W46" s="53" t="s">
        <v>965</v>
      </c>
    </row>
    <row r="47" spans="1:23" x14ac:dyDescent="0.35">
      <c r="A47" s="1"/>
      <c r="B47" s="50" t="s">
        <v>851</v>
      </c>
      <c r="C47" s="51">
        <v>1112.7</v>
      </c>
      <c r="D47" s="51">
        <v>3252.6</v>
      </c>
      <c r="E47" s="51">
        <v>2406.1</v>
      </c>
      <c r="F47" s="51">
        <v>0</v>
      </c>
      <c r="G47" s="51">
        <v>0</v>
      </c>
      <c r="H47" s="51"/>
      <c r="I47" s="51"/>
      <c r="J47" s="51"/>
      <c r="K47" s="51"/>
      <c r="L47" s="51">
        <v>26.3</v>
      </c>
      <c r="M47" s="51">
        <v>0</v>
      </c>
      <c r="N47" s="51">
        <v>635.70000000000005</v>
      </c>
      <c r="O47" s="51">
        <v>7433.4</v>
      </c>
      <c r="P47" s="1"/>
      <c r="Q47" s="1"/>
      <c r="R47" s="1"/>
      <c r="S47" s="1"/>
      <c r="T47" s="207" t="s">
        <v>106</v>
      </c>
      <c r="U47" s="52" t="s">
        <v>1004</v>
      </c>
      <c r="V47" s="53" t="s">
        <v>965</v>
      </c>
      <c r="W47" s="53">
        <v>13386.95</v>
      </c>
    </row>
    <row r="48" spans="1:23" x14ac:dyDescent="0.35">
      <c r="A48" s="1"/>
      <c r="B48" s="54" t="s">
        <v>852</v>
      </c>
      <c r="C48" s="55">
        <v>1107.83</v>
      </c>
      <c r="D48" s="55">
        <v>3218.5</v>
      </c>
      <c r="E48" s="55">
        <v>2409.1</v>
      </c>
      <c r="F48" s="55">
        <v>0</v>
      </c>
      <c r="G48" s="55">
        <v>0</v>
      </c>
      <c r="H48" s="55"/>
      <c r="I48" s="55"/>
      <c r="J48" s="55"/>
      <c r="K48" s="55"/>
      <c r="L48" s="55">
        <v>26.3</v>
      </c>
      <c r="M48" s="55">
        <v>0</v>
      </c>
      <c r="N48" s="55">
        <v>606.4</v>
      </c>
      <c r="O48" s="55">
        <v>7368.13</v>
      </c>
      <c r="P48" s="1"/>
      <c r="Q48" s="1"/>
      <c r="R48" s="1"/>
      <c r="S48" s="1"/>
      <c r="T48" s="207"/>
      <c r="U48" s="52" t="s">
        <v>1005</v>
      </c>
      <c r="V48" s="53">
        <v>249.45</v>
      </c>
      <c r="W48" s="53" t="s">
        <v>965</v>
      </c>
    </row>
    <row r="49" spans="1:23" x14ac:dyDescent="0.35">
      <c r="A49" s="1"/>
      <c r="B49" s="54" t="s">
        <v>853</v>
      </c>
      <c r="C49" s="55">
        <v>1105.76</v>
      </c>
      <c r="D49" s="55">
        <v>3207.9</v>
      </c>
      <c r="E49" s="55">
        <v>2354.8000000000002</v>
      </c>
      <c r="F49" s="55">
        <v>0</v>
      </c>
      <c r="G49" s="55">
        <v>0</v>
      </c>
      <c r="H49" s="55"/>
      <c r="I49" s="55"/>
      <c r="J49" s="55"/>
      <c r="K49" s="55"/>
      <c r="L49" s="55">
        <v>26</v>
      </c>
      <c r="M49" s="55">
        <v>0</v>
      </c>
      <c r="N49" s="55">
        <v>606.4</v>
      </c>
      <c r="O49" s="55">
        <v>7300.86</v>
      </c>
      <c r="P49" s="1"/>
      <c r="Q49" s="1"/>
      <c r="R49" s="1"/>
      <c r="S49" s="1"/>
      <c r="T49" s="207" t="s">
        <v>607</v>
      </c>
      <c r="U49" s="52" t="s">
        <v>1006</v>
      </c>
      <c r="V49" s="53" t="s">
        <v>965</v>
      </c>
      <c r="W49" s="53">
        <v>1942.4</v>
      </c>
    </row>
    <row r="50" spans="1:23" x14ac:dyDescent="0.35">
      <c r="A50" s="1"/>
      <c r="B50" s="54" t="s">
        <v>854</v>
      </c>
      <c r="C50" s="55">
        <v>1095.24</v>
      </c>
      <c r="D50" s="55">
        <v>3130.5</v>
      </c>
      <c r="E50" s="55">
        <v>2385.1</v>
      </c>
      <c r="F50" s="55">
        <v>0</v>
      </c>
      <c r="G50" s="55">
        <v>0</v>
      </c>
      <c r="H50" s="55"/>
      <c r="I50" s="55"/>
      <c r="J50" s="55"/>
      <c r="K50" s="55"/>
      <c r="L50" s="55">
        <v>25.8</v>
      </c>
      <c r="M50" s="55">
        <v>0</v>
      </c>
      <c r="N50" s="55">
        <v>574.1</v>
      </c>
      <c r="O50" s="55">
        <v>7210.74</v>
      </c>
      <c r="P50" s="1"/>
      <c r="Q50" s="1"/>
      <c r="R50" s="1"/>
      <c r="S50" s="1"/>
      <c r="T50" s="207" t="s">
        <v>620</v>
      </c>
      <c r="U50" s="52" t="s">
        <v>1007</v>
      </c>
      <c r="V50" s="53">
        <v>80.849999999999994</v>
      </c>
      <c r="W50" s="53" t="s">
        <v>965</v>
      </c>
    </row>
    <row r="51" spans="1:23" x14ac:dyDescent="0.35">
      <c r="A51" s="1"/>
      <c r="B51" s="54" t="s">
        <v>855</v>
      </c>
      <c r="C51" s="55">
        <v>1098.4000000000001</v>
      </c>
      <c r="D51" s="55">
        <v>3105.2</v>
      </c>
      <c r="E51" s="55">
        <v>2313.4</v>
      </c>
      <c r="F51" s="55">
        <v>0</v>
      </c>
      <c r="G51" s="55">
        <v>0</v>
      </c>
      <c r="H51" s="55"/>
      <c r="I51" s="55"/>
      <c r="J51" s="55"/>
      <c r="K51" s="55"/>
      <c r="L51" s="55">
        <v>25.7</v>
      </c>
      <c r="M51" s="55">
        <v>0</v>
      </c>
      <c r="N51" s="55">
        <v>520</v>
      </c>
      <c r="O51" s="55">
        <v>7062.7</v>
      </c>
      <c r="P51" s="1"/>
      <c r="Q51" s="1"/>
      <c r="R51" s="1"/>
      <c r="S51" s="1"/>
      <c r="T51" s="207" t="s">
        <v>118</v>
      </c>
      <c r="U51" s="52" t="s">
        <v>1008</v>
      </c>
      <c r="V51" s="53">
        <v>112.95</v>
      </c>
      <c r="W51" s="53" t="s">
        <v>965</v>
      </c>
    </row>
    <row r="52" spans="1:23" x14ac:dyDescent="0.35">
      <c r="A52" s="1"/>
      <c r="B52" s="54" t="s">
        <v>856</v>
      </c>
      <c r="C52" s="55">
        <v>1102.02</v>
      </c>
      <c r="D52" s="55">
        <v>3091.9</v>
      </c>
      <c r="E52" s="55">
        <v>2148.6</v>
      </c>
      <c r="F52" s="55">
        <v>0</v>
      </c>
      <c r="G52" s="55">
        <v>0</v>
      </c>
      <c r="H52" s="55"/>
      <c r="I52" s="55"/>
      <c r="J52" s="55"/>
      <c r="K52" s="55"/>
      <c r="L52" s="55">
        <v>25.5</v>
      </c>
      <c r="M52" s="55">
        <v>0</v>
      </c>
      <c r="N52" s="55">
        <v>536.6</v>
      </c>
      <c r="O52" s="55">
        <v>6904.62</v>
      </c>
      <c r="P52" s="1"/>
      <c r="Q52" s="1"/>
      <c r="R52" s="1"/>
      <c r="S52" s="1"/>
      <c r="T52" s="207"/>
      <c r="U52" s="52" t="s">
        <v>1009</v>
      </c>
      <c r="V52" s="53" t="s">
        <v>965</v>
      </c>
      <c r="W52" s="53">
        <v>4768.3999999999996</v>
      </c>
    </row>
    <row r="53" spans="1:23" x14ac:dyDescent="0.35">
      <c r="A53" s="1"/>
      <c r="B53" s="54" t="s">
        <v>857</v>
      </c>
      <c r="C53" s="55">
        <v>1091.08</v>
      </c>
      <c r="D53" s="55">
        <v>3123.3</v>
      </c>
      <c r="E53" s="55">
        <v>1932.6</v>
      </c>
      <c r="F53" s="55">
        <v>0</v>
      </c>
      <c r="G53" s="55">
        <v>0</v>
      </c>
      <c r="H53" s="55"/>
      <c r="I53" s="55"/>
      <c r="J53" s="55"/>
      <c r="K53" s="55"/>
      <c r="L53" s="55">
        <v>25.9</v>
      </c>
      <c r="M53" s="55">
        <v>0</v>
      </c>
      <c r="N53" s="55">
        <v>536.70000000000005</v>
      </c>
      <c r="O53" s="55">
        <v>6709.58</v>
      </c>
      <c r="P53" s="1"/>
      <c r="Q53" s="1"/>
      <c r="R53" s="1"/>
      <c r="S53" s="1"/>
      <c r="T53" s="207"/>
      <c r="U53" s="52" t="s">
        <v>126</v>
      </c>
      <c r="V53" s="53" t="s">
        <v>965</v>
      </c>
      <c r="W53" s="53">
        <v>1742.65</v>
      </c>
    </row>
    <row r="54" spans="1:23" x14ac:dyDescent="0.35">
      <c r="A54" s="1"/>
      <c r="B54" s="56" t="s">
        <v>69</v>
      </c>
      <c r="C54" s="57">
        <v>1091.6199999999999</v>
      </c>
      <c r="D54" s="57">
        <v>3141.2</v>
      </c>
      <c r="E54" s="57">
        <v>1819</v>
      </c>
      <c r="F54" s="57">
        <v>0</v>
      </c>
      <c r="G54" s="57">
        <v>0</v>
      </c>
      <c r="H54" s="57"/>
      <c r="I54" s="57"/>
      <c r="J54" s="57"/>
      <c r="K54" s="57"/>
      <c r="L54" s="57">
        <v>25.3</v>
      </c>
      <c r="M54" s="57">
        <v>0</v>
      </c>
      <c r="N54" s="57">
        <v>516.9</v>
      </c>
      <c r="O54" s="57">
        <v>6594.02</v>
      </c>
      <c r="P54" s="1"/>
      <c r="Q54" s="1"/>
      <c r="R54" s="1"/>
      <c r="S54" s="1"/>
      <c r="T54" s="207"/>
      <c r="U54" s="52" t="s">
        <v>1010</v>
      </c>
      <c r="V54" s="53">
        <v>213.05</v>
      </c>
      <c r="W54" s="53" t="s">
        <v>965</v>
      </c>
    </row>
    <row r="55" spans="1:23" x14ac:dyDescent="0.35">
      <c r="A55" s="1"/>
      <c r="B55" s="58" t="s">
        <v>1011</v>
      </c>
      <c r="C55" s="59">
        <v>26352.25</v>
      </c>
      <c r="D55" s="59">
        <v>74101.399999999994</v>
      </c>
      <c r="E55" s="59">
        <v>46534.65</v>
      </c>
      <c r="F55" s="59">
        <v>363</v>
      </c>
      <c r="G55" s="59">
        <v>356.5</v>
      </c>
      <c r="H55" s="59">
        <f t="shared" ref="H55:K55" si="0">+SUM(H7:H54)/2</f>
        <v>0</v>
      </c>
      <c r="I55" s="59">
        <f t="shared" si="0"/>
        <v>0</v>
      </c>
      <c r="J55" s="59">
        <f t="shared" si="0"/>
        <v>0</v>
      </c>
      <c r="K55" s="59">
        <f t="shared" si="0"/>
        <v>0</v>
      </c>
      <c r="L55" s="59">
        <v>592</v>
      </c>
      <c r="M55" s="59">
        <v>4293.8</v>
      </c>
      <c r="N55" s="59">
        <v>13953.7</v>
      </c>
      <c r="O55" s="59">
        <v>166547.29999999999</v>
      </c>
      <c r="P55" s="1"/>
      <c r="Q55" s="1"/>
      <c r="R55" s="1"/>
      <c r="S55" s="1"/>
      <c r="T55" s="207" t="s">
        <v>128</v>
      </c>
      <c r="U55" s="52" t="s">
        <v>1012</v>
      </c>
      <c r="V55" s="53" t="s">
        <v>965</v>
      </c>
      <c r="W55" s="53">
        <v>1875.45</v>
      </c>
    </row>
    <row r="56" spans="1:23" x14ac:dyDescent="0.35">
      <c r="A56" s="1"/>
      <c r="B56" s="58" t="s">
        <v>1013</v>
      </c>
      <c r="C56" s="59">
        <v>15.822682204995218</v>
      </c>
      <c r="D56" s="59">
        <v>44.492705675805013</v>
      </c>
      <c r="E56" s="59">
        <v>27.940801201820744</v>
      </c>
      <c r="F56" s="59">
        <v>0.21795610015893385</v>
      </c>
      <c r="G56" s="59">
        <v>0.21405330497702457</v>
      </c>
      <c r="H56" s="59">
        <f t="shared" ref="H56:I56" si="1">+H55*100/$O$55</f>
        <v>0</v>
      </c>
      <c r="I56" s="59">
        <f t="shared" si="1"/>
        <v>0</v>
      </c>
      <c r="J56" s="59">
        <f>+J55*100/$O$55</f>
        <v>0</v>
      </c>
      <c r="K56" s="59">
        <f t="shared" ref="K56" si="2">+K55*100/$O$55</f>
        <v>0</v>
      </c>
      <c r="L56" s="59">
        <v>0.35545457656773782</v>
      </c>
      <c r="M56" s="59">
        <v>2.5781264541664743</v>
      </c>
      <c r="N56" s="59">
        <v>8.3782204815088566</v>
      </c>
      <c r="O56" s="60" t="s">
        <v>1014</v>
      </c>
      <c r="P56" s="1"/>
      <c r="Q56" s="1"/>
      <c r="R56" s="1"/>
      <c r="S56" s="1"/>
      <c r="T56" s="207"/>
      <c r="U56" s="52" t="s">
        <v>1015</v>
      </c>
      <c r="V56" s="53">
        <v>14.4</v>
      </c>
      <c r="W56" s="53" t="s">
        <v>965</v>
      </c>
    </row>
    <row r="57" spans="1:23" x14ac:dyDescent="0.35">
      <c r="A57" s="1"/>
      <c r="B57" s="1"/>
      <c r="C57" s="1"/>
      <c r="D57" s="1"/>
      <c r="E57" s="1"/>
      <c r="F57" s="1"/>
      <c r="G57" s="1"/>
      <c r="H57" s="1"/>
      <c r="I57" s="1"/>
      <c r="J57" s="1"/>
      <c r="K57" s="1"/>
      <c r="L57" s="1"/>
      <c r="M57" s="1"/>
      <c r="N57" s="1"/>
      <c r="O57" s="1"/>
      <c r="P57" s="1"/>
      <c r="Q57" s="1"/>
      <c r="R57" s="1"/>
      <c r="S57" s="1"/>
      <c r="T57" s="207"/>
      <c r="U57" s="52" t="s">
        <v>1016</v>
      </c>
      <c r="V57" s="53">
        <v>719.95</v>
      </c>
      <c r="W57" s="53" t="s">
        <v>965</v>
      </c>
    </row>
    <row r="58" spans="1:23" x14ac:dyDescent="0.35">
      <c r="A58" s="1"/>
      <c r="B58" s="1"/>
      <c r="C58" s="1"/>
      <c r="D58" s="1"/>
      <c r="E58" s="1"/>
      <c r="F58" s="1"/>
      <c r="G58" s="1"/>
      <c r="H58" s="1"/>
      <c r="I58" s="1"/>
      <c r="J58" s="1"/>
      <c r="K58" s="1"/>
      <c r="L58" s="1"/>
      <c r="M58" s="1"/>
      <c r="N58" s="1"/>
      <c r="O58" s="1"/>
      <c r="P58" s="1"/>
      <c r="Q58" s="1"/>
      <c r="R58" s="1"/>
      <c r="S58" s="1"/>
      <c r="T58" s="207"/>
      <c r="U58" s="52" t="s">
        <v>1017</v>
      </c>
      <c r="V58" s="53" t="s">
        <v>965</v>
      </c>
      <c r="W58" s="53">
        <v>5321.1</v>
      </c>
    </row>
    <row r="59" spans="1:23" x14ac:dyDescent="0.35">
      <c r="A59" s="1"/>
      <c r="B59" s="1"/>
      <c r="C59" s="1"/>
      <c r="D59" s="1"/>
      <c r="E59" s="1"/>
      <c r="F59" s="1"/>
      <c r="G59" s="1"/>
      <c r="H59" s="1"/>
      <c r="I59" s="1"/>
      <c r="J59" s="1"/>
      <c r="K59" s="1"/>
      <c r="L59" s="1"/>
      <c r="M59" s="1"/>
      <c r="N59" s="1"/>
      <c r="O59" s="1"/>
      <c r="P59" s="1"/>
      <c r="Q59" s="1"/>
      <c r="R59" s="1"/>
      <c r="S59" s="1"/>
      <c r="T59" s="207"/>
      <c r="U59" s="52" t="s">
        <v>1018</v>
      </c>
      <c r="V59" s="53" t="s">
        <v>965</v>
      </c>
      <c r="W59" s="53">
        <v>3044.3</v>
      </c>
    </row>
    <row r="60" spans="1:23" x14ac:dyDescent="0.35">
      <c r="A60" s="1"/>
      <c r="B60" s="1"/>
      <c r="C60" s="1"/>
      <c r="D60" s="1"/>
      <c r="E60" s="1"/>
      <c r="F60" s="1"/>
      <c r="G60" s="1"/>
      <c r="H60" s="1"/>
      <c r="I60" s="1"/>
      <c r="J60" s="1"/>
      <c r="K60" s="1"/>
      <c r="L60" s="1"/>
      <c r="M60" s="1"/>
      <c r="N60" s="1"/>
      <c r="O60" s="1"/>
      <c r="P60" s="1"/>
      <c r="Q60" s="1"/>
      <c r="R60" s="1"/>
      <c r="S60" s="1"/>
      <c r="T60" s="207" t="s">
        <v>619</v>
      </c>
      <c r="U60" s="52" t="s">
        <v>1019</v>
      </c>
      <c r="V60" s="53">
        <v>478.75</v>
      </c>
      <c r="W60" s="53" t="s">
        <v>965</v>
      </c>
    </row>
    <row r="61" spans="1:23" x14ac:dyDescent="0.35">
      <c r="A61" s="1"/>
      <c r="B61" s="1"/>
      <c r="C61" s="1"/>
      <c r="D61" s="1"/>
      <c r="E61" s="1"/>
      <c r="F61" s="1"/>
      <c r="G61" s="1"/>
      <c r="H61" s="1"/>
      <c r="I61" s="1"/>
      <c r="J61" s="1"/>
      <c r="K61" s="1"/>
      <c r="L61" s="1"/>
      <c r="M61" s="1"/>
      <c r="N61" s="1"/>
      <c r="O61" s="1"/>
      <c r="P61" s="1"/>
      <c r="Q61" s="1"/>
      <c r="R61" s="1"/>
      <c r="S61" s="1"/>
      <c r="T61" s="207" t="s">
        <v>37</v>
      </c>
      <c r="U61" s="52" t="s">
        <v>1020</v>
      </c>
      <c r="V61" s="53" t="s">
        <v>965</v>
      </c>
      <c r="W61" s="53">
        <v>2547.6999999999998</v>
      </c>
    </row>
    <row r="62" spans="1:23" x14ac:dyDescent="0.35">
      <c r="A62" s="1"/>
      <c r="B62" s="1"/>
      <c r="C62" s="1"/>
      <c r="D62" s="1"/>
      <c r="E62" s="1"/>
      <c r="F62" s="1"/>
      <c r="G62" s="1"/>
      <c r="H62" s="1"/>
      <c r="I62" s="1"/>
      <c r="J62" s="1"/>
      <c r="K62" s="1"/>
      <c r="L62" s="1"/>
      <c r="M62" s="1"/>
      <c r="N62" s="1"/>
      <c r="O62" s="1"/>
      <c r="P62" s="1"/>
      <c r="Q62" s="1"/>
      <c r="R62" s="1"/>
      <c r="S62" s="1"/>
      <c r="T62" s="207"/>
      <c r="U62" s="52" t="s">
        <v>1021</v>
      </c>
      <c r="V62" s="53">
        <v>23.5</v>
      </c>
      <c r="W62" s="53" t="s">
        <v>965</v>
      </c>
    </row>
    <row r="63" spans="1:23" x14ac:dyDescent="0.35">
      <c r="A63" s="1"/>
      <c r="B63" s="1"/>
      <c r="C63" s="1"/>
      <c r="D63" s="1"/>
      <c r="E63" s="1"/>
      <c r="F63" s="1"/>
      <c r="G63" s="1"/>
      <c r="H63" s="1"/>
      <c r="I63" s="1"/>
      <c r="J63" s="1"/>
      <c r="K63" s="1"/>
      <c r="L63" s="1"/>
      <c r="M63" s="1"/>
      <c r="N63" s="1"/>
      <c r="O63" s="1"/>
      <c r="P63" s="1"/>
      <c r="Q63" s="1"/>
      <c r="R63" s="1"/>
      <c r="S63" s="1"/>
      <c r="T63" s="207" t="s">
        <v>44</v>
      </c>
      <c r="U63" s="52" t="s">
        <v>1022</v>
      </c>
      <c r="V63" s="53">
        <v>479.6</v>
      </c>
      <c r="W63" s="53" t="s">
        <v>965</v>
      </c>
    </row>
    <row r="64" spans="1:23" x14ac:dyDescent="0.35">
      <c r="A64" s="1"/>
      <c r="B64" s="1"/>
      <c r="C64" s="1"/>
      <c r="D64" s="1"/>
      <c r="E64" s="1"/>
      <c r="F64" s="1"/>
      <c r="G64" s="1"/>
      <c r="H64" s="1"/>
      <c r="I64" s="1"/>
      <c r="J64" s="1"/>
      <c r="K64" s="1"/>
      <c r="L64" s="1"/>
      <c r="M64" s="1"/>
      <c r="N64" s="1"/>
      <c r="O64" s="1"/>
      <c r="P64" s="1"/>
      <c r="Q64" s="1"/>
      <c r="R64" s="1"/>
      <c r="S64" s="1"/>
      <c r="T64" s="207"/>
      <c r="U64" s="52" t="s">
        <v>1023</v>
      </c>
      <c r="V64" s="53">
        <v>217.85</v>
      </c>
      <c r="W64" s="53" t="s">
        <v>965</v>
      </c>
    </row>
    <row r="65" spans="1:23" x14ac:dyDescent="0.35">
      <c r="A65" s="1"/>
      <c r="B65" s="1"/>
      <c r="C65" s="1"/>
      <c r="D65" s="1"/>
      <c r="E65" s="1"/>
      <c r="F65" s="1"/>
      <c r="G65" s="1"/>
      <c r="H65" s="1"/>
      <c r="I65" s="1"/>
      <c r="J65" s="1"/>
      <c r="K65" s="1"/>
      <c r="L65" s="1"/>
      <c r="M65" s="1"/>
      <c r="N65" s="1"/>
      <c r="O65" s="1"/>
      <c r="P65" s="1"/>
      <c r="Q65" s="1"/>
      <c r="R65" s="1"/>
      <c r="S65" s="1"/>
      <c r="T65" s="207" t="s">
        <v>50</v>
      </c>
      <c r="U65" s="52" t="s">
        <v>1024</v>
      </c>
      <c r="V65" s="53">
        <v>90.35</v>
      </c>
      <c r="W65" s="53" t="s">
        <v>965</v>
      </c>
    </row>
    <row r="66" spans="1:23" x14ac:dyDescent="0.35">
      <c r="A66" s="1"/>
      <c r="B66" s="1"/>
      <c r="C66" s="1"/>
      <c r="D66" s="1"/>
      <c r="E66" s="1"/>
      <c r="F66" s="1"/>
      <c r="G66" s="1"/>
      <c r="H66" s="1"/>
      <c r="I66" s="1"/>
      <c r="J66" s="1"/>
      <c r="K66" s="1"/>
      <c r="L66" s="1"/>
      <c r="M66" s="1"/>
      <c r="N66" s="1"/>
      <c r="O66" s="1"/>
      <c r="P66" s="1"/>
      <c r="Q66" s="1"/>
      <c r="R66" s="1"/>
      <c r="S66" s="1"/>
      <c r="T66" s="207"/>
      <c r="U66" s="52" t="s">
        <v>149</v>
      </c>
      <c r="V66" s="53">
        <v>543.4</v>
      </c>
      <c r="W66" s="53" t="s">
        <v>965</v>
      </c>
    </row>
    <row r="67" spans="1:23" x14ac:dyDescent="0.35">
      <c r="A67" s="1"/>
      <c r="B67" s="1"/>
      <c r="C67" s="1"/>
      <c r="D67" s="1"/>
      <c r="E67" s="1"/>
      <c r="F67" s="1"/>
      <c r="G67" s="1"/>
      <c r="H67" s="1"/>
      <c r="I67" s="1"/>
      <c r="J67" s="1"/>
      <c r="K67" s="1"/>
      <c r="L67" s="1"/>
      <c r="M67" s="1"/>
      <c r="N67" s="1"/>
      <c r="O67" s="1"/>
      <c r="P67" s="1"/>
      <c r="Q67" s="1"/>
      <c r="R67" s="1"/>
      <c r="S67" s="1"/>
      <c r="T67" s="207"/>
      <c r="U67" s="52" t="s">
        <v>152</v>
      </c>
      <c r="V67" s="53" t="s">
        <v>965</v>
      </c>
      <c r="W67" s="53">
        <v>4146.1499999999996</v>
      </c>
    </row>
    <row r="68" spans="1:23" x14ac:dyDescent="0.35">
      <c r="A68" s="1"/>
      <c r="B68" s="1"/>
      <c r="C68" s="1"/>
      <c r="D68" s="1"/>
      <c r="E68" s="1"/>
      <c r="F68" s="1"/>
      <c r="G68" s="1"/>
      <c r="H68" s="1"/>
      <c r="I68" s="1"/>
      <c r="J68" s="1"/>
      <c r="K68" s="1"/>
      <c r="L68" s="1"/>
      <c r="M68" s="1"/>
      <c r="N68" s="1"/>
      <c r="O68" s="1"/>
      <c r="P68" s="1"/>
      <c r="Q68" s="1"/>
      <c r="R68" s="1"/>
      <c r="S68" s="1"/>
      <c r="T68" s="207"/>
      <c r="U68" s="52" t="s">
        <v>1025</v>
      </c>
      <c r="V68" s="53" t="s">
        <v>965</v>
      </c>
      <c r="W68" s="53">
        <v>908.7</v>
      </c>
    </row>
    <row r="69" spans="1:23" x14ac:dyDescent="0.35">
      <c r="A69" s="1"/>
      <c r="B69" s="1"/>
      <c r="C69" s="1"/>
      <c r="D69" s="1"/>
      <c r="E69" s="1"/>
      <c r="F69" s="1"/>
      <c r="G69" s="1"/>
      <c r="H69" s="1"/>
      <c r="I69" s="1"/>
      <c r="J69" s="1"/>
      <c r="K69" s="1"/>
      <c r="L69" s="1"/>
      <c r="M69" s="1"/>
      <c r="N69" s="1"/>
      <c r="O69" s="1"/>
      <c r="P69" s="1"/>
      <c r="Q69" s="1"/>
      <c r="R69" s="1"/>
      <c r="S69" s="1"/>
      <c r="T69" s="207"/>
      <c r="U69" s="52" t="s">
        <v>1026</v>
      </c>
      <c r="V69" s="53" t="s">
        <v>965</v>
      </c>
      <c r="W69" s="53">
        <v>1055.25</v>
      </c>
    </row>
    <row r="70" spans="1:23" x14ac:dyDescent="0.35">
      <c r="A70" s="1"/>
      <c r="B70" s="1"/>
      <c r="C70" s="1"/>
      <c r="D70" s="1"/>
      <c r="E70" s="1"/>
      <c r="F70" s="1"/>
      <c r="G70" s="1"/>
      <c r="H70" s="1"/>
      <c r="I70" s="1"/>
      <c r="J70" s="1"/>
      <c r="K70" s="1"/>
      <c r="L70" s="1"/>
      <c r="M70" s="1"/>
      <c r="N70" s="1"/>
      <c r="O70" s="1"/>
      <c r="P70" s="1"/>
      <c r="Q70" s="1"/>
      <c r="R70" s="1"/>
      <c r="S70" s="1"/>
      <c r="T70" s="207"/>
      <c r="U70" s="52" t="s">
        <v>1027</v>
      </c>
      <c r="V70" s="53">
        <v>105.25</v>
      </c>
      <c r="W70" s="53" t="s">
        <v>965</v>
      </c>
    </row>
    <row r="71" spans="1:23" x14ac:dyDescent="0.35">
      <c r="A71" s="1"/>
      <c r="B71" s="1"/>
      <c r="C71" s="1"/>
      <c r="D71" s="1"/>
      <c r="E71" s="1"/>
      <c r="F71" s="1"/>
      <c r="G71" s="1"/>
      <c r="H71" s="1"/>
      <c r="I71" s="1"/>
      <c r="J71" s="1"/>
      <c r="K71" s="1"/>
      <c r="L71" s="1"/>
      <c r="M71" s="1"/>
      <c r="N71" s="1"/>
      <c r="O71" s="1"/>
      <c r="P71" s="1"/>
      <c r="Q71" s="1"/>
      <c r="R71" s="1"/>
      <c r="S71" s="1"/>
      <c r="T71" s="207"/>
      <c r="U71" s="52" t="s">
        <v>1028</v>
      </c>
      <c r="V71" s="53">
        <v>209.7</v>
      </c>
      <c r="W71" s="53" t="s">
        <v>965</v>
      </c>
    </row>
    <row r="72" spans="1:23" x14ac:dyDescent="0.35">
      <c r="A72" s="1"/>
      <c r="B72" s="1"/>
      <c r="C72" s="1"/>
      <c r="D72" s="1"/>
      <c r="E72" s="1"/>
      <c r="F72" s="1"/>
      <c r="G72" s="1"/>
      <c r="H72" s="1"/>
      <c r="I72" s="1"/>
      <c r="J72" s="1"/>
      <c r="K72" s="1"/>
      <c r="L72" s="1"/>
      <c r="M72" s="1"/>
      <c r="N72" s="1"/>
      <c r="O72" s="1"/>
      <c r="P72" s="1"/>
      <c r="Q72" s="1"/>
      <c r="R72" s="1"/>
      <c r="S72" s="1"/>
      <c r="T72" s="207"/>
      <c r="U72" s="52" t="s">
        <v>1029</v>
      </c>
      <c r="V72" s="53">
        <v>2608.3000000000002</v>
      </c>
      <c r="W72" s="53" t="s">
        <v>965</v>
      </c>
    </row>
    <row r="73" spans="1:23" x14ac:dyDescent="0.35">
      <c r="A73" s="1"/>
      <c r="B73" s="1"/>
      <c r="C73" s="1"/>
      <c r="D73" s="1"/>
      <c r="E73" s="1"/>
      <c r="F73" s="1"/>
      <c r="G73" s="1"/>
      <c r="H73" s="1"/>
      <c r="I73" s="1"/>
      <c r="J73" s="1"/>
      <c r="K73" s="1"/>
      <c r="L73" s="1"/>
      <c r="M73" s="1"/>
      <c r="N73" s="1"/>
      <c r="O73" s="1"/>
      <c r="P73" s="1"/>
      <c r="Q73" s="1"/>
      <c r="R73" s="1"/>
      <c r="S73" s="1"/>
      <c r="T73" s="61" t="s">
        <v>1011</v>
      </c>
      <c r="U73" s="62"/>
      <c r="V73" s="63">
        <v>26352.25</v>
      </c>
      <c r="W73" s="63">
        <v>74101.399999999994</v>
      </c>
    </row>
  </sheetData>
  <mergeCells count="36">
    <mergeCell ref="B3:G3"/>
    <mergeCell ref="T7"/>
    <mergeCell ref="T8"/>
    <mergeCell ref="T9"/>
    <mergeCell ref="T10"/>
    <mergeCell ref="T11:T12"/>
    <mergeCell ref="T13:T16"/>
    <mergeCell ref="T17:T20"/>
    <mergeCell ref="T21"/>
    <mergeCell ref="T22:T23"/>
    <mergeCell ref="T24"/>
    <mergeCell ref="T25:T26"/>
    <mergeCell ref="T27"/>
    <mergeCell ref="T28"/>
    <mergeCell ref="T29"/>
    <mergeCell ref="T30:T31"/>
    <mergeCell ref="T32"/>
    <mergeCell ref="T33"/>
    <mergeCell ref="T34"/>
    <mergeCell ref="T35"/>
    <mergeCell ref="T36:T37"/>
    <mergeCell ref="T38:T41"/>
    <mergeCell ref="T42"/>
    <mergeCell ref="T43"/>
    <mergeCell ref="T44"/>
    <mergeCell ref="T45"/>
    <mergeCell ref="T46"/>
    <mergeCell ref="T47:T48"/>
    <mergeCell ref="T49"/>
    <mergeCell ref="T50"/>
    <mergeCell ref="T65:T72"/>
    <mergeCell ref="T51:T54"/>
    <mergeCell ref="T55:T59"/>
    <mergeCell ref="T60"/>
    <mergeCell ref="T61:T62"/>
    <mergeCell ref="T63:T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BG8" activePane="bottomRight" state="frozen"/>
      <selection pane="topRight" activeCell="C1" sqref="C1"/>
      <selection pane="bottomLeft" activeCell="A8" sqref="A8"/>
      <selection pane="bottomRight" activeCell="BL1" sqref="BL1:BL1048576"/>
    </sheetView>
  </sheetViews>
  <sheetFormatPr baseColWidth="10" defaultColWidth="8.7265625" defaultRowHeight="14.5" x14ac:dyDescent="0.35"/>
  <cols>
    <col min="1" max="1" width="2" customWidth="1"/>
    <col min="2" max="2" width="15" customWidth="1"/>
    <col min="3" max="67" width="20" customWidth="1"/>
  </cols>
  <sheetData>
    <row r="1" spans="1:6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 x14ac:dyDescent="0.4">
      <c r="A5" s="1"/>
      <c r="B5" s="209" t="s">
        <v>1030</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row>
    <row r="6" spans="1:67" ht="44" customHeight="1" x14ac:dyDescent="0.35">
      <c r="A6" s="1"/>
      <c r="B6" s="208" t="s">
        <v>592</v>
      </c>
      <c r="C6" s="208" t="s">
        <v>647</v>
      </c>
      <c r="D6" s="208" t="s">
        <v>175</v>
      </c>
      <c r="E6" s="208" t="s">
        <v>186</v>
      </c>
      <c r="F6" s="208" t="s">
        <v>633</v>
      </c>
      <c r="G6" s="208" t="s">
        <v>634</v>
      </c>
      <c r="H6" s="208" t="s">
        <v>635</v>
      </c>
      <c r="I6" s="208" t="s">
        <v>644</v>
      </c>
      <c r="J6" s="208" t="s">
        <v>614</v>
      </c>
      <c r="K6" s="208" t="s">
        <v>262</v>
      </c>
      <c r="L6" s="208"/>
      <c r="M6" s="208"/>
      <c r="N6" s="208"/>
      <c r="O6" s="208"/>
      <c r="P6" s="208" t="s">
        <v>632</v>
      </c>
      <c r="Q6" s="208" t="s">
        <v>621</v>
      </c>
      <c r="R6" s="208" t="s">
        <v>636</v>
      </c>
      <c r="S6" s="208" t="s">
        <v>23</v>
      </c>
      <c r="T6" s="208" t="s">
        <v>622</v>
      </c>
      <c r="U6" s="208" t="s">
        <v>623</v>
      </c>
      <c r="V6" s="208" t="s">
        <v>637</v>
      </c>
      <c r="W6" s="208"/>
      <c r="X6" s="208" t="s">
        <v>615</v>
      </c>
      <c r="Y6" s="208" t="s">
        <v>89</v>
      </c>
      <c r="Z6" s="208"/>
      <c r="AA6" s="208"/>
      <c r="AB6" s="208"/>
      <c r="AC6" s="208"/>
      <c r="AD6" s="208" t="s">
        <v>638</v>
      </c>
      <c r="AE6" s="208"/>
      <c r="AF6" s="208" t="s">
        <v>639</v>
      </c>
      <c r="AG6" s="208"/>
      <c r="AH6" s="208"/>
      <c r="AI6" s="208"/>
      <c r="AJ6" s="208" t="s">
        <v>616</v>
      </c>
      <c r="AK6" s="208" t="s">
        <v>640</v>
      </c>
      <c r="AL6" s="208" t="s">
        <v>617</v>
      </c>
      <c r="AM6" s="208" t="s">
        <v>624</v>
      </c>
      <c r="AN6" s="208" t="s">
        <v>625</v>
      </c>
      <c r="AO6" s="208" t="s">
        <v>1031</v>
      </c>
      <c r="AP6" s="208" t="s">
        <v>344</v>
      </c>
      <c r="AQ6" s="208" t="s">
        <v>618</v>
      </c>
      <c r="AR6" s="208" t="s">
        <v>620</v>
      </c>
      <c r="AS6" s="208" t="s">
        <v>641</v>
      </c>
      <c r="AT6" s="208" t="s">
        <v>626</v>
      </c>
      <c r="AU6" s="208" t="s">
        <v>118</v>
      </c>
      <c r="AV6" s="208"/>
      <c r="AW6" s="208" t="s">
        <v>128</v>
      </c>
      <c r="AX6" s="208"/>
      <c r="AY6" s="208"/>
      <c r="AZ6" s="208"/>
      <c r="BA6" s="208"/>
      <c r="BB6" s="208" t="s">
        <v>627</v>
      </c>
      <c r="BC6" s="208" t="s">
        <v>628</v>
      </c>
      <c r="BD6" s="208" t="s">
        <v>629</v>
      </c>
      <c r="BE6" s="208" t="s">
        <v>619</v>
      </c>
      <c r="BF6" s="208" t="s">
        <v>630</v>
      </c>
      <c r="BG6" s="208"/>
      <c r="BH6" s="208"/>
      <c r="BI6" s="208"/>
      <c r="BJ6" s="208" t="s">
        <v>642</v>
      </c>
      <c r="BK6" s="208" t="s">
        <v>37</v>
      </c>
      <c r="BL6" s="208" t="s">
        <v>643</v>
      </c>
      <c r="BM6" s="208"/>
      <c r="BN6" s="208" t="s">
        <v>631</v>
      </c>
      <c r="BO6" s="64" t="s">
        <v>1032</v>
      </c>
    </row>
    <row r="7" spans="1:67" x14ac:dyDescent="0.35">
      <c r="A7" s="1"/>
      <c r="B7" s="208"/>
      <c r="C7" s="64" t="s">
        <v>1033</v>
      </c>
      <c r="D7" s="64" t="s">
        <v>1034</v>
      </c>
      <c r="E7" s="64" t="s">
        <v>1035</v>
      </c>
      <c r="F7" s="64" t="s">
        <v>1036</v>
      </c>
      <c r="G7" s="64" t="s">
        <v>966</v>
      </c>
      <c r="H7" s="64" t="s">
        <v>1037</v>
      </c>
      <c r="I7" s="64" t="s">
        <v>1038</v>
      </c>
      <c r="J7" s="64" t="s">
        <v>965</v>
      </c>
      <c r="K7" s="64" t="s">
        <v>974</v>
      </c>
      <c r="L7" s="64" t="s">
        <v>1039</v>
      </c>
      <c r="M7" s="64" t="s">
        <v>975</v>
      </c>
      <c r="N7" s="64" t="s">
        <v>976</v>
      </c>
      <c r="O7" s="64" t="s">
        <v>1040</v>
      </c>
      <c r="P7" s="64" t="s">
        <v>981</v>
      </c>
      <c r="Q7" s="64" t="s">
        <v>984</v>
      </c>
      <c r="R7" s="64" t="s">
        <v>985</v>
      </c>
      <c r="S7" s="64" t="s">
        <v>986</v>
      </c>
      <c r="T7" s="64" t="s">
        <v>990</v>
      </c>
      <c r="U7" s="64" t="s">
        <v>991</v>
      </c>
      <c r="V7" s="64" t="s">
        <v>965</v>
      </c>
      <c r="W7" s="64" t="s">
        <v>965</v>
      </c>
      <c r="X7" s="64" t="s">
        <v>965</v>
      </c>
      <c r="Y7" s="64" t="s">
        <v>965</v>
      </c>
      <c r="Z7" s="64" t="s">
        <v>965</v>
      </c>
      <c r="AA7" s="64" t="s">
        <v>965</v>
      </c>
      <c r="AB7" s="64" t="s">
        <v>965</v>
      </c>
      <c r="AC7" s="64" t="s">
        <v>965</v>
      </c>
      <c r="AD7" s="64" t="s">
        <v>993</v>
      </c>
      <c r="AE7" s="64" t="s">
        <v>994</v>
      </c>
      <c r="AF7" s="64" t="s">
        <v>1041</v>
      </c>
      <c r="AG7" s="64" t="s">
        <v>1042</v>
      </c>
      <c r="AH7" s="64" t="s">
        <v>1043</v>
      </c>
      <c r="AI7" s="64" t="s">
        <v>998</v>
      </c>
      <c r="AJ7" s="64" t="s">
        <v>965</v>
      </c>
      <c r="AK7" s="64" t="s">
        <v>965</v>
      </c>
      <c r="AL7" s="64" t="s">
        <v>965</v>
      </c>
      <c r="AM7" s="64" t="s">
        <v>1044</v>
      </c>
      <c r="AN7" s="64" t="s">
        <v>1001</v>
      </c>
      <c r="AO7" s="64" t="s">
        <v>1045</v>
      </c>
      <c r="AP7" s="64" t="s">
        <v>965</v>
      </c>
      <c r="AQ7" s="64" t="s">
        <v>965</v>
      </c>
      <c r="AR7" s="64" t="s">
        <v>1007</v>
      </c>
      <c r="AS7" s="64" t="s">
        <v>965</v>
      </c>
      <c r="AT7" s="64" t="s">
        <v>965</v>
      </c>
      <c r="AU7" s="64" t="s">
        <v>1046</v>
      </c>
      <c r="AV7" s="64" t="s">
        <v>1047</v>
      </c>
      <c r="AW7" s="64" t="s">
        <v>965</v>
      </c>
      <c r="AX7" s="64" t="s">
        <v>965</v>
      </c>
      <c r="AY7" s="64" t="s">
        <v>965</v>
      </c>
      <c r="AZ7" s="64" t="s">
        <v>965</v>
      </c>
      <c r="BA7" s="64" t="s">
        <v>1015</v>
      </c>
      <c r="BB7" s="64" t="s">
        <v>965</v>
      </c>
      <c r="BC7" s="64" t="s">
        <v>965</v>
      </c>
      <c r="BD7" s="64" t="s">
        <v>965</v>
      </c>
      <c r="BE7" s="64" t="s">
        <v>1048</v>
      </c>
      <c r="BF7" s="64" t="s">
        <v>1049</v>
      </c>
      <c r="BG7" s="64" t="s">
        <v>1050</v>
      </c>
      <c r="BH7" s="64" t="s">
        <v>394</v>
      </c>
      <c r="BI7" s="64" t="s">
        <v>1051</v>
      </c>
      <c r="BJ7" s="64" t="s">
        <v>965</v>
      </c>
      <c r="BK7" s="64" t="s">
        <v>1052</v>
      </c>
      <c r="BL7" s="64" t="s">
        <v>1022</v>
      </c>
      <c r="BM7" s="64" t="s">
        <v>1053</v>
      </c>
      <c r="BN7" s="64" t="s">
        <v>965</v>
      </c>
      <c r="BO7" s="64" t="s">
        <v>802</v>
      </c>
    </row>
    <row r="8" spans="1:67" x14ac:dyDescent="0.35">
      <c r="A8" s="1"/>
      <c r="B8" s="50" t="s">
        <v>1054</v>
      </c>
      <c r="C8" s="65">
        <v>13.9</v>
      </c>
      <c r="D8" s="65"/>
      <c r="E8" s="65"/>
      <c r="F8" s="65">
        <v>20.2</v>
      </c>
      <c r="G8" s="65">
        <v>3.12</v>
      </c>
      <c r="H8" s="65"/>
      <c r="I8" s="65">
        <v>9.8000000000000007</v>
      </c>
      <c r="J8" s="65"/>
      <c r="K8" s="65">
        <v>19.8</v>
      </c>
      <c r="L8" s="65"/>
      <c r="M8" s="65">
        <v>16.7</v>
      </c>
      <c r="N8" s="65">
        <v>20.2</v>
      </c>
      <c r="O8" s="65">
        <v>12.9</v>
      </c>
      <c r="P8" s="65">
        <v>3.4</v>
      </c>
      <c r="Q8" s="65">
        <v>5.2</v>
      </c>
      <c r="R8" s="65">
        <v>20</v>
      </c>
      <c r="S8" s="65">
        <v>20.239999999999998</v>
      </c>
      <c r="T8" s="65">
        <v>18.8</v>
      </c>
      <c r="U8" s="65">
        <v>18.7</v>
      </c>
      <c r="V8" s="65">
        <v>25.3</v>
      </c>
      <c r="W8" s="65">
        <v>53.6</v>
      </c>
      <c r="X8" s="65">
        <v>100.5</v>
      </c>
      <c r="Y8" s="65">
        <v>72.5</v>
      </c>
      <c r="Z8" s="65">
        <v>87.8</v>
      </c>
      <c r="AA8" s="65"/>
      <c r="AB8" s="65">
        <v>6.9</v>
      </c>
      <c r="AC8" s="65">
        <v>3.2</v>
      </c>
      <c r="AD8" s="65">
        <v>20.9</v>
      </c>
      <c r="AE8" s="65">
        <v>7.3</v>
      </c>
      <c r="AF8" s="65">
        <v>20.399999999999999</v>
      </c>
      <c r="AG8" s="65">
        <v>20.399999999999999</v>
      </c>
      <c r="AH8" s="65">
        <v>20.2</v>
      </c>
      <c r="AI8" s="65">
        <v>7.6</v>
      </c>
      <c r="AJ8" s="65"/>
      <c r="AK8" s="65">
        <v>8.8000000000000007</v>
      </c>
      <c r="AL8" s="65">
        <v>13.2</v>
      </c>
      <c r="AM8" s="65">
        <v>3.8</v>
      </c>
      <c r="AN8" s="65">
        <v>18.5</v>
      </c>
      <c r="AO8" s="65"/>
      <c r="AP8" s="65"/>
      <c r="AQ8" s="65"/>
      <c r="AR8" s="65">
        <v>3.4</v>
      </c>
      <c r="AS8" s="65"/>
      <c r="AT8" s="65"/>
      <c r="AU8" s="65">
        <v>3.1</v>
      </c>
      <c r="AV8" s="65">
        <v>9.8000000000000007</v>
      </c>
      <c r="AW8" s="65">
        <v>19.899999999999999</v>
      </c>
      <c r="AX8" s="65"/>
      <c r="AY8" s="65">
        <v>47.6</v>
      </c>
      <c r="AZ8" s="65"/>
      <c r="BA8" s="65">
        <v>0.6</v>
      </c>
      <c r="BB8" s="65"/>
      <c r="BC8" s="65">
        <v>31.8</v>
      </c>
      <c r="BD8" s="65">
        <v>83.5</v>
      </c>
      <c r="BE8" s="65">
        <v>20</v>
      </c>
      <c r="BF8" s="65"/>
      <c r="BG8" s="65"/>
      <c r="BH8" s="65"/>
      <c r="BI8" s="65"/>
      <c r="BJ8" s="65"/>
      <c r="BK8" s="65">
        <v>1.2</v>
      </c>
      <c r="BL8" s="65">
        <v>20</v>
      </c>
      <c r="BM8" s="65">
        <v>9.6</v>
      </c>
      <c r="BN8" s="65"/>
      <c r="BO8" s="66">
        <v>944.36</v>
      </c>
    </row>
    <row r="9" spans="1:67" x14ac:dyDescent="0.35">
      <c r="A9" s="1"/>
      <c r="B9" s="54" t="s">
        <v>1055</v>
      </c>
      <c r="C9" s="67">
        <v>14.1</v>
      </c>
      <c r="D9" s="67"/>
      <c r="E9" s="67"/>
      <c r="F9" s="67">
        <v>20.2</v>
      </c>
      <c r="G9" s="67">
        <v>3.08</v>
      </c>
      <c r="H9" s="67"/>
      <c r="I9" s="67">
        <v>9.8000000000000007</v>
      </c>
      <c r="J9" s="67"/>
      <c r="K9" s="67">
        <v>19.8</v>
      </c>
      <c r="L9" s="67"/>
      <c r="M9" s="67">
        <v>16.600000000000001</v>
      </c>
      <c r="N9" s="67">
        <v>20.3</v>
      </c>
      <c r="O9" s="67">
        <v>12.9</v>
      </c>
      <c r="P9" s="67">
        <v>3.4</v>
      </c>
      <c r="Q9" s="67">
        <v>5.2</v>
      </c>
      <c r="R9" s="67">
        <v>19.899999999999999</v>
      </c>
      <c r="S9" s="67">
        <v>20</v>
      </c>
      <c r="T9" s="67">
        <v>16.899999999999999</v>
      </c>
      <c r="U9" s="67">
        <v>18.7</v>
      </c>
      <c r="V9" s="67">
        <v>19.399999999999999</v>
      </c>
      <c r="W9" s="67">
        <v>49.3</v>
      </c>
      <c r="X9" s="67">
        <v>76.2</v>
      </c>
      <c r="Y9" s="67">
        <v>66.400000000000006</v>
      </c>
      <c r="Z9" s="67">
        <v>82.8</v>
      </c>
      <c r="AA9" s="67"/>
      <c r="AB9" s="67">
        <v>7.6</v>
      </c>
      <c r="AC9" s="67">
        <v>2.8</v>
      </c>
      <c r="AD9" s="67">
        <v>20.9</v>
      </c>
      <c r="AE9" s="67">
        <v>7.3</v>
      </c>
      <c r="AF9" s="67">
        <v>20.399999999999999</v>
      </c>
      <c r="AG9" s="67">
        <v>20.399999999999999</v>
      </c>
      <c r="AH9" s="67">
        <v>20.2</v>
      </c>
      <c r="AI9" s="67">
        <v>8.1</v>
      </c>
      <c r="AJ9" s="67"/>
      <c r="AK9" s="67">
        <v>8.1999999999999993</v>
      </c>
      <c r="AL9" s="67">
        <v>12.5</v>
      </c>
      <c r="AM9" s="67">
        <v>3.8</v>
      </c>
      <c r="AN9" s="67">
        <v>18.5</v>
      </c>
      <c r="AO9" s="67"/>
      <c r="AP9" s="67"/>
      <c r="AQ9" s="67"/>
      <c r="AR9" s="67">
        <v>3.4</v>
      </c>
      <c r="AS9" s="67"/>
      <c r="AT9" s="67"/>
      <c r="AU9" s="67">
        <v>3.3</v>
      </c>
      <c r="AV9" s="67">
        <v>9.9</v>
      </c>
      <c r="AW9" s="67">
        <v>33.5</v>
      </c>
      <c r="AX9" s="67"/>
      <c r="AY9" s="67">
        <v>73.5</v>
      </c>
      <c r="AZ9" s="67"/>
      <c r="BA9" s="67">
        <v>0.6</v>
      </c>
      <c r="BB9" s="67"/>
      <c r="BC9" s="67">
        <v>28.2</v>
      </c>
      <c r="BD9" s="67">
        <v>86.1</v>
      </c>
      <c r="BE9" s="67">
        <v>20</v>
      </c>
      <c r="BF9" s="67"/>
      <c r="BG9" s="67"/>
      <c r="BH9" s="67"/>
      <c r="BI9" s="67"/>
      <c r="BJ9" s="67"/>
      <c r="BK9" s="67">
        <v>1.2</v>
      </c>
      <c r="BL9" s="67">
        <v>20</v>
      </c>
      <c r="BM9" s="67">
        <v>9.6</v>
      </c>
      <c r="BN9" s="67"/>
      <c r="BO9" s="68">
        <v>934.98</v>
      </c>
    </row>
    <row r="10" spans="1:67" x14ac:dyDescent="0.35">
      <c r="A10" s="1"/>
      <c r="B10" s="54" t="s">
        <v>1056</v>
      </c>
      <c r="C10" s="67">
        <v>14.2</v>
      </c>
      <c r="D10" s="67"/>
      <c r="E10" s="67"/>
      <c r="F10" s="67">
        <v>20.2</v>
      </c>
      <c r="G10" s="67">
        <v>3.12</v>
      </c>
      <c r="H10" s="67"/>
      <c r="I10" s="67">
        <v>8.9</v>
      </c>
      <c r="J10" s="67"/>
      <c r="K10" s="67">
        <v>19.8</v>
      </c>
      <c r="L10" s="67"/>
      <c r="M10" s="67">
        <v>16.600000000000001</v>
      </c>
      <c r="N10" s="67">
        <v>20.2</v>
      </c>
      <c r="O10" s="67">
        <v>12.9</v>
      </c>
      <c r="P10" s="67">
        <v>3.3</v>
      </c>
      <c r="Q10" s="67">
        <v>5.2</v>
      </c>
      <c r="R10" s="67">
        <v>20</v>
      </c>
      <c r="S10" s="67">
        <v>20.46</v>
      </c>
      <c r="T10" s="67">
        <v>18.399999999999999</v>
      </c>
      <c r="U10" s="67">
        <v>18.7</v>
      </c>
      <c r="V10" s="67">
        <v>14.8</v>
      </c>
      <c r="W10" s="67">
        <v>48</v>
      </c>
      <c r="X10" s="67">
        <v>71.8</v>
      </c>
      <c r="Y10" s="67">
        <v>56.4</v>
      </c>
      <c r="Z10" s="67">
        <v>80.8</v>
      </c>
      <c r="AA10" s="67"/>
      <c r="AB10" s="67">
        <v>4.3</v>
      </c>
      <c r="AC10" s="67">
        <v>2.5</v>
      </c>
      <c r="AD10" s="67">
        <v>20.9</v>
      </c>
      <c r="AE10" s="67">
        <v>7.2</v>
      </c>
      <c r="AF10" s="67">
        <v>20.399999999999999</v>
      </c>
      <c r="AG10" s="67">
        <v>20.399999999999999</v>
      </c>
      <c r="AH10" s="67">
        <v>20.2</v>
      </c>
      <c r="AI10" s="67">
        <v>8.3000000000000007</v>
      </c>
      <c r="AJ10" s="67"/>
      <c r="AK10" s="67">
        <v>12</v>
      </c>
      <c r="AL10" s="67">
        <v>14.4</v>
      </c>
      <c r="AM10" s="67">
        <v>3.7</v>
      </c>
      <c r="AN10" s="67">
        <v>18.5</v>
      </c>
      <c r="AO10" s="67"/>
      <c r="AP10" s="67"/>
      <c r="AQ10" s="67"/>
      <c r="AR10" s="67">
        <v>3.4</v>
      </c>
      <c r="AS10" s="67"/>
      <c r="AT10" s="67"/>
      <c r="AU10" s="67">
        <v>5.6</v>
      </c>
      <c r="AV10" s="67">
        <v>9.9</v>
      </c>
      <c r="AW10" s="67">
        <v>38.299999999999997</v>
      </c>
      <c r="AX10" s="67"/>
      <c r="AY10" s="67">
        <v>95.5</v>
      </c>
      <c r="AZ10" s="67"/>
      <c r="BA10" s="67">
        <v>0.6</v>
      </c>
      <c r="BB10" s="67"/>
      <c r="BC10" s="67">
        <v>31.1</v>
      </c>
      <c r="BD10" s="67">
        <v>85.2</v>
      </c>
      <c r="BE10" s="67">
        <v>20</v>
      </c>
      <c r="BF10" s="67"/>
      <c r="BG10" s="67"/>
      <c r="BH10" s="67"/>
      <c r="BI10" s="67"/>
      <c r="BJ10" s="67"/>
      <c r="BK10" s="67">
        <v>1.2</v>
      </c>
      <c r="BL10" s="67">
        <v>20</v>
      </c>
      <c r="BM10" s="67">
        <v>9.4</v>
      </c>
      <c r="BN10" s="67"/>
      <c r="BO10" s="68">
        <v>946.78</v>
      </c>
    </row>
    <row r="11" spans="1:67" x14ac:dyDescent="0.35">
      <c r="A11" s="1"/>
      <c r="B11" s="54" t="s">
        <v>1057</v>
      </c>
      <c r="C11" s="67">
        <v>14.2</v>
      </c>
      <c r="D11" s="67"/>
      <c r="E11" s="67"/>
      <c r="F11" s="67">
        <v>20.2</v>
      </c>
      <c r="G11" s="67">
        <v>3.12</v>
      </c>
      <c r="H11" s="67"/>
      <c r="I11" s="67">
        <v>9.9</v>
      </c>
      <c r="J11" s="67"/>
      <c r="K11" s="67">
        <v>19.8</v>
      </c>
      <c r="L11" s="67"/>
      <c r="M11" s="67">
        <v>16.399999999999999</v>
      </c>
      <c r="N11" s="67">
        <v>20.3</v>
      </c>
      <c r="O11" s="67">
        <v>12.9</v>
      </c>
      <c r="P11" s="67">
        <v>3.4</v>
      </c>
      <c r="Q11" s="67">
        <v>5.2</v>
      </c>
      <c r="R11" s="67">
        <v>20</v>
      </c>
      <c r="S11" s="67">
        <v>20.39</v>
      </c>
      <c r="T11" s="67">
        <v>18.8</v>
      </c>
      <c r="U11" s="67">
        <v>18.8</v>
      </c>
      <c r="V11" s="67">
        <v>15.6</v>
      </c>
      <c r="W11" s="67">
        <v>45.6</v>
      </c>
      <c r="X11" s="67">
        <v>84.6</v>
      </c>
      <c r="Y11" s="67">
        <v>59.4</v>
      </c>
      <c r="Z11" s="67">
        <v>73.3</v>
      </c>
      <c r="AA11" s="67"/>
      <c r="AB11" s="67">
        <v>6.5</v>
      </c>
      <c r="AC11" s="67">
        <v>4.7</v>
      </c>
      <c r="AD11" s="67">
        <v>20.9</v>
      </c>
      <c r="AE11" s="67">
        <v>7.2</v>
      </c>
      <c r="AF11" s="67">
        <v>20.399999999999999</v>
      </c>
      <c r="AG11" s="67">
        <v>20.399999999999999</v>
      </c>
      <c r="AH11" s="67">
        <v>20.2</v>
      </c>
      <c r="AI11" s="67">
        <v>8.4</v>
      </c>
      <c r="AJ11" s="67"/>
      <c r="AK11" s="67">
        <v>9.8000000000000007</v>
      </c>
      <c r="AL11" s="67">
        <v>13.8</v>
      </c>
      <c r="AM11" s="67">
        <v>3.6</v>
      </c>
      <c r="AN11" s="67">
        <v>18.5</v>
      </c>
      <c r="AO11" s="67"/>
      <c r="AP11" s="67"/>
      <c r="AQ11" s="67"/>
      <c r="AR11" s="67">
        <v>3.4</v>
      </c>
      <c r="AS11" s="67"/>
      <c r="AT11" s="67"/>
      <c r="AU11" s="67">
        <v>5.5</v>
      </c>
      <c r="AV11" s="67">
        <v>9.9</v>
      </c>
      <c r="AW11" s="67">
        <v>25.9</v>
      </c>
      <c r="AX11" s="67"/>
      <c r="AY11" s="67">
        <v>60.4</v>
      </c>
      <c r="AZ11" s="67"/>
      <c r="BA11" s="67">
        <v>0.6</v>
      </c>
      <c r="BB11" s="67"/>
      <c r="BC11" s="67">
        <v>30.8</v>
      </c>
      <c r="BD11" s="67">
        <v>79.7</v>
      </c>
      <c r="BE11" s="67">
        <v>20</v>
      </c>
      <c r="BF11" s="67"/>
      <c r="BG11" s="67"/>
      <c r="BH11" s="67"/>
      <c r="BI11" s="67"/>
      <c r="BJ11" s="67"/>
      <c r="BK11" s="67">
        <v>1.2</v>
      </c>
      <c r="BL11" s="67">
        <v>20</v>
      </c>
      <c r="BM11" s="67">
        <v>9.6</v>
      </c>
      <c r="BN11" s="67"/>
      <c r="BO11" s="68">
        <v>903.31</v>
      </c>
    </row>
    <row r="12" spans="1:67" x14ac:dyDescent="0.35">
      <c r="A12" s="1"/>
      <c r="B12" s="54" t="s">
        <v>1058</v>
      </c>
      <c r="C12" s="67">
        <v>13</v>
      </c>
      <c r="D12" s="67"/>
      <c r="E12" s="67"/>
      <c r="F12" s="67">
        <v>20.2</v>
      </c>
      <c r="G12" s="67">
        <v>3.12</v>
      </c>
      <c r="H12" s="67"/>
      <c r="I12" s="67">
        <v>9.5</v>
      </c>
      <c r="J12" s="67"/>
      <c r="K12" s="67">
        <v>19.8</v>
      </c>
      <c r="L12" s="67"/>
      <c r="M12" s="67">
        <v>16.5</v>
      </c>
      <c r="N12" s="67">
        <v>20.2</v>
      </c>
      <c r="O12" s="67">
        <v>12.9</v>
      </c>
      <c r="P12" s="67">
        <v>3.4</v>
      </c>
      <c r="Q12" s="67">
        <v>5.2</v>
      </c>
      <c r="R12" s="67">
        <v>19.899999999999999</v>
      </c>
      <c r="S12" s="67">
        <v>20.32</v>
      </c>
      <c r="T12" s="67">
        <v>19</v>
      </c>
      <c r="U12" s="67">
        <v>18.7</v>
      </c>
      <c r="V12" s="67">
        <v>15.8</v>
      </c>
      <c r="W12" s="67">
        <v>42</v>
      </c>
      <c r="X12" s="67">
        <v>91.2</v>
      </c>
      <c r="Y12" s="67">
        <v>80.8</v>
      </c>
      <c r="Z12" s="67">
        <v>83.1</v>
      </c>
      <c r="AA12" s="67"/>
      <c r="AB12" s="67">
        <v>10.6</v>
      </c>
      <c r="AC12" s="67">
        <v>6.3</v>
      </c>
      <c r="AD12" s="67">
        <v>20.9</v>
      </c>
      <c r="AE12" s="67">
        <v>7.1</v>
      </c>
      <c r="AF12" s="67">
        <v>20.399999999999999</v>
      </c>
      <c r="AG12" s="67">
        <v>20.399999999999999</v>
      </c>
      <c r="AH12" s="67">
        <v>20.2</v>
      </c>
      <c r="AI12" s="67">
        <v>8.3000000000000007</v>
      </c>
      <c r="AJ12" s="67"/>
      <c r="AK12" s="67">
        <v>9.6</v>
      </c>
      <c r="AL12" s="67">
        <v>13.7</v>
      </c>
      <c r="AM12" s="67">
        <v>3.6</v>
      </c>
      <c r="AN12" s="67">
        <v>18.5</v>
      </c>
      <c r="AO12" s="67"/>
      <c r="AP12" s="67"/>
      <c r="AQ12" s="67"/>
      <c r="AR12" s="67">
        <v>3.4</v>
      </c>
      <c r="AS12" s="67"/>
      <c r="AT12" s="67"/>
      <c r="AU12" s="67">
        <v>4.9000000000000004</v>
      </c>
      <c r="AV12" s="67">
        <v>9.9</v>
      </c>
      <c r="AW12" s="67">
        <v>18.3</v>
      </c>
      <c r="AX12" s="67"/>
      <c r="AY12" s="67">
        <v>66.400000000000006</v>
      </c>
      <c r="AZ12" s="67"/>
      <c r="BA12" s="67">
        <v>0.6</v>
      </c>
      <c r="BB12" s="67"/>
      <c r="BC12" s="67">
        <v>31.6</v>
      </c>
      <c r="BD12" s="67">
        <v>81.599999999999994</v>
      </c>
      <c r="BE12" s="67">
        <v>19.8</v>
      </c>
      <c r="BF12" s="67"/>
      <c r="BG12" s="67"/>
      <c r="BH12" s="67"/>
      <c r="BI12" s="67"/>
      <c r="BJ12" s="67"/>
      <c r="BK12" s="67">
        <v>1.2</v>
      </c>
      <c r="BL12" s="67">
        <v>19.899999999999999</v>
      </c>
      <c r="BM12" s="67">
        <v>9.6</v>
      </c>
      <c r="BN12" s="67"/>
      <c r="BO12" s="68">
        <v>941.44</v>
      </c>
    </row>
    <row r="13" spans="1:67" x14ac:dyDescent="0.35">
      <c r="A13" s="1"/>
      <c r="B13" s="54" t="s">
        <v>1059</v>
      </c>
      <c r="C13" s="67">
        <v>13</v>
      </c>
      <c r="D13" s="67"/>
      <c r="E13" s="67"/>
      <c r="F13" s="67">
        <v>20.2</v>
      </c>
      <c r="G13" s="67">
        <v>3.12</v>
      </c>
      <c r="H13" s="67"/>
      <c r="I13" s="67">
        <v>9.6999999999999993</v>
      </c>
      <c r="J13" s="67"/>
      <c r="K13" s="67">
        <v>19.8</v>
      </c>
      <c r="L13" s="67"/>
      <c r="M13" s="67">
        <v>16.3</v>
      </c>
      <c r="N13" s="67">
        <v>20.2</v>
      </c>
      <c r="O13" s="67">
        <v>12.9</v>
      </c>
      <c r="P13" s="67">
        <v>3.4</v>
      </c>
      <c r="Q13" s="67">
        <v>5.2</v>
      </c>
      <c r="R13" s="67">
        <v>20</v>
      </c>
      <c r="S13" s="67">
        <v>19.989999999999998</v>
      </c>
      <c r="T13" s="67">
        <v>19</v>
      </c>
      <c r="U13" s="67">
        <v>18.7</v>
      </c>
      <c r="V13" s="67">
        <v>17.899999999999999</v>
      </c>
      <c r="W13" s="67">
        <v>39.700000000000003</v>
      </c>
      <c r="X13" s="67">
        <v>84.4</v>
      </c>
      <c r="Y13" s="67">
        <v>61.3</v>
      </c>
      <c r="Z13" s="67">
        <v>72.2</v>
      </c>
      <c r="AA13" s="67"/>
      <c r="AB13" s="67">
        <v>7.2</v>
      </c>
      <c r="AC13" s="67">
        <v>3.8</v>
      </c>
      <c r="AD13" s="67">
        <v>20.9</v>
      </c>
      <c r="AE13" s="67">
        <v>7.1</v>
      </c>
      <c r="AF13" s="67">
        <v>20.399999999999999</v>
      </c>
      <c r="AG13" s="67">
        <v>20.399999999999999</v>
      </c>
      <c r="AH13" s="67">
        <v>20.2</v>
      </c>
      <c r="AI13" s="67">
        <v>8.4</v>
      </c>
      <c r="AJ13" s="67"/>
      <c r="AK13" s="67">
        <v>11.4</v>
      </c>
      <c r="AL13" s="67">
        <v>14.8</v>
      </c>
      <c r="AM13" s="67">
        <v>3.6</v>
      </c>
      <c r="AN13" s="67">
        <v>18.5</v>
      </c>
      <c r="AO13" s="67"/>
      <c r="AP13" s="67"/>
      <c r="AQ13" s="67"/>
      <c r="AR13" s="67">
        <v>3.5</v>
      </c>
      <c r="AS13" s="67"/>
      <c r="AT13" s="67"/>
      <c r="AU13" s="67">
        <v>5.5</v>
      </c>
      <c r="AV13" s="67">
        <v>10</v>
      </c>
      <c r="AW13" s="67">
        <v>14.3</v>
      </c>
      <c r="AX13" s="67"/>
      <c r="AY13" s="67">
        <v>49.4</v>
      </c>
      <c r="AZ13" s="67"/>
      <c r="BA13" s="67">
        <v>0.6</v>
      </c>
      <c r="BB13" s="67"/>
      <c r="BC13" s="67">
        <v>30.4</v>
      </c>
      <c r="BD13" s="67">
        <v>72.599999999999994</v>
      </c>
      <c r="BE13" s="67">
        <v>19.899999999999999</v>
      </c>
      <c r="BF13" s="67"/>
      <c r="BG13" s="67"/>
      <c r="BH13" s="67"/>
      <c r="BI13" s="67"/>
      <c r="BJ13" s="67"/>
      <c r="BK13" s="67">
        <v>1.2</v>
      </c>
      <c r="BL13" s="67">
        <v>20</v>
      </c>
      <c r="BM13" s="67">
        <v>9.6</v>
      </c>
      <c r="BN13" s="67"/>
      <c r="BO13" s="68">
        <v>870.71</v>
      </c>
    </row>
    <row r="14" spans="1:67" x14ac:dyDescent="0.35">
      <c r="A14" s="1"/>
      <c r="B14" s="54" t="s">
        <v>1060</v>
      </c>
      <c r="C14" s="67">
        <v>13</v>
      </c>
      <c r="D14" s="67"/>
      <c r="E14" s="67"/>
      <c r="F14" s="67">
        <v>20.2</v>
      </c>
      <c r="G14" s="67">
        <v>3.08</v>
      </c>
      <c r="H14" s="67"/>
      <c r="I14" s="67">
        <v>9.8000000000000007</v>
      </c>
      <c r="J14" s="67"/>
      <c r="K14" s="67">
        <v>19.8</v>
      </c>
      <c r="L14" s="67"/>
      <c r="M14" s="67">
        <v>16.3</v>
      </c>
      <c r="N14" s="67">
        <v>20.3</v>
      </c>
      <c r="O14" s="67">
        <v>12.9</v>
      </c>
      <c r="P14" s="67">
        <v>3.4</v>
      </c>
      <c r="Q14" s="67">
        <v>5.2</v>
      </c>
      <c r="R14" s="67">
        <v>20</v>
      </c>
      <c r="S14" s="67">
        <v>20.399999999999999</v>
      </c>
      <c r="T14" s="67">
        <v>19</v>
      </c>
      <c r="U14" s="67">
        <v>18.7</v>
      </c>
      <c r="V14" s="67">
        <v>19</v>
      </c>
      <c r="W14" s="67">
        <v>33.700000000000003</v>
      </c>
      <c r="X14" s="67">
        <v>78.099999999999994</v>
      </c>
      <c r="Y14" s="67">
        <v>64.5</v>
      </c>
      <c r="Z14" s="67">
        <v>72.099999999999994</v>
      </c>
      <c r="AA14" s="67"/>
      <c r="AB14" s="67">
        <v>6.5</v>
      </c>
      <c r="AC14" s="67">
        <v>4</v>
      </c>
      <c r="AD14" s="67">
        <v>20.9</v>
      </c>
      <c r="AE14" s="67">
        <v>7</v>
      </c>
      <c r="AF14" s="67">
        <v>20.399999999999999</v>
      </c>
      <c r="AG14" s="67">
        <v>20.399999999999999</v>
      </c>
      <c r="AH14" s="67">
        <v>20.2</v>
      </c>
      <c r="AI14" s="67">
        <v>8.4</v>
      </c>
      <c r="AJ14" s="67"/>
      <c r="AK14" s="67">
        <v>10.5</v>
      </c>
      <c r="AL14" s="67">
        <v>12.9</v>
      </c>
      <c r="AM14" s="67">
        <v>3.6</v>
      </c>
      <c r="AN14" s="67">
        <v>18.5</v>
      </c>
      <c r="AO14" s="67"/>
      <c r="AP14" s="67"/>
      <c r="AQ14" s="67"/>
      <c r="AR14" s="67">
        <v>3.5</v>
      </c>
      <c r="AS14" s="67"/>
      <c r="AT14" s="67"/>
      <c r="AU14" s="67">
        <v>5.5</v>
      </c>
      <c r="AV14" s="67">
        <v>9.9</v>
      </c>
      <c r="AW14" s="67">
        <v>20.2</v>
      </c>
      <c r="AX14" s="67"/>
      <c r="AY14" s="67">
        <v>54.7</v>
      </c>
      <c r="AZ14" s="67"/>
      <c r="BA14" s="67">
        <v>0.6</v>
      </c>
      <c r="BB14" s="67"/>
      <c r="BC14" s="67">
        <v>27.4</v>
      </c>
      <c r="BD14" s="67">
        <v>76</v>
      </c>
      <c r="BE14" s="67">
        <v>20</v>
      </c>
      <c r="BF14" s="67"/>
      <c r="BG14" s="67"/>
      <c r="BH14" s="67"/>
      <c r="BI14" s="67"/>
      <c r="BJ14" s="67"/>
      <c r="BK14" s="67">
        <v>1.2</v>
      </c>
      <c r="BL14" s="67">
        <v>20</v>
      </c>
      <c r="BM14" s="67">
        <v>9.5</v>
      </c>
      <c r="BN14" s="67"/>
      <c r="BO14" s="68">
        <v>871.28</v>
      </c>
    </row>
    <row r="15" spans="1:67" x14ac:dyDescent="0.35">
      <c r="A15" s="1"/>
      <c r="B15" s="56" t="s">
        <v>1061</v>
      </c>
      <c r="C15" s="69">
        <v>13</v>
      </c>
      <c r="D15" s="69"/>
      <c r="E15" s="69"/>
      <c r="F15" s="69">
        <v>20.2</v>
      </c>
      <c r="G15" s="69">
        <v>3.08</v>
      </c>
      <c r="H15" s="69"/>
      <c r="I15" s="69">
        <v>9.8000000000000007</v>
      </c>
      <c r="J15" s="69"/>
      <c r="K15" s="69">
        <v>19.8</v>
      </c>
      <c r="L15" s="69"/>
      <c r="M15" s="69">
        <v>16.100000000000001</v>
      </c>
      <c r="N15" s="69">
        <v>20.2</v>
      </c>
      <c r="O15" s="69">
        <v>12.9</v>
      </c>
      <c r="P15" s="69">
        <v>3.4</v>
      </c>
      <c r="Q15" s="69">
        <v>5.2</v>
      </c>
      <c r="R15" s="69">
        <v>20</v>
      </c>
      <c r="S15" s="69">
        <v>20.079999999999998</v>
      </c>
      <c r="T15" s="69">
        <v>18.5</v>
      </c>
      <c r="U15" s="69">
        <v>18.7</v>
      </c>
      <c r="V15" s="69">
        <v>26.9</v>
      </c>
      <c r="W15" s="69">
        <v>25.9</v>
      </c>
      <c r="X15" s="69">
        <v>67.8</v>
      </c>
      <c r="Y15" s="69">
        <v>69.3</v>
      </c>
      <c r="Z15" s="69">
        <v>84.6</v>
      </c>
      <c r="AA15" s="69"/>
      <c r="AB15" s="69">
        <v>6.8</v>
      </c>
      <c r="AC15" s="69">
        <v>3</v>
      </c>
      <c r="AD15" s="69">
        <v>20.9</v>
      </c>
      <c r="AE15" s="69">
        <v>7</v>
      </c>
      <c r="AF15" s="69">
        <v>20.399999999999999</v>
      </c>
      <c r="AG15" s="69">
        <v>20.399999999999999</v>
      </c>
      <c r="AH15" s="69">
        <v>20.2</v>
      </c>
      <c r="AI15" s="69">
        <v>8.4</v>
      </c>
      <c r="AJ15" s="69"/>
      <c r="AK15" s="69">
        <v>11.5</v>
      </c>
      <c r="AL15" s="69">
        <v>16.5</v>
      </c>
      <c r="AM15" s="69">
        <v>3.5</v>
      </c>
      <c r="AN15" s="69">
        <v>18.5</v>
      </c>
      <c r="AO15" s="69"/>
      <c r="AP15" s="69"/>
      <c r="AQ15" s="69"/>
      <c r="AR15" s="69">
        <v>3.5</v>
      </c>
      <c r="AS15" s="69"/>
      <c r="AT15" s="69"/>
      <c r="AU15" s="69">
        <v>5.5</v>
      </c>
      <c r="AV15" s="69">
        <v>9.9</v>
      </c>
      <c r="AW15" s="69">
        <v>19.600000000000001</v>
      </c>
      <c r="AX15" s="69"/>
      <c r="AY15" s="69">
        <v>81.2</v>
      </c>
      <c r="AZ15" s="69"/>
      <c r="BA15" s="69">
        <v>0.6</v>
      </c>
      <c r="BB15" s="69"/>
      <c r="BC15" s="69">
        <v>31.6</v>
      </c>
      <c r="BD15" s="69">
        <v>84.3</v>
      </c>
      <c r="BE15" s="69">
        <v>20</v>
      </c>
      <c r="BF15" s="69"/>
      <c r="BG15" s="69"/>
      <c r="BH15" s="69"/>
      <c r="BI15" s="69"/>
      <c r="BJ15" s="69"/>
      <c r="BK15" s="69">
        <v>1.2</v>
      </c>
      <c r="BL15" s="69">
        <v>20</v>
      </c>
      <c r="BM15" s="69">
        <v>9.4</v>
      </c>
      <c r="BN15" s="69"/>
      <c r="BO15" s="70">
        <v>919.36</v>
      </c>
    </row>
    <row r="16" spans="1:67" x14ac:dyDescent="0.35">
      <c r="A16" s="1"/>
      <c r="B16" s="50" t="s">
        <v>1062</v>
      </c>
      <c r="C16" s="65">
        <v>12.6</v>
      </c>
      <c r="D16" s="65"/>
      <c r="E16" s="65"/>
      <c r="F16" s="65">
        <v>20.2</v>
      </c>
      <c r="G16" s="65">
        <v>3.08</v>
      </c>
      <c r="H16" s="65"/>
      <c r="I16" s="65">
        <v>9.8000000000000007</v>
      </c>
      <c r="J16" s="65"/>
      <c r="K16" s="65">
        <v>19.8</v>
      </c>
      <c r="L16" s="65"/>
      <c r="M16" s="65">
        <v>15.8</v>
      </c>
      <c r="N16" s="65">
        <v>20.2</v>
      </c>
      <c r="O16" s="65">
        <v>12.9</v>
      </c>
      <c r="P16" s="65">
        <v>3.4</v>
      </c>
      <c r="Q16" s="65">
        <v>5.2</v>
      </c>
      <c r="R16" s="65">
        <v>20</v>
      </c>
      <c r="S16" s="65">
        <v>19.809999999999999</v>
      </c>
      <c r="T16" s="65">
        <v>19</v>
      </c>
      <c r="U16" s="65">
        <v>18.7</v>
      </c>
      <c r="V16" s="65">
        <v>25.6</v>
      </c>
      <c r="W16" s="65">
        <v>24.2</v>
      </c>
      <c r="X16" s="65">
        <v>65.2</v>
      </c>
      <c r="Y16" s="65">
        <v>53.4</v>
      </c>
      <c r="Z16" s="65">
        <v>73.3</v>
      </c>
      <c r="AA16" s="65"/>
      <c r="AB16" s="65">
        <v>4.5999999999999996</v>
      </c>
      <c r="AC16" s="65">
        <v>2.7</v>
      </c>
      <c r="AD16" s="65">
        <v>20.9</v>
      </c>
      <c r="AE16" s="65">
        <v>6.9</v>
      </c>
      <c r="AF16" s="65">
        <v>20.399999999999999</v>
      </c>
      <c r="AG16" s="65">
        <v>20.399999999999999</v>
      </c>
      <c r="AH16" s="65">
        <v>20.2</v>
      </c>
      <c r="AI16" s="65">
        <v>8.3000000000000007</v>
      </c>
      <c r="AJ16" s="65"/>
      <c r="AK16" s="65">
        <v>11.2</v>
      </c>
      <c r="AL16" s="65">
        <v>12.5</v>
      </c>
      <c r="AM16" s="65">
        <v>3.5</v>
      </c>
      <c r="AN16" s="65">
        <v>18.5</v>
      </c>
      <c r="AO16" s="65"/>
      <c r="AP16" s="65"/>
      <c r="AQ16" s="65"/>
      <c r="AR16" s="65">
        <v>3.5</v>
      </c>
      <c r="AS16" s="65"/>
      <c r="AT16" s="65"/>
      <c r="AU16" s="65">
        <v>5.5</v>
      </c>
      <c r="AV16" s="65">
        <v>10</v>
      </c>
      <c r="AW16" s="65">
        <v>24.2</v>
      </c>
      <c r="AX16" s="65"/>
      <c r="AY16" s="65">
        <v>64.400000000000006</v>
      </c>
      <c r="AZ16" s="65"/>
      <c r="BA16" s="65">
        <v>0.6</v>
      </c>
      <c r="BB16" s="65"/>
      <c r="BC16" s="65">
        <v>31.8</v>
      </c>
      <c r="BD16" s="65">
        <v>83.3</v>
      </c>
      <c r="BE16" s="65">
        <v>20</v>
      </c>
      <c r="BF16" s="65"/>
      <c r="BG16" s="65"/>
      <c r="BH16" s="65"/>
      <c r="BI16" s="65"/>
      <c r="BJ16" s="65"/>
      <c r="BK16" s="65">
        <v>1.2</v>
      </c>
      <c r="BL16" s="65">
        <v>20</v>
      </c>
      <c r="BM16" s="65">
        <v>9.4</v>
      </c>
      <c r="BN16" s="65"/>
      <c r="BO16" s="66">
        <v>866.19</v>
      </c>
    </row>
    <row r="17" spans="1:67" x14ac:dyDescent="0.35">
      <c r="A17" s="1"/>
      <c r="B17" s="54" t="s">
        <v>1063</v>
      </c>
      <c r="C17" s="67">
        <v>13</v>
      </c>
      <c r="D17" s="67"/>
      <c r="E17" s="67"/>
      <c r="F17" s="67">
        <v>20.3</v>
      </c>
      <c r="G17" s="67">
        <v>3.08</v>
      </c>
      <c r="H17" s="67"/>
      <c r="I17" s="67">
        <v>9.6</v>
      </c>
      <c r="J17" s="67"/>
      <c r="K17" s="67">
        <v>19.8</v>
      </c>
      <c r="L17" s="67"/>
      <c r="M17" s="67">
        <v>16.2</v>
      </c>
      <c r="N17" s="67">
        <v>20.3</v>
      </c>
      <c r="O17" s="67">
        <v>12.9</v>
      </c>
      <c r="P17" s="67">
        <v>3.4</v>
      </c>
      <c r="Q17" s="67">
        <v>5.2</v>
      </c>
      <c r="R17" s="67">
        <v>20</v>
      </c>
      <c r="S17" s="67">
        <v>20.079999999999998</v>
      </c>
      <c r="T17" s="67">
        <v>17.3</v>
      </c>
      <c r="U17" s="67">
        <v>18.7</v>
      </c>
      <c r="V17" s="67">
        <v>27.2</v>
      </c>
      <c r="W17" s="67">
        <v>18.399999999999999</v>
      </c>
      <c r="X17" s="67">
        <v>60.5</v>
      </c>
      <c r="Y17" s="67">
        <v>52.3</v>
      </c>
      <c r="Z17" s="67">
        <v>68.099999999999994</v>
      </c>
      <c r="AA17" s="67"/>
      <c r="AB17" s="67">
        <v>4.4000000000000004</v>
      </c>
      <c r="AC17" s="67">
        <v>2.6</v>
      </c>
      <c r="AD17" s="67">
        <v>20.9</v>
      </c>
      <c r="AE17" s="67">
        <v>6.9</v>
      </c>
      <c r="AF17" s="67">
        <v>20.399999999999999</v>
      </c>
      <c r="AG17" s="67">
        <v>20.399999999999999</v>
      </c>
      <c r="AH17" s="67">
        <v>20.2</v>
      </c>
      <c r="AI17" s="67">
        <v>6.9</v>
      </c>
      <c r="AJ17" s="67"/>
      <c r="AK17" s="67">
        <v>9.1</v>
      </c>
      <c r="AL17" s="67">
        <v>12.4</v>
      </c>
      <c r="AM17" s="67">
        <v>3.5</v>
      </c>
      <c r="AN17" s="67">
        <v>18.5</v>
      </c>
      <c r="AO17" s="67"/>
      <c r="AP17" s="67"/>
      <c r="AQ17" s="67"/>
      <c r="AR17" s="67">
        <v>3.5</v>
      </c>
      <c r="AS17" s="67"/>
      <c r="AT17" s="67"/>
      <c r="AU17" s="67">
        <v>5.4</v>
      </c>
      <c r="AV17" s="67">
        <v>9.9</v>
      </c>
      <c r="AW17" s="67">
        <v>18.5</v>
      </c>
      <c r="AX17" s="67"/>
      <c r="AY17" s="67">
        <v>49.2</v>
      </c>
      <c r="AZ17" s="67"/>
      <c r="BA17" s="67">
        <v>0.6</v>
      </c>
      <c r="BB17" s="67"/>
      <c r="BC17" s="67">
        <v>31.3</v>
      </c>
      <c r="BD17" s="67">
        <v>77.7</v>
      </c>
      <c r="BE17" s="67">
        <v>19.899999999999999</v>
      </c>
      <c r="BF17" s="67"/>
      <c r="BG17" s="67"/>
      <c r="BH17" s="67"/>
      <c r="BI17" s="67"/>
      <c r="BJ17" s="67"/>
      <c r="BK17" s="67">
        <v>1.2</v>
      </c>
      <c r="BL17" s="67">
        <v>20</v>
      </c>
      <c r="BM17" s="67">
        <v>9.4</v>
      </c>
      <c r="BN17" s="67"/>
      <c r="BO17" s="68">
        <v>819.16</v>
      </c>
    </row>
    <row r="18" spans="1:67" x14ac:dyDescent="0.35">
      <c r="A18" s="1"/>
      <c r="B18" s="54" t="s">
        <v>1064</v>
      </c>
      <c r="C18" s="67">
        <v>13</v>
      </c>
      <c r="D18" s="67"/>
      <c r="E18" s="67"/>
      <c r="F18" s="67">
        <v>20.2</v>
      </c>
      <c r="G18" s="67">
        <v>3.08</v>
      </c>
      <c r="H18" s="67"/>
      <c r="I18" s="67">
        <v>9.6999999999999993</v>
      </c>
      <c r="J18" s="67"/>
      <c r="K18" s="67">
        <v>19.8</v>
      </c>
      <c r="L18" s="67"/>
      <c r="M18" s="67">
        <v>16.100000000000001</v>
      </c>
      <c r="N18" s="67">
        <v>20.2</v>
      </c>
      <c r="O18" s="67">
        <v>12.9</v>
      </c>
      <c r="P18" s="67">
        <v>3.3</v>
      </c>
      <c r="Q18" s="67">
        <v>5.2</v>
      </c>
      <c r="R18" s="67">
        <v>20</v>
      </c>
      <c r="S18" s="67">
        <v>20.14</v>
      </c>
      <c r="T18" s="67">
        <v>18.5</v>
      </c>
      <c r="U18" s="67">
        <v>18.7</v>
      </c>
      <c r="V18" s="67">
        <v>26.5</v>
      </c>
      <c r="W18" s="67">
        <v>18.899999999999999</v>
      </c>
      <c r="X18" s="67">
        <v>67.599999999999994</v>
      </c>
      <c r="Y18" s="67">
        <v>58.5</v>
      </c>
      <c r="Z18" s="67">
        <v>75.8</v>
      </c>
      <c r="AA18" s="67"/>
      <c r="AB18" s="67">
        <v>3.9</v>
      </c>
      <c r="AC18" s="67">
        <v>2.2999999999999998</v>
      </c>
      <c r="AD18" s="67">
        <v>20.9</v>
      </c>
      <c r="AE18" s="67">
        <v>6.8</v>
      </c>
      <c r="AF18" s="67">
        <v>20.399999999999999</v>
      </c>
      <c r="AG18" s="67">
        <v>20.399999999999999</v>
      </c>
      <c r="AH18" s="67">
        <v>20.2</v>
      </c>
      <c r="AI18" s="67">
        <v>8</v>
      </c>
      <c r="AJ18" s="67"/>
      <c r="AK18" s="67">
        <v>8.8000000000000007</v>
      </c>
      <c r="AL18" s="67">
        <v>11.6</v>
      </c>
      <c r="AM18" s="67">
        <v>3.5</v>
      </c>
      <c r="AN18" s="67">
        <v>18.5</v>
      </c>
      <c r="AO18" s="67"/>
      <c r="AP18" s="67"/>
      <c r="AQ18" s="67"/>
      <c r="AR18" s="67">
        <v>3.5</v>
      </c>
      <c r="AS18" s="67"/>
      <c r="AT18" s="67"/>
      <c r="AU18" s="67">
        <v>5.3</v>
      </c>
      <c r="AV18" s="67">
        <v>9.9</v>
      </c>
      <c r="AW18" s="67">
        <v>21.1</v>
      </c>
      <c r="AX18" s="67"/>
      <c r="AY18" s="67">
        <v>48.8</v>
      </c>
      <c r="AZ18" s="67"/>
      <c r="BA18" s="67">
        <v>0.6</v>
      </c>
      <c r="BB18" s="67"/>
      <c r="BC18" s="67">
        <v>27.6</v>
      </c>
      <c r="BD18" s="67">
        <v>76.900000000000006</v>
      </c>
      <c r="BE18" s="67">
        <v>19.899999999999999</v>
      </c>
      <c r="BF18" s="67"/>
      <c r="BG18" s="67"/>
      <c r="BH18" s="67"/>
      <c r="BI18" s="67"/>
      <c r="BJ18" s="67"/>
      <c r="BK18" s="67">
        <v>1.2</v>
      </c>
      <c r="BL18" s="67">
        <v>20</v>
      </c>
      <c r="BM18" s="67">
        <v>9.5</v>
      </c>
      <c r="BN18" s="67"/>
      <c r="BO18" s="68">
        <v>837.72</v>
      </c>
    </row>
    <row r="19" spans="1:67" x14ac:dyDescent="0.35">
      <c r="A19" s="1"/>
      <c r="B19" s="54" t="s">
        <v>1065</v>
      </c>
      <c r="C19" s="67">
        <v>13</v>
      </c>
      <c r="D19" s="67"/>
      <c r="E19" s="67"/>
      <c r="F19" s="67">
        <v>20.3</v>
      </c>
      <c r="G19" s="67">
        <v>3.08</v>
      </c>
      <c r="H19" s="67"/>
      <c r="I19" s="67">
        <v>9.5</v>
      </c>
      <c r="J19" s="67"/>
      <c r="K19" s="67">
        <v>19.8</v>
      </c>
      <c r="L19" s="67"/>
      <c r="M19" s="67">
        <v>16.2</v>
      </c>
      <c r="N19" s="67">
        <v>20.2</v>
      </c>
      <c r="O19" s="67">
        <v>12.9</v>
      </c>
      <c r="P19" s="67">
        <v>3.4</v>
      </c>
      <c r="Q19" s="67">
        <v>5.2</v>
      </c>
      <c r="R19" s="67">
        <v>20</v>
      </c>
      <c r="S19" s="67">
        <v>20.37</v>
      </c>
      <c r="T19" s="67">
        <v>17.2</v>
      </c>
      <c r="U19" s="67">
        <v>18.7</v>
      </c>
      <c r="V19" s="67">
        <v>26.8</v>
      </c>
      <c r="W19" s="67">
        <v>22.1</v>
      </c>
      <c r="X19" s="67">
        <v>67.7</v>
      </c>
      <c r="Y19" s="67">
        <v>46.4</v>
      </c>
      <c r="Z19" s="67">
        <v>75.3</v>
      </c>
      <c r="AA19" s="67"/>
      <c r="AB19" s="67">
        <v>4.9000000000000004</v>
      </c>
      <c r="AC19" s="67">
        <v>2.7</v>
      </c>
      <c r="AD19" s="67">
        <v>20.9</v>
      </c>
      <c r="AE19" s="67">
        <v>6.7</v>
      </c>
      <c r="AF19" s="67">
        <v>20.399999999999999</v>
      </c>
      <c r="AG19" s="67">
        <v>20.399999999999999</v>
      </c>
      <c r="AH19" s="67">
        <v>20.2</v>
      </c>
      <c r="AI19" s="67">
        <v>8</v>
      </c>
      <c r="AJ19" s="67"/>
      <c r="AK19" s="67">
        <v>9</v>
      </c>
      <c r="AL19" s="67">
        <v>14</v>
      </c>
      <c r="AM19" s="67">
        <v>3.5</v>
      </c>
      <c r="AN19" s="67">
        <v>18.5</v>
      </c>
      <c r="AO19" s="67"/>
      <c r="AP19" s="67">
        <v>0.6</v>
      </c>
      <c r="AQ19" s="67"/>
      <c r="AR19" s="67">
        <v>3.5</v>
      </c>
      <c r="AS19" s="67"/>
      <c r="AT19" s="67">
        <v>0.4</v>
      </c>
      <c r="AU19" s="67">
        <v>5.3</v>
      </c>
      <c r="AV19" s="67">
        <v>9.9</v>
      </c>
      <c r="AW19" s="67">
        <v>25</v>
      </c>
      <c r="AX19" s="67">
        <v>0.4</v>
      </c>
      <c r="AY19" s="67">
        <v>62</v>
      </c>
      <c r="AZ19" s="67">
        <v>0.4</v>
      </c>
      <c r="BA19" s="67">
        <v>0.6</v>
      </c>
      <c r="BB19" s="67">
        <v>0.3</v>
      </c>
      <c r="BC19" s="67">
        <v>28.6</v>
      </c>
      <c r="BD19" s="67">
        <v>77</v>
      </c>
      <c r="BE19" s="67">
        <v>19.899999999999999</v>
      </c>
      <c r="BF19" s="67"/>
      <c r="BG19" s="67"/>
      <c r="BH19" s="67"/>
      <c r="BI19" s="67"/>
      <c r="BJ19" s="67"/>
      <c r="BK19" s="67">
        <v>1.2</v>
      </c>
      <c r="BL19" s="67">
        <v>20</v>
      </c>
      <c r="BM19" s="67">
        <v>9.4</v>
      </c>
      <c r="BN19" s="67">
        <v>0.2</v>
      </c>
      <c r="BO19" s="68">
        <v>852.05</v>
      </c>
    </row>
    <row r="20" spans="1:67" x14ac:dyDescent="0.35">
      <c r="A20" s="1"/>
      <c r="B20" s="54" t="s">
        <v>1066</v>
      </c>
      <c r="C20" s="67">
        <v>13</v>
      </c>
      <c r="D20" s="67"/>
      <c r="E20" s="67"/>
      <c r="F20" s="67">
        <v>20.2</v>
      </c>
      <c r="G20" s="67">
        <v>3.12</v>
      </c>
      <c r="H20" s="67"/>
      <c r="I20" s="67">
        <v>9.6999999999999993</v>
      </c>
      <c r="J20" s="67"/>
      <c r="K20" s="67">
        <v>19.8</v>
      </c>
      <c r="L20" s="67"/>
      <c r="M20" s="67">
        <v>16</v>
      </c>
      <c r="N20" s="67">
        <v>20.2</v>
      </c>
      <c r="O20" s="67">
        <v>12.9</v>
      </c>
      <c r="P20" s="67">
        <v>3.4</v>
      </c>
      <c r="Q20" s="67">
        <v>5.2</v>
      </c>
      <c r="R20" s="67">
        <v>20</v>
      </c>
      <c r="S20" s="67">
        <v>20.260000000000002</v>
      </c>
      <c r="T20" s="67">
        <v>16</v>
      </c>
      <c r="U20" s="67">
        <v>18.7</v>
      </c>
      <c r="V20" s="67">
        <v>23.2</v>
      </c>
      <c r="W20" s="67">
        <v>18.3</v>
      </c>
      <c r="X20" s="67">
        <v>70.8</v>
      </c>
      <c r="Y20" s="67">
        <v>78.5</v>
      </c>
      <c r="Z20" s="67">
        <v>75.8</v>
      </c>
      <c r="AA20" s="67">
        <v>4</v>
      </c>
      <c r="AB20" s="67">
        <v>6</v>
      </c>
      <c r="AC20" s="67">
        <v>4.0999999999999996</v>
      </c>
      <c r="AD20" s="67">
        <v>20.9</v>
      </c>
      <c r="AE20" s="67">
        <v>6.7</v>
      </c>
      <c r="AF20" s="67">
        <v>20.399999999999999</v>
      </c>
      <c r="AG20" s="67">
        <v>20.399999999999999</v>
      </c>
      <c r="AH20" s="67">
        <v>20.2</v>
      </c>
      <c r="AI20" s="67">
        <v>8</v>
      </c>
      <c r="AJ20" s="67">
        <v>2.9</v>
      </c>
      <c r="AK20" s="67">
        <v>11.1</v>
      </c>
      <c r="AL20" s="67">
        <v>15.1</v>
      </c>
      <c r="AM20" s="67">
        <v>3.5</v>
      </c>
      <c r="AN20" s="67">
        <v>18.5</v>
      </c>
      <c r="AO20" s="67"/>
      <c r="AP20" s="67">
        <v>13.8</v>
      </c>
      <c r="AQ20" s="67"/>
      <c r="AR20" s="67">
        <v>3.5</v>
      </c>
      <c r="AS20" s="67">
        <v>0.4</v>
      </c>
      <c r="AT20" s="67">
        <v>2.1</v>
      </c>
      <c r="AU20" s="67">
        <v>4.5</v>
      </c>
      <c r="AV20" s="67">
        <v>9.9</v>
      </c>
      <c r="AW20" s="67">
        <v>37.200000000000003</v>
      </c>
      <c r="AX20" s="67">
        <v>6.5</v>
      </c>
      <c r="AY20" s="67">
        <v>62.7</v>
      </c>
      <c r="AZ20" s="67">
        <v>7.1</v>
      </c>
      <c r="BA20" s="67">
        <v>0.6</v>
      </c>
      <c r="BB20" s="67">
        <v>2.4</v>
      </c>
      <c r="BC20" s="67">
        <v>27.5</v>
      </c>
      <c r="BD20" s="67">
        <v>70.8</v>
      </c>
      <c r="BE20" s="67">
        <v>19.8</v>
      </c>
      <c r="BF20" s="67"/>
      <c r="BG20" s="67"/>
      <c r="BH20" s="67"/>
      <c r="BI20" s="67"/>
      <c r="BJ20" s="67">
        <v>0.3</v>
      </c>
      <c r="BK20" s="67">
        <v>1.2</v>
      </c>
      <c r="BL20" s="67">
        <v>20</v>
      </c>
      <c r="BM20" s="67">
        <v>9.5</v>
      </c>
      <c r="BN20" s="67">
        <v>1.3</v>
      </c>
      <c r="BO20" s="68">
        <v>927.98</v>
      </c>
    </row>
    <row r="21" spans="1:67" x14ac:dyDescent="0.35">
      <c r="A21" s="1"/>
      <c r="B21" s="54" t="s">
        <v>1067</v>
      </c>
      <c r="C21" s="67">
        <v>12.9</v>
      </c>
      <c r="D21" s="67"/>
      <c r="E21" s="67"/>
      <c r="F21" s="67">
        <v>20.2</v>
      </c>
      <c r="G21" s="67">
        <v>3.08</v>
      </c>
      <c r="H21" s="67"/>
      <c r="I21" s="67">
        <v>9.5</v>
      </c>
      <c r="J21" s="67"/>
      <c r="K21" s="67">
        <v>19.8</v>
      </c>
      <c r="L21" s="67"/>
      <c r="M21" s="67">
        <v>16.2</v>
      </c>
      <c r="N21" s="67">
        <v>20.2</v>
      </c>
      <c r="O21" s="67">
        <v>12.9</v>
      </c>
      <c r="P21" s="67">
        <v>3.4</v>
      </c>
      <c r="Q21" s="67">
        <v>5.2</v>
      </c>
      <c r="R21" s="67">
        <v>19.899999999999999</v>
      </c>
      <c r="S21" s="67">
        <v>20.12</v>
      </c>
      <c r="T21" s="67">
        <v>15</v>
      </c>
      <c r="U21" s="67">
        <v>18.7</v>
      </c>
      <c r="V21" s="67">
        <v>23.9</v>
      </c>
      <c r="W21" s="67">
        <v>9.3000000000000007</v>
      </c>
      <c r="X21" s="67">
        <v>76.3</v>
      </c>
      <c r="Y21" s="67">
        <v>54.5</v>
      </c>
      <c r="Z21" s="67">
        <v>68.8</v>
      </c>
      <c r="AA21" s="67">
        <v>11.9</v>
      </c>
      <c r="AB21" s="67">
        <v>7.4</v>
      </c>
      <c r="AC21" s="67">
        <v>3.4</v>
      </c>
      <c r="AD21" s="67">
        <v>20.9</v>
      </c>
      <c r="AE21" s="67">
        <v>6.7</v>
      </c>
      <c r="AF21" s="67">
        <v>20.399999999999999</v>
      </c>
      <c r="AG21" s="67">
        <v>20.399999999999999</v>
      </c>
      <c r="AH21" s="67">
        <v>20.2</v>
      </c>
      <c r="AI21" s="67">
        <v>8</v>
      </c>
      <c r="AJ21" s="67">
        <v>5.8</v>
      </c>
      <c r="AK21" s="67">
        <v>10.1</v>
      </c>
      <c r="AL21" s="67">
        <v>14.9</v>
      </c>
      <c r="AM21" s="67">
        <v>3.6</v>
      </c>
      <c r="AN21" s="67">
        <v>18.5</v>
      </c>
      <c r="AO21" s="67"/>
      <c r="AP21" s="67">
        <v>28</v>
      </c>
      <c r="AQ21" s="67"/>
      <c r="AR21" s="67">
        <v>3.5</v>
      </c>
      <c r="AS21" s="67">
        <v>1.1000000000000001</v>
      </c>
      <c r="AT21" s="67">
        <v>8.4</v>
      </c>
      <c r="AU21" s="67">
        <v>3.3</v>
      </c>
      <c r="AV21" s="67">
        <v>9.9</v>
      </c>
      <c r="AW21" s="67">
        <v>17.600000000000001</v>
      </c>
      <c r="AX21" s="67">
        <v>58</v>
      </c>
      <c r="AY21" s="67">
        <v>84.6</v>
      </c>
      <c r="AZ21" s="67">
        <v>42.4</v>
      </c>
      <c r="BA21" s="67">
        <v>0.6</v>
      </c>
      <c r="BB21" s="67">
        <v>11.3</v>
      </c>
      <c r="BC21" s="67">
        <v>30.3</v>
      </c>
      <c r="BD21" s="67">
        <v>77.2</v>
      </c>
      <c r="BE21" s="67">
        <v>20</v>
      </c>
      <c r="BF21" s="67"/>
      <c r="BG21" s="67"/>
      <c r="BH21" s="67"/>
      <c r="BI21" s="67"/>
      <c r="BJ21" s="67">
        <v>1.8</v>
      </c>
      <c r="BK21" s="67">
        <v>1.2</v>
      </c>
      <c r="BL21" s="67">
        <v>19.8</v>
      </c>
      <c r="BM21" s="67">
        <v>9.5</v>
      </c>
      <c r="BN21" s="67">
        <v>12.7</v>
      </c>
      <c r="BO21" s="68">
        <v>1043.3</v>
      </c>
    </row>
    <row r="22" spans="1:67" x14ac:dyDescent="0.35">
      <c r="A22" s="1"/>
      <c r="B22" s="54" t="s">
        <v>1068</v>
      </c>
      <c r="C22" s="67">
        <v>15</v>
      </c>
      <c r="D22" s="67"/>
      <c r="E22" s="67"/>
      <c r="F22" s="67">
        <v>20.2</v>
      </c>
      <c r="G22" s="67">
        <v>3.08</v>
      </c>
      <c r="H22" s="67"/>
      <c r="I22" s="67">
        <v>7.4</v>
      </c>
      <c r="J22" s="67">
        <v>0.1</v>
      </c>
      <c r="K22" s="67">
        <v>19.8</v>
      </c>
      <c r="L22" s="67"/>
      <c r="M22" s="67">
        <v>16.3</v>
      </c>
      <c r="N22" s="67">
        <v>20.3</v>
      </c>
      <c r="O22" s="67">
        <v>12.9</v>
      </c>
      <c r="P22" s="67">
        <v>3.4</v>
      </c>
      <c r="Q22" s="67">
        <v>5.2</v>
      </c>
      <c r="R22" s="67">
        <v>20</v>
      </c>
      <c r="S22" s="67"/>
      <c r="T22" s="67">
        <v>13.8</v>
      </c>
      <c r="U22" s="67">
        <v>18.7</v>
      </c>
      <c r="V22" s="67">
        <v>20.6</v>
      </c>
      <c r="W22" s="67">
        <v>4.4000000000000004</v>
      </c>
      <c r="X22" s="67">
        <v>67.5</v>
      </c>
      <c r="Y22" s="67">
        <v>60.4</v>
      </c>
      <c r="Z22" s="67">
        <v>74.8</v>
      </c>
      <c r="AA22" s="67">
        <v>22.3</v>
      </c>
      <c r="AB22" s="67">
        <v>5.0999999999999996</v>
      </c>
      <c r="AC22" s="67">
        <v>3.5</v>
      </c>
      <c r="AD22" s="67">
        <v>20.9</v>
      </c>
      <c r="AE22" s="67">
        <v>6.7</v>
      </c>
      <c r="AF22" s="67">
        <v>20.399999999999999</v>
      </c>
      <c r="AG22" s="67">
        <v>20.399999999999999</v>
      </c>
      <c r="AH22" s="67">
        <v>20.2</v>
      </c>
      <c r="AI22" s="67">
        <v>8</v>
      </c>
      <c r="AJ22" s="67">
        <v>18.899999999999999</v>
      </c>
      <c r="AK22" s="67">
        <v>9.3000000000000007</v>
      </c>
      <c r="AL22" s="67">
        <v>12.8</v>
      </c>
      <c r="AM22" s="67">
        <v>3.6</v>
      </c>
      <c r="AN22" s="67">
        <v>18.5</v>
      </c>
      <c r="AO22" s="67"/>
      <c r="AP22" s="67">
        <v>67.5</v>
      </c>
      <c r="AQ22" s="67">
        <v>0.1</v>
      </c>
      <c r="AR22" s="67">
        <v>3.5</v>
      </c>
      <c r="AS22" s="67">
        <v>3.4</v>
      </c>
      <c r="AT22" s="67">
        <v>11.6</v>
      </c>
      <c r="AU22" s="67">
        <v>4</v>
      </c>
      <c r="AV22" s="67">
        <v>9.9</v>
      </c>
      <c r="AW22" s="67"/>
      <c r="AX22" s="67">
        <v>99</v>
      </c>
      <c r="AY22" s="67">
        <v>81.7</v>
      </c>
      <c r="AZ22" s="67">
        <v>77.099999999999994</v>
      </c>
      <c r="BA22" s="67">
        <v>0.6</v>
      </c>
      <c r="BB22" s="67">
        <v>14.9</v>
      </c>
      <c r="BC22" s="67">
        <v>28</v>
      </c>
      <c r="BD22" s="67">
        <v>77.5</v>
      </c>
      <c r="BE22" s="67">
        <v>19.8</v>
      </c>
      <c r="BF22" s="67"/>
      <c r="BG22" s="67"/>
      <c r="BH22" s="67"/>
      <c r="BI22" s="67"/>
      <c r="BJ22" s="67">
        <v>4.7</v>
      </c>
      <c r="BK22" s="67">
        <v>1.2</v>
      </c>
      <c r="BL22" s="67">
        <v>20.100000000000001</v>
      </c>
      <c r="BM22" s="67">
        <v>9.5</v>
      </c>
      <c r="BN22" s="67">
        <v>15.6</v>
      </c>
      <c r="BO22" s="68">
        <v>1144.18</v>
      </c>
    </row>
    <row r="23" spans="1:67" x14ac:dyDescent="0.35">
      <c r="A23" s="1"/>
      <c r="B23" s="56" t="s">
        <v>1069</v>
      </c>
      <c r="C23" s="69">
        <v>15.5</v>
      </c>
      <c r="D23" s="69"/>
      <c r="E23" s="69"/>
      <c r="F23" s="69">
        <v>20.2</v>
      </c>
      <c r="G23" s="69">
        <v>3</v>
      </c>
      <c r="H23" s="69"/>
      <c r="I23" s="69">
        <v>8.6999999999999993</v>
      </c>
      <c r="J23" s="69">
        <v>0.2</v>
      </c>
      <c r="K23" s="69">
        <v>19.8</v>
      </c>
      <c r="L23" s="69"/>
      <c r="M23" s="69">
        <v>16</v>
      </c>
      <c r="N23" s="69">
        <v>20.2</v>
      </c>
      <c r="O23" s="69">
        <v>12.9</v>
      </c>
      <c r="P23" s="69">
        <v>3.4</v>
      </c>
      <c r="Q23" s="69">
        <v>5.2</v>
      </c>
      <c r="R23" s="69">
        <v>19.8</v>
      </c>
      <c r="S23" s="69"/>
      <c r="T23" s="69">
        <v>13.9</v>
      </c>
      <c r="U23" s="69">
        <v>18.7</v>
      </c>
      <c r="V23" s="69">
        <v>23</v>
      </c>
      <c r="W23" s="69">
        <v>2.2999999999999998</v>
      </c>
      <c r="X23" s="69">
        <v>58.4</v>
      </c>
      <c r="Y23" s="69">
        <v>75.8</v>
      </c>
      <c r="Z23" s="69">
        <v>76.599999999999994</v>
      </c>
      <c r="AA23" s="69">
        <v>28.9</v>
      </c>
      <c r="AB23" s="69">
        <v>8.9</v>
      </c>
      <c r="AC23" s="69">
        <v>4.9000000000000004</v>
      </c>
      <c r="AD23" s="69">
        <v>20.9</v>
      </c>
      <c r="AE23" s="69">
        <v>6.7</v>
      </c>
      <c r="AF23" s="69">
        <v>20.399999999999999</v>
      </c>
      <c r="AG23" s="69">
        <v>20.399999999999999</v>
      </c>
      <c r="AH23" s="69">
        <v>20.2</v>
      </c>
      <c r="AI23" s="69">
        <v>7.9</v>
      </c>
      <c r="AJ23" s="69">
        <v>64.099999999999994</v>
      </c>
      <c r="AK23" s="69">
        <v>8.3000000000000007</v>
      </c>
      <c r="AL23" s="69">
        <v>11.5</v>
      </c>
      <c r="AM23" s="69">
        <v>3.6</v>
      </c>
      <c r="AN23" s="69">
        <v>18.5</v>
      </c>
      <c r="AO23" s="69"/>
      <c r="AP23" s="69">
        <v>194.8</v>
      </c>
      <c r="AQ23" s="69">
        <v>0.1</v>
      </c>
      <c r="AR23" s="69">
        <v>3.2</v>
      </c>
      <c r="AS23" s="69">
        <v>8.1</v>
      </c>
      <c r="AT23" s="69">
        <v>12.7</v>
      </c>
      <c r="AU23" s="69">
        <v>2.2999999999999998</v>
      </c>
      <c r="AV23" s="69">
        <v>9.9</v>
      </c>
      <c r="AW23" s="69"/>
      <c r="AX23" s="69">
        <v>114.5</v>
      </c>
      <c r="AY23" s="69">
        <v>91.8</v>
      </c>
      <c r="AZ23" s="69">
        <v>88.5</v>
      </c>
      <c r="BA23" s="69">
        <v>0.6</v>
      </c>
      <c r="BB23" s="69">
        <v>15.8</v>
      </c>
      <c r="BC23" s="69">
        <v>25.8</v>
      </c>
      <c r="BD23" s="69">
        <v>71.099999999999994</v>
      </c>
      <c r="BE23" s="69">
        <v>19.8</v>
      </c>
      <c r="BF23" s="69"/>
      <c r="BG23" s="69"/>
      <c r="BH23" s="69"/>
      <c r="BI23" s="69"/>
      <c r="BJ23" s="69">
        <v>3.2</v>
      </c>
      <c r="BK23" s="69">
        <v>1.2</v>
      </c>
      <c r="BL23" s="69">
        <v>19.8</v>
      </c>
      <c r="BM23" s="69">
        <v>9.4</v>
      </c>
      <c r="BN23" s="69">
        <v>16.5</v>
      </c>
      <c r="BO23" s="70">
        <v>1367.9</v>
      </c>
    </row>
    <row r="24" spans="1:67" x14ac:dyDescent="0.35">
      <c r="A24" s="1"/>
      <c r="B24" s="50" t="s">
        <v>1070</v>
      </c>
      <c r="C24" s="65">
        <v>14.9</v>
      </c>
      <c r="D24" s="65"/>
      <c r="E24" s="65"/>
      <c r="F24" s="65">
        <v>20.100000000000001</v>
      </c>
      <c r="G24" s="65">
        <v>3.08</v>
      </c>
      <c r="H24" s="65"/>
      <c r="I24" s="65">
        <v>8.4</v>
      </c>
      <c r="J24" s="65">
        <v>0.4</v>
      </c>
      <c r="K24" s="65">
        <v>19.8</v>
      </c>
      <c r="L24" s="65"/>
      <c r="M24" s="65">
        <v>16.399999999999999</v>
      </c>
      <c r="N24" s="65">
        <v>20.3</v>
      </c>
      <c r="O24" s="65">
        <v>12.9</v>
      </c>
      <c r="P24" s="65">
        <v>3.4</v>
      </c>
      <c r="Q24" s="65">
        <v>5.2</v>
      </c>
      <c r="R24" s="65">
        <v>19.8</v>
      </c>
      <c r="S24" s="65"/>
      <c r="T24" s="65">
        <v>13.9</v>
      </c>
      <c r="U24" s="65">
        <v>18.7</v>
      </c>
      <c r="V24" s="65">
        <v>18.3</v>
      </c>
      <c r="W24" s="65">
        <v>3.1</v>
      </c>
      <c r="X24" s="65">
        <v>61.9</v>
      </c>
      <c r="Y24" s="65">
        <v>96.1</v>
      </c>
      <c r="Z24" s="65">
        <v>81.5</v>
      </c>
      <c r="AA24" s="65">
        <v>32.299999999999997</v>
      </c>
      <c r="AB24" s="65">
        <v>14.8</v>
      </c>
      <c r="AC24" s="65">
        <v>9</v>
      </c>
      <c r="AD24" s="65">
        <v>20.9</v>
      </c>
      <c r="AE24" s="65">
        <v>6.7</v>
      </c>
      <c r="AF24" s="65">
        <v>20.399999999999999</v>
      </c>
      <c r="AG24" s="65">
        <v>20.399999999999999</v>
      </c>
      <c r="AH24" s="65">
        <v>20.2</v>
      </c>
      <c r="AI24" s="65">
        <v>7.7</v>
      </c>
      <c r="AJ24" s="65">
        <v>69.099999999999994</v>
      </c>
      <c r="AK24" s="65">
        <v>9.1</v>
      </c>
      <c r="AL24" s="65">
        <v>13.1</v>
      </c>
      <c r="AM24" s="65">
        <v>3.6</v>
      </c>
      <c r="AN24" s="65">
        <v>18.5</v>
      </c>
      <c r="AO24" s="65"/>
      <c r="AP24" s="65">
        <v>184.5</v>
      </c>
      <c r="AQ24" s="65">
        <v>0.2</v>
      </c>
      <c r="AR24" s="65">
        <v>3.3</v>
      </c>
      <c r="AS24" s="65">
        <v>9.9</v>
      </c>
      <c r="AT24" s="65">
        <v>12.9</v>
      </c>
      <c r="AU24" s="65">
        <v>5.5</v>
      </c>
      <c r="AV24" s="65">
        <v>10</v>
      </c>
      <c r="AW24" s="65"/>
      <c r="AX24" s="65">
        <v>45.9</v>
      </c>
      <c r="AY24" s="65">
        <v>100.7</v>
      </c>
      <c r="AZ24" s="65">
        <v>35.299999999999997</v>
      </c>
      <c r="BA24" s="65">
        <v>0.6</v>
      </c>
      <c r="BB24" s="65">
        <v>15.7</v>
      </c>
      <c r="BC24" s="65">
        <v>27</v>
      </c>
      <c r="BD24" s="65">
        <v>79.5</v>
      </c>
      <c r="BE24" s="65">
        <v>20</v>
      </c>
      <c r="BF24" s="65"/>
      <c r="BG24" s="65"/>
      <c r="BH24" s="65"/>
      <c r="BI24" s="65"/>
      <c r="BJ24" s="65">
        <v>9.9</v>
      </c>
      <c r="BK24" s="65">
        <v>1.2</v>
      </c>
      <c r="BL24" s="65">
        <v>19.8</v>
      </c>
      <c r="BM24" s="65">
        <v>9.6</v>
      </c>
      <c r="BN24" s="65">
        <v>16.899999999999999</v>
      </c>
      <c r="BO24" s="66">
        <v>1312.38</v>
      </c>
    </row>
    <row r="25" spans="1:67" x14ac:dyDescent="0.35">
      <c r="A25" s="1"/>
      <c r="B25" s="54" t="s">
        <v>1071</v>
      </c>
      <c r="C25" s="67">
        <v>15.3</v>
      </c>
      <c r="D25" s="67"/>
      <c r="E25" s="67"/>
      <c r="F25" s="67">
        <v>20.2</v>
      </c>
      <c r="G25" s="67">
        <v>3.08</v>
      </c>
      <c r="H25" s="67"/>
      <c r="I25" s="67">
        <v>8.4</v>
      </c>
      <c r="J25" s="67">
        <v>0.4</v>
      </c>
      <c r="K25" s="67">
        <v>19.8</v>
      </c>
      <c r="L25" s="67"/>
      <c r="M25" s="67">
        <v>16.2</v>
      </c>
      <c r="N25" s="67">
        <v>20.2</v>
      </c>
      <c r="O25" s="67">
        <v>12.9</v>
      </c>
      <c r="P25" s="67">
        <v>3.4</v>
      </c>
      <c r="Q25" s="67">
        <v>5.2</v>
      </c>
      <c r="R25" s="67">
        <v>20</v>
      </c>
      <c r="S25" s="67"/>
      <c r="T25" s="67">
        <v>13.9</v>
      </c>
      <c r="U25" s="67">
        <v>18.7</v>
      </c>
      <c r="V25" s="67">
        <v>13.4</v>
      </c>
      <c r="W25" s="67">
        <v>3.6</v>
      </c>
      <c r="X25" s="67">
        <v>69.099999999999994</v>
      </c>
      <c r="Y25" s="67">
        <v>92.6</v>
      </c>
      <c r="Z25" s="67">
        <v>86.3</v>
      </c>
      <c r="AA25" s="67">
        <v>17.899999999999999</v>
      </c>
      <c r="AB25" s="67">
        <v>14.7</v>
      </c>
      <c r="AC25" s="67">
        <v>7.3</v>
      </c>
      <c r="AD25" s="67">
        <v>20.9</v>
      </c>
      <c r="AE25" s="67">
        <v>6.7</v>
      </c>
      <c r="AF25" s="67">
        <v>20.399999999999999</v>
      </c>
      <c r="AG25" s="67">
        <v>20.399999999999999</v>
      </c>
      <c r="AH25" s="67">
        <v>20.2</v>
      </c>
      <c r="AI25" s="67">
        <v>7.4</v>
      </c>
      <c r="AJ25" s="67">
        <v>70.400000000000006</v>
      </c>
      <c r="AK25" s="67">
        <v>8.6</v>
      </c>
      <c r="AL25" s="67">
        <v>13.7</v>
      </c>
      <c r="AM25" s="67">
        <v>3.7</v>
      </c>
      <c r="AN25" s="67">
        <v>18.5</v>
      </c>
      <c r="AO25" s="67"/>
      <c r="AP25" s="67">
        <v>182.1</v>
      </c>
      <c r="AQ25" s="67">
        <v>0.3</v>
      </c>
      <c r="AR25" s="67">
        <v>3.3</v>
      </c>
      <c r="AS25" s="67">
        <v>10.1</v>
      </c>
      <c r="AT25" s="67">
        <v>11.6</v>
      </c>
      <c r="AU25" s="67">
        <v>5.4</v>
      </c>
      <c r="AV25" s="67">
        <v>9.9</v>
      </c>
      <c r="AW25" s="67"/>
      <c r="AX25" s="67">
        <v>103</v>
      </c>
      <c r="AY25" s="67">
        <v>91.9</v>
      </c>
      <c r="AZ25" s="67">
        <v>79.400000000000006</v>
      </c>
      <c r="BA25" s="67">
        <v>0.6</v>
      </c>
      <c r="BB25" s="67">
        <v>14.6</v>
      </c>
      <c r="BC25" s="67">
        <v>27.2</v>
      </c>
      <c r="BD25" s="67">
        <v>83.5</v>
      </c>
      <c r="BE25" s="67">
        <v>20</v>
      </c>
      <c r="BF25" s="67"/>
      <c r="BG25" s="67"/>
      <c r="BH25" s="67"/>
      <c r="BI25" s="67"/>
      <c r="BJ25" s="67">
        <v>9.9</v>
      </c>
      <c r="BK25" s="67">
        <v>1.2</v>
      </c>
      <c r="BL25" s="67">
        <v>20</v>
      </c>
      <c r="BM25" s="67">
        <v>9.5</v>
      </c>
      <c r="BN25" s="67">
        <v>16.399999999999999</v>
      </c>
      <c r="BO25" s="68">
        <v>1393.38</v>
      </c>
    </row>
    <row r="26" spans="1:67" x14ac:dyDescent="0.35">
      <c r="A26" s="1"/>
      <c r="B26" s="54" t="s">
        <v>1072</v>
      </c>
      <c r="C26" s="67">
        <v>15.8</v>
      </c>
      <c r="D26" s="67"/>
      <c r="E26" s="67"/>
      <c r="F26" s="67">
        <v>20.2</v>
      </c>
      <c r="G26" s="67">
        <v>3.08</v>
      </c>
      <c r="H26" s="67"/>
      <c r="I26" s="67">
        <v>8.3000000000000007</v>
      </c>
      <c r="J26" s="67">
        <v>0.6</v>
      </c>
      <c r="K26" s="67">
        <v>19.8</v>
      </c>
      <c r="L26" s="67"/>
      <c r="M26" s="67">
        <v>16.5</v>
      </c>
      <c r="N26" s="67">
        <v>20.2</v>
      </c>
      <c r="O26" s="67">
        <v>12.8</v>
      </c>
      <c r="P26" s="67">
        <v>3.4</v>
      </c>
      <c r="Q26" s="67">
        <v>5.0999999999999996</v>
      </c>
      <c r="R26" s="67">
        <v>20</v>
      </c>
      <c r="S26" s="67"/>
      <c r="T26" s="67">
        <v>13.9</v>
      </c>
      <c r="U26" s="67">
        <v>18.600000000000001</v>
      </c>
      <c r="V26" s="67">
        <v>10.5</v>
      </c>
      <c r="W26" s="67">
        <v>4.2</v>
      </c>
      <c r="X26" s="67">
        <v>77.7</v>
      </c>
      <c r="Y26" s="67">
        <v>79.8</v>
      </c>
      <c r="Z26" s="67">
        <v>84.6</v>
      </c>
      <c r="AA26" s="67">
        <v>28</v>
      </c>
      <c r="AB26" s="67">
        <v>12.2</v>
      </c>
      <c r="AC26" s="67">
        <v>10.5</v>
      </c>
      <c r="AD26" s="67">
        <v>20.9</v>
      </c>
      <c r="AE26" s="67">
        <v>6.7</v>
      </c>
      <c r="AF26" s="67">
        <v>20.399999999999999</v>
      </c>
      <c r="AG26" s="67">
        <v>20.399999999999999</v>
      </c>
      <c r="AH26" s="67">
        <v>20.2</v>
      </c>
      <c r="AI26" s="67">
        <v>7.4</v>
      </c>
      <c r="AJ26" s="67">
        <v>72.599999999999994</v>
      </c>
      <c r="AK26" s="67">
        <v>10.1</v>
      </c>
      <c r="AL26" s="67">
        <v>12.1</v>
      </c>
      <c r="AM26" s="67">
        <v>3.7</v>
      </c>
      <c r="AN26" s="67">
        <v>18.5</v>
      </c>
      <c r="AO26" s="67"/>
      <c r="AP26" s="67">
        <v>150.80000000000001</v>
      </c>
      <c r="AQ26" s="67">
        <v>0.3</v>
      </c>
      <c r="AR26" s="67">
        <v>3.3</v>
      </c>
      <c r="AS26" s="67">
        <v>14.3</v>
      </c>
      <c r="AT26" s="67">
        <v>11.8</v>
      </c>
      <c r="AU26" s="67">
        <v>5.3</v>
      </c>
      <c r="AV26" s="67">
        <v>9.9</v>
      </c>
      <c r="AW26" s="67"/>
      <c r="AX26" s="67">
        <v>127.7</v>
      </c>
      <c r="AY26" s="67">
        <v>85.2</v>
      </c>
      <c r="AZ26" s="67">
        <v>97.8</v>
      </c>
      <c r="BA26" s="67">
        <v>0.6</v>
      </c>
      <c r="BB26" s="67">
        <v>13.5</v>
      </c>
      <c r="BC26" s="67">
        <v>24.1</v>
      </c>
      <c r="BD26" s="67">
        <v>82.3</v>
      </c>
      <c r="BE26" s="67">
        <v>20</v>
      </c>
      <c r="BF26" s="67"/>
      <c r="BG26" s="67"/>
      <c r="BH26" s="67"/>
      <c r="BI26" s="67"/>
      <c r="BJ26" s="67">
        <v>7.4</v>
      </c>
      <c r="BK26" s="67">
        <v>1.2</v>
      </c>
      <c r="BL26" s="67">
        <v>20</v>
      </c>
      <c r="BM26" s="67">
        <v>9.4</v>
      </c>
      <c r="BN26" s="67">
        <v>16.899999999999999</v>
      </c>
      <c r="BO26" s="68">
        <v>1400.58</v>
      </c>
    </row>
    <row r="27" spans="1:67" x14ac:dyDescent="0.35">
      <c r="A27" s="1"/>
      <c r="B27" s="54" t="s">
        <v>830</v>
      </c>
      <c r="C27" s="67">
        <v>16.100000000000001</v>
      </c>
      <c r="D27" s="67"/>
      <c r="E27" s="67"/>
      <c r="F27" s="67">
        <v>20.2</v>
      </c>
      <c r="G27" s="67">
        <v>3.12</v>
      </c>
      <c r="H27" s="67"/>
      <c r="I27" s="67">
        <v>8.1999999999999993</v>
      </c>
      <c r="J27" s="67">
        <v>0.8</v>
      </c>
      <c r="K27" s="67">
        <v>19.8</v>
      </c>
      <c r="L27" s="67"/>
      <c r="M27" s="67">
        <v>16.5</v>
      </c>
      <c r="N27" s="67">
        <v>20.2</v>
      </c>
      <c r="O27" s="67">
        <v>12.8</v>
      </c>
      <c r="P27" s="67">
        <v>3.4</v>
      </c>
      <c r="Q27" s="67">
        <v>5.0999999999999996</v>
      </c>
      <c r="R27" s="67">
        <v>20</v>
      </c>
      <c r="S27" s="67"/>
      <c r="T27" s="67">
        <v>14.2</v>
      </c>
      <c r="U27" s="67">
        <v>18.7</v>
      </c>
      <c r="V27" s="67">
        <v>10.4</v>
      </c>
      <c r="W27" s="67">
        <v>7.3</v>
      </c>
      <c r="X27" s="67">
        <v>74.5</v>
      </c>
      <c r="Y27" s="67">
        <v>98</v>
      </c>
      <c r="Z27" s="67">
        <v>95.2</v>
      </c>
      <c r="AA27" s="67">
        <v>32.5</v>
      </c>
      <c r="AB27" s="67">
        <v>15.2</v>
      </c>
      <c r="AC27" s="67">
        <v>14.4</v>
      </c>
      <c r="AD27" s="67">
        <v>20.9</v>
      </c>
      <c r="AE27" s="67">
        <v>6.7</v>
      </c>
      <c r="AF27" s="67">
        <v>20.399999999999999</v>
      </c>
      <c r="AG27" s="67">
        <v>20.399999999999999</v>
      </c>
      <c r="AH27" s="67">
        <v>20.2</v>
      </c>
      <c r="AI27" s="67">
        <v>7.4</v>
      </c>
      <c r="AJ27" s="67">
        <v>60.5</v>
      </c>
      <c r="AK27" s="67">
        <v>10.5</v>
      </c>
      <c r="AL27" s="67">
        <v>14.2</v>
      </c>
      <c r="AM27" s="67">
        <v>3.7</v>
      </c>
      <c r="AN27" s="67">
        <v>18.5</v>
      </c>
      <c r="AO27" s="67"/>
      <c r="AP27" s="67">
        <v>156.19999999999999</v>
      </c>
      <c r="AQ27" s="67">
        <v>0.4</v>
      </c>
      <c r="AR27" s="67">
        <v>3.3</v>
      </c>
      <c r="AS27" s="67">
        <v>15</v>
      </c>
      <c r="AT27" s="67">
        <v>8.3000000000000007</v>
      </c>
      <c r="AU27" s="67">
        <v>5.5</v>
      </c>
      <c r="AV27" s="67">
        <v>9.9</v>
      </c>
      <c r="AW27" s="67">
        <v>40.1</v>
      </c>
      <c r="AX27" s="67">
        <v>96.4</v>
      </c>
      <c r="AY27" s="67">
        <v>110.3</v>
      </c>
      <c r="AZ27" s="67">
        <v>82.5</v>
      </c>
      <c r="BA27" s="67">
        <v>0.6</v>
      </c>
      <c r="BB27" s="67">
        <v>9.8000000000000007</v>
      </c>
      <c r="BC27" s="67">
        <v>26.5</v>
      </c>
      <c r="BD27" s="67">
        <v>77.900000000000006</v>
      </c>
      <c r="BE27" s="67">
        <v>20</v>
      </c>
      <c r="BF27" s="67"/>
      <c r="BG27" s="67"/>
      <c r="BH27" s="67"/>
      <c r="BI27" s="67"/>
      <c r="BJ27" s="67">
        <v>9.5</v>
      </c>
      <c r="BK27" s="67">
        <v>1.2</v>
      </c>
      <c r="BL27" s="67">
        <v>20</v>
      </c>
      <c r="BM27" s="67">
        <v>9.5</v>
      </c>
      <c r="BN27" s="67">
        <v>17.100000000000001</v>
      </c>
      <c r="BO27" s="68">
        <v>1450.02</v>
      </c>
    </row>
    <row r="28" spans="1:67" x14ac:dyDescent="0.35">
      <c r="A28" s="1"/>
      <c r="B28" s="54" t="s">
        <v>831</v>
      </c>
      <c r="C28" s="67">
        <v>16.8</v>
      </c>
      <c r="D28" s="67"/>
      <c r="E28" s="67"/>
      <c r="F28" s="67">
        <v>20.2</v>
      </c>
      <c r="G28" s="67">
        <v>3.12</v>
      </c>
      <c r="H28" s="67"/>
      <c r="I28" s="67">
        <v>8.6</v>
      </c>
      <c r="J28" s="67">
        <v>1</v>
      </c>
      <c r="K28" s="67">
        <v>19.8</v>
      </c>
      <c r="L28" s="67"/>
      <c r="M28" s="67">
        <v>16.3</v>
      </c>
      <c r="N28" s="67">
        <v>20.2</v>
      </c>
      <c r="O28" s="67">
        <v>12.8</v>
      </c>
      <c r="P28" s="67">
        <v>3.4</v>
      </c>
      <c r="Q28" s="67">
        <v>5.0999999999999996</v>
      </c>
      <c r="R28" s="67">
        <v>20</v>
      </c>
      <c r="S28" s="67"/>
      <c r="T28" s="67">
        <v>14.1</v>
      </c>
      <c r="U28" s="67">
        <v>18.7</v>
      </c>
      <c r="V28" s="67">
        <v>12.8</v>
      </c>
      <c r="W28" s="67">
        <v>10.8</v>
      </c>
      <c r="X28" s="67">
        <v>85.6</v>
      </c>
      <c r="Y28" s="67">
        <v>100.5</v>
      </c>
      <c r="Z28" s="67">
        <v>95.7</v>
      </c>
      <c r="AA28" s="67">
        <v>27</v>
      </c>
      <c r="AB28" s="67">
        <v>18.2</v>
      </c>
      <c r="AC28" s="67">
        <v>15.2</v>
      </c>
      <c r="AD28" s="67">
        <v>20.9</v>
      </c>
      <c r="AE28" s="67">
        <v>6.7</v>
      </c>
      <c r="AF28" s="67">
        <v>20.399999999999999</v>
      </c>
      <c r="AG28" s="67">
        <v>20.399999999999999</v>
      </c>
      <c r="AH28" s="67">
        <v>20.2</v>
      </c>
      <c r="AI28" s="67">
        <v>7.3</v>
      </c>
      <c r="AJ28" s="67">
        <v>52</v>
      </c>
      <c r="AK28" s="67">
        <v>13</v>
      </c>
      <c r="AL28" s="67">
        <v>15.7</v>
      </c>
      <c r="AM28" s="67">
        <v>3.7</v>
      </c>
      <c r="AN28" s="67">
        <v>18.5</v>
      </c>
      <c r="AO28" s="67"/>
      <c r="AP28" s="67">
        <v>184</v>
      </c>
      <c r="AQ28" s="67">
        <v>0.4</v>
      </c>
      <c r="AR28" s="67">
        <v>3.3</v>
      </c>
      <c r="AS28" s="67">
        <v>14.9</v>
      </c>
      <c r="AT28" s="67">
        <v>7.6</v>
      </c>
      <c r="AU28" s="67">
        <v>5.6</v>
      </c>
      <c r="AV28" s="67">
        <v>9.9</v>
      </c>
      <c r="AW28" s="67">
        <v>39.1</v>
      </c>
      <c r="AX28" s="67">
        <v>88.9</v>
      </c>
      <c r="AY28" s="67">
        <v>114.8</v>
      </c>
      <c r="AZ28" s="67">
        <v>61.9</v>
      </c>
      <c r="BA28" s="67">
        <v>0.6</v>
      </c>
      <c r="BB28" s="67">
        <v>9.1</v>
      </c>
      <c r="BC28" s="67">
        <v>26.3</v>
      </c>
      <c r="BD28" s="67">
        <v>77.900000000000006</v>
      </c>
      <c r="BE28" s="67">
        <v>20</v>
      </c>
      <c r="BF28" s="67"/>
      <c r="BG28" s="67"/>
      <c r="BH28" s="67"/>
      <c r="BI28" s="67"/>
      <c r="BJ28" s="67">
        <v>13.1</v>
      </c>
      <c r="BK28" s="67">
        <v>1.2</v>
      </c>
      <c r="BL28" s="67">
        <v>20</v>
      </c>
      <c r="BM28" s="67">
        <v>9.6</v>
      </c>
      <c r="BN28" s="67">
        <v>12.1</v>
      </c>
      <c r="BO28" s="68">
        <v>1465.02</v>
      </c>
    </row>
    <row r="29" spans="1:67" x14ac:dyDescent="0.35">
      <c r="A29" s="1"/>
      <c r="B29" s="54" t="s">
        <v>832</v>
      </c>
      <c r="C29" s="67">
        <v>17.2</v>
      </c>
      <c r="D29" s="67"/>
      <c r="E29" s="67"/>
      <c r="F29" s="67">
        <v>20.2</v>
      </c>
      <c r="G29" s="67">
        <v>3.08</v>
      </c>
      <c r="H29" s="67"/>
      <c r="I29" s="67">
        <v>8.6</v>
      </c>
      <c r="J29" s="67">
        <v>1.3</v>
      </c>
      <c r="K29" s="67">
        <v>19.8</v>
      </c>
      <c r="L29" s="67"/>
      <c r="M29" s="67">
        <v>16.600000000000001</v>
      </c>
      <c r="N29" s="67">
        <v>20.3</v>
      </c>
      <c r="O29" s="67">
        <v>12.7</v>
      </c>
      <c r="P29" s="67">
        <v>3.4</v>
      </c>
      <c r="Q29" s="67">
        <v>5.2</v>
      </c>
      <c r="R29" s="67">
        <v>20</v>
      </c>
      <c r="S29" s="67"/>
      <c r="T29" s="67">
        <v>15</v>
      </c>
      <c r="U29" s="67">
        <v>18.8</v>
      </c>
      <c r="V29" s="67">
        <v>8.6</v>
      </c>
      <c r="W29" s="67">
        <v>15</v>
      </c>
      <c r="X29" s="67">
        <v>76.400000000000006</v>
      </c>
      <c r="Y29" s="67">
        <v>96.2</v>
      </c>
      <c r="Z29" s="67">
        <v>96</v>
      </c>
      <c r="AA29" s="67">
        <v>28.4</v>
      </c>
      <c r="AB29" s="67">
        <v>17</v>
      </c>
      <c r="AC29" s="67">
        <v>15.1</v>
      </c>
      <c r="AD29" s="67">
        <v>20.9</v>
      </c>
      <c r="AE29" s="67">
        <v>6.7</v>
      </c>
      <c r="AF29" s="67">
        <v>20.399999999999999</v>
      </c>
      <c r="AG29" s="67">
        <v>20.399999999999999</v>
      </c>
      <c r="AH29" s="67">
        <v>20.2</v>
      </c>
      <c r="AI29" s="67">
        <v>7.5</v>
      </c>
      <c r="AJ29" s="67">
        <v>51.4</v>
      </c>
      <c r="AK29" s="67">
        <v>12.3</v>
      </c>
      <c r="AL29" s="67">
        <v>14.2</v>
      </c>
      <c r="AM29" s="67">
        <v>3.7</v>
      </c>
      <c r="AN29" s="67">
        <v>18.5</v>
      </c>
      <c r="AO29" s="67"/>
      <c r="AP29" s="67">
        <v>172.3</v>
      </c>
      <c r="AQ29" s="67">
        <v>0.4</v>
      </c>
      <c r="AR29" s="67">
        <v>3.3</v>
      </c>
      <c r="AS29" s="67">
        <v>15.6</v>
      </c>
      <c r="AT29" s="67">
        <v>7</v>
      </c>
      <c r="AU29" s="67">
        <v>5.6</v>
      </c>
      <c r="AV29" s="67">
        <v>9.9</v>
      </c>
      <c r="AW29" s="67">
        <v>57.7</v>
      </c>
      <c r="AX29" s="67">
        <v>67.900000000000006</v>
      </c>
      <c r="AY29" s="67">
        <v>122</v>
      </c>
      <c r="AZ29" s="67">
        <v>51.5</v>
      </c>
      <c r="BA29" s="67">
        <v>0.6</v>
      </c>
      <c r="BB29" s="67">
        <v>8.4</v>
      </c>
      <c r="BC29" s="67">
        <v>27.2</v>
      </c>
      <c r="BD29" s="67">
        <v>79.400000000000006</v>
      </c>
      <c r="BE29" s="67">
        <v>20</v>
      </c>
      <c r="BF29" s="67"/>
      <c r="BG29" s="67"/>
      <c r="BH29" s="67"/>
      <c r="BI29" s="67"/>
      <c r="BJ29" s="67">
        <v>17.600000000000001</v>
      </c>
      <c r="BK29" s="67">
        <v>1.2</v>
      </c>
      <c r="BL29" s="67">
        <v>20</v>
      </c>
      <c r="BM29" s="67">
        <v>9.6</v>
      </c>
      <c r="BN29" s="67">
        <v>9.3000000000000007</v>
      </c>
      <c r="BO29" s="68">
        <v>1437.58</v>
      </c>
    </row>
    <row r="30" spans="1:67" x14ac:dyDescent="0.35">
      <c r="A30" s="1"/>
      <c r="B30" s="54" t="s">
        <v>833</v>
      </c>
      <c r="C30" s="67">
        <v>16.8</v>
      </c>
      <c r="D30" s="67"/>
      <c r="E30" s="67"/>
      <c r="F30" s="67">
        <v>20.2</v>
      </c>
      <c r="G30" s="67">
        <v>3.08</v>
      </c>
      <c r="H30" s="67"/>
      <c r="I30" s="67">
        <v>8.6999999999999993</v>
      </c>
      <c r="J30" s="67">
        <v>0.9</v>
      </c>
      <c r="K30" s="67">
        <v>19.8</v>
      </c>
      <c r="L30" s="67"/>
      <c r="M30" s="67">
        <v>16.7</v>
      </c>
      <c r="N30" s="67">
        <v>20.3</v>
      </c>
      <c r="O30" s="67">
        <v>12.7</v>
      </c>
      <c r="P30" s="67">
        <v>3.4</v>
      </c>
      <c r="Q30" s="67">
        <v>5.0999999999999996</v>
      </c>
      <c r="R30" s="67">
        <v>20</v>
      </c>
      <c r="S30" s="67"/>
      <c r="T30" s="67">
        <v>15.1</v>
      </c>
      <c r="U30" s="67">
        <v>18.8</v>
      </c>
      <c r="V30" s="67">
        <v>5</v>
      </c>
      <c r="W30" s="67">
        <v>20.100000000000001</v>
      </c>
      <c r="X30" s="67">
        <v>72.900000000000006</v>
      </c>
      <c r="Y30" s="67">
        <v>103.6</v>
      </c>
      <c r="Z30" s="67">
        <v>95.3</v>
      </c>
      <c r="AA30" s="67">
        <v>28</v>
      </c>
      <c r="AB30" s="67">
        <v>17.8</v>
      </c>
      <c r="AC30" s="67">
        <v>15.1</v>
      </c>
      <c r="AD30" s="67">
        <v>20.9</v>
      </c>
      <c r="AE30" s="67">
        <v>6.7</v>
      </c>
      <c r="AF30" s="67">
        <v>20.399999999999999</v>
      </c>
      <c r="AG30" s="67">
        <v>20.399999999999999</v>
      </c>
      <c r="AH30" s="67">
        <v>20.2</v>
      </c>
      <c r="AI30" s="67">
        <v>7.5</v>
      </c>
      <c r="AJ30" s="67">
        <v>52.9</v>
      </c>
      <c r="AK30" s="67">
        <v>13.8</v>
      </c>
      <c r="AL30" s="67">
        <v>15.8</v>
      </c>
      <c r="AM30" s="67">
        <v>3.6</v>
      </c>
      <c r="AN30" s="67">
        <v>18.5</v>
      </c>
      <c r="AO30" s="67"/>
      <c r="AP30" s="67">
        <v>166.6</v>
      </c>
      <c r="AQ30" s="67">
        <v>0.5</v>
      </c>
      <c r="AR30" s="67">
        <v>3.3</v>
      </c>
      <c r="AS30" s="67">
        <v>9.5</v>
      </c>
      <c r="AT30" s="67">
        <v>8.1999999999999993</v>
      </c>
      <c r="AU30" s="67">
        <v>5.4</v>
      </c>
      <c r="AV30" s="67">
        <v>9.9</v>
      </c>
      <c r="AW30" s="67">
        <v>49.1</v>
      </c>
      <c r="AX30" s="67">
        <v>72.400000000000006</v>
      </c>
      <c r="AY30" s="67">
        <v>111</v>
      </c>
      <c r="AZ30" s="67">
        <v>55.8</v>
      </c>
      <c r="BA30" s="67">
        <v>0.6</v>
      </c>
      <c r="BB30" s="67">
        <v>11.5</v>
      </c>
      <c r="BC30" s="67">
        <v>18.8</v>
      </c>
      <c r="BD30" s="67">
        <v>67.400000000000006</v>
      </c>
      <c r="BE30" s="67">
        <v>20</v>
      </c>
      <c r="BF30" s="67"/>
      <c r="BG30" s="67"/>
      <c r="BH30" s="67"/>
      <c r="BI30" s="67"/>
      <c r="BJ30" s="67">
        <v>14</v>
      </c>
      <c r="BK30" s="67">
        <v>1.2</v>
      </c>
      <c r="BL30" s="67">
        <v>20</v>
      </c>
      <c r="BM30" s="67">
        <v>9.5</v>
      </c>
      <c r="BN30" s="67">
        <v>7.3</v>
      </c>
      <c r="BO30" s="68">
        <v>1402.08</v>
      </c>
    </row>
    <row r="31" spans="1:67" x14ac:dyDescent="0.35">
      <c r="A31" s="1"/>
      <c r="B31" s="56" t="s">
        <v>834</v>
      </c>
      <c r="C31" s="69">
        <v>15.5</v>
      </c>
      <c r="D31" s="69"/>
      <c r="E31" s="69"/>
      <c r="F31" s="69">
        <v>20.2</v>
      </c>
      <c r="G31" s="69">
        <v>3.12</v>
      </c>
      <c r="H31" s="69"/>
      <c r="I31" s="69">
        <v>8.8000000000000007</v>
      </c>
      <c r="J31" s="69">
        <v>1.2</v>
      </c>
      <c r="K31" s="69">
        <v>19.8</v>
      </c>
      <c r="L31" s="69"/>
      <c r="M31" s="69">
        <v>16.399999999999999</v>
      </c>
      <c r="N31" s="69">
        <v>20.2</v>
      </c>
      <c r="O31" s="69">
        <v>8.9</v>
      </c>
      <c r="P31" s="69">
        <v>3.4</v>
      </c>
      <c r="Q31" s="69">
        <v>5.0999999999999996</v>
      </c>
      <c r="R31" s="69">
        <v>20</v>
      </c>
      <c r="S31" s="69"/>
      <c r="T31" s="69">
        <v>15.1</v>
      </c>
      <c r="U31" s="69">
        <v>18.8</v>
      </c>
      <c r="V31" s="69">
        <v>6</v>
      </c>
      <c r="W31" s="69">
        <v>29.8</v>
      </c>
      <c r="X31" s="69">
        <v>77.900000000000006</v>
      </c>
      <c r="Y31" s="69">
        <v>99.4</v>
      </c>
      <c r="Z31" s="69">
        <v>94.3</v>
      </c>
      <c r="AA31" s="69">
        <v>40.6</v>
      </c>
      <c r="AB31" s="69">
        <v>16.899999999999999</v>
      </c>
      <c r="AC31" s="69">
        <v>14.2</v>
      </c>
      <c r="AD31" s="69">
        <v>20.9</v>
      </c>
      <c r="AE31" s="69">
        <v>6.8</v>
      </c>
      <c r="AF31" s="69">
        <v>20.399999999999999</v>
      </c>
      <c r="AG31" s="69">
        <v>20.399999999999999</v>
      </c>
      <c r="AH31" s="69">
        <v>20.2</v>
      </c>
      <c r="AI31" s="69">
        <v>7.5</v>
      </c>
      <c r="AJ31" s="69">
        <v>57.8</v>
      </c>
      <c r="AK31" s="69">
        <v>10.9</v>
      </c>
      <c r="AL31" s="69">
        <v>11</v>
      </c>
      <c r="AM31" s="69">
        <v>3.6</v>
      </c>
      <c r="AN31" s="69">
        <v>18.5</v>
      </c>
      <c r="AO31" s="69"/>
      <c r="AP31" s="69">
        <v>141.30000000000001</v>
      </c>
      <c r="AQ31" s="69">
        <v>0.4</v>
      </c>
      <c r="AR31" s="69">
        <v>3.3</v>
      </c>
      <c r="AS31" s="69">
        <v>9.8000000000000007</v>
      </c>
      <c r="AT31" s="69">
        <v>14.3</v>
      </c>
      <c r="AU31" s="69">
        <v>5.4</v>
      </c>
      <c r="AV31" s="69">
        <v>9.9</v>
      </c>
      <c r="AW31" s="69">
        <v>58.1</v>
      </c>
      <c r="AX31" s="69">
        <v>81.900000000000006</v>
      </c>
      <c r="AY31" s="69">
        <v>113.9</v>
      </c>
      <c r="AZ31" s="69">
        <v>58.5</v>
      </c>
      <c r="BA31" s="69">
        <v>0.6</v>
      </c>
      <c r="BB31" s="69">
        <v>16.600000000000001</v>
      </c>
      <c r="BC31" s="69">
        <v>22</v>
      </c>
      <c r="BD31" s="69">
        <v>73.400000000000006</v>
      </c>
      <c r="BE31" s="69">
        <v>20</v>
      </c>
      <c r="BF31" s="69"/>
      <c r="BG31" s="69"/>
      <c r="BH31" s="69"/>
      <c r="BI31" s="69"/>
      <c r="BJ31" s="69">
        <v>11.8</v>
      </c>
      <c r="BK31" s="69">
        <v>1.2</v>
      </c>
      <c r="BL31" s="69">
        <v>20</v>
      </c>
      <c r="BM31" s="69">
        <v>9.4</v>
      </c>
      <c r="BN31" s="69">
        <v>10.6</v>
      </c>
      <c r="BO31" s="70">
        <v>1436.02</v>
      </c>
    </row>
    <row r="32" spans="1:67" x14ac:dyDescent="0.35">
      <c r="A32" s="1"/>
      <c r="B32" s="50" t="s">
        <v>835</v>
      </c>
      <c r="C32" s="65">
        <v>17.100000000000001</v>
      </c>
      <c r="D32" s="65"/>
      <c r="E32" s="65"/>
      <c r="F32" s="65">
        <v>20.2</v>
      </c>
      <c r="G32" s="65">
        <v>3.12</v>
      </c>
      <c r="H32" s="65"/>
      <c r="I32" s="65">
        <v>8.8000000000000007</v>
      </c>
      <c r="J32" s="65">
        <v>1.3</v>
      </c>
      <c r="K32" s="65">
        <v>19.8</v>
      </c>
      <c r="L32" s="65"/>
      <c r="M32" s="65">
        <v>15.9</v>
      </c>
      <c r="N32" s="65">
        <v>20.100000000000001</v>
      </c>
      <c r="O32" s="65">
        <v>9.1999999999999993</v>
      </c>
      <c r="P32" s="65">
        <v>3.4</v>
      </c>
      <c r="Q32" s="65">
        <v>5.0999999999999996</v>
      </c>
      <c r="R32" s="65">
        <v>20</v>
      </c>
      <c r="S32" s="65">
        <v>18.12</v>
      </c>
      <c r="T32" s="65">
        <v>15.1</v>
      </c>
      <c r="U32" s="65">
        <v>18.7</v>
      </c>
      <c r="V32" s="65">
        <v>21.2</v>
      </c>
      <c r="W32" s="65">
        <v>43</v>
      </c>
      <c r="X32" s="65">
        <v>82.7</v>
      </c>
      <c r="Y32" s="65">
        <v>99.1</v>
      </c>
      <c r="Z32" s="65">
        <v>96.4</v>
      </c>
      <c r="AA32" s="65">
        <v>30.6</v>
      </c>
      <c r="AB32" s="65">
        <v>17.100000000000001</v>
      </c>
      <c r="AC32" s="65">
        <v>15.2</v>
      </c>
      <c r="AD32" s="65">
        <v>20.9</v>
      </c>
      <c r="AE32" s="65">
        <v>6.9</v>
      </c>
      <c r="AF32" s="65">
        <v>20.399999999999999</v>
      </c>
      <c r="AG32" s="65">
        <v>20.399999999999999</v>
      </c>
      <c r="AH32" s="65">
        <v>20.2</v>
      </c>
      <c r="AI32" s="65">
        <v>8</v>
      </c>
      <c r="AJ32" s="65">
        <v>44.9</v>
      </c>
      <c r="AK32" s="65">
        <v>11</v>
      </c>
      <c r="AL32" s="65">
        <v>13.9</v>
      </c>
      <c r="AM32" s="65">
        <v>3.6</v>
      </c>
      <c r="AN32" s="65">
        <v>18.5</v>
      </c>
      <c r="AO32" s="65"/>
      <c r="AP32" s="65">
        <v>130.4</v>
      </c>
      <c r="AQ32" s="65">
        <v>0.3</v>
      </c>
      <c r="AR32" s="65">
        <v>3.2</v>
      </c>
      <c r="AS32" s="65">
        <v>12.8</v>
      </c>
      <c r="AT32" s="65">
        <v>12</v>
      </c>
      <c r="AU32" s="65">
        <v>5.5</v>
      </c>
      <c r="AV32" s="65">
        <v>9.9</v>
      </c>
      <c r="AW32" s="65">
        <v>58.8</v>
      </c>
      <c r="AX32" s="65">
        <v>52.5</v>
      </c>
      <c r="AY32" s="65">
        <v>114.9</v>
      </c>
      <c r="AZ32" s="65">
        <v>39.5</v>
      </c>
      <c r="BA32" s="65">
        <v>0.6</v>
      </c>
      <c r="BB32" s="65">
        <v>12.2</v>
      </c>
      <c r="BC32" s="65">
        <v>22.3</v>
      </c>
      <c r="BD32" s="65">
        <v>71.900000000000006</v>
      </c>
      <c r="BE32" s="65">
        <v>20</v>
      </c>
      <c r="BF32" s="65"/>
      <c r="BG32" s="65"/>
      <c r="BH32" s="65"/>
      <c r="BI32" s="65"/>
      <c r="BJ32" s="65">
        <v>15.9</v>
      </c>
      <c r="BK32" s="65">
        <v>1.2</v>
      </c>
      <c r="BL32" s="65">
        <v>20</v>
      </c>
      <c r="BM32" s="65">
        <v>9.6</v>
      </c>
      <c r="BN32" s="65">
        <v>11.4</v>
      </c>
      <c r="BO32" s="66">
        <v>1414.84</v>
      </c>
    </row>
    <row r="33" spans="1:67" x14ac:dyDescent="0.35">
      <c r="A33" s="1"/>
      <c r="B33" s="54" t="s">
        <v>836</v>
      </c>
      <c r="C33" s="67">
        <v>17</v>
      </c>
      <c r="D33" s="67"/>
      <c r="E33" s="67"/>
      <c r="F33" s="67">
        <v>20.2</v>
      </c>
      <c r="G33" s="67">
        <v>3.12</v>
      </c>
      <c r="H33" s="67"/>
      <c r="I33" s="67">
        <v>8.5</v>
      </c>
      <c r="J33" s="67">
        <v>0.8</v>
      </c>
      <c r="K33" s="67">
        <v>19.8</v>
      </c>
      <c r="L33" s="67"/>
      <c r="M33" s="67">
        <v>16.3</v>
      </c>
      <c r="N33" s="67">
        <v>20.2</v>
      </c>
      <c r="O33" s="67">
        <v>9.3000000000000007</v>
      </c>
      <c r="P33" s="67">
        <v>3.4</v>
      </c>
      <c r="Q33" s="67">
        <v>5</v>
      </c>
      <c r="R33" s="67">
        <v>19.899999999999999</v>
      </c>
      <c r="S33" s="67">
        <v>20.43</v>
      </c>
      <c r="T33" s="67">
        <v>15.1</v>
      </c>
      <c r="U33" s="67">
        <v>18.8</v>
      </c>
      <c r="V33" s="67">
        <v>19.3</v>
      </c>
      <c r="W33" s="67">
        <v>64.900000000000006</v>
      </c>
      <c r="X33" s="67">
        <v>78</v>
      </c>
      <c r="Y33" s="67">
        <v>98.4</v>
      </c>
      <c r="Z33" s="67">
        <v>94.7</v>
      </c>
      <c r="AA33" s="67">
        <v>18.5</v>
      </c>
      <c r="AB33" s="67">
        <v>17.100000000000001</v>
      </c>
      <c r="AC33" s="67">
        <v>14.6</v>
      </c>
      <c r="AD33" s="67">
        <v>20.9</v>
      </c>
      <c r="AE33" s="67">
        <v>7</v>
      </c>
      <c r="AF33" s="67">
        <v>20.399999999999999</v>
      </c>
      <c r="AG33" s="67">
        <v>20.399999999999999</v>
      </c>
      <c r="AH33" s="67">
        <v>20.2</v>
      </c>
      <c r="AI33" s="67">
        <v>8.1</v>
      </c>
      <c r="AJ33" s="67">
        <v>42.3</v>
      </c>
      <c r="AK33" s="67">
        <v>10.7</v>
      </c>
      <c r="AL33" s="67">
        <v>13.2</v>
      </c>
      <c r="AM33" s="67">
        <v>3.6</v>
      </c>
      <c r="AN33" s="67">
        <v>18.2</v>
      </c>
      <c r="AO33" s="67"/>
      <c r="AP33" s="67">
        <v>122.7</v>
      </c>
      <c r="AQ33" s="67">
        <v>0.3</v>
      </c>
      <c r="AR33" s="67">
        <v>3.3</v>
      </c>
      <c r="AS33" s="67">
        <v>11.5</v>
      </c>
      <c r="AT33" s="67">
        <v>7.1</v>
      </c>
      <c r="AU33" s="67">
        <v>5.6</v>
      </c>
      <c r="AV33" s="67">
        <v>9.9</v>
      </c>
      <c r="AW33" s="67">
        <v>49.9</v>
      </c>
      <c r="AX33" s="67">
        <v>57.3</v>
      </c>
      <c r="AY33" s="67">
        <v>107.4</v>
      </c>
      <c r="AZ33" s="67">
        <v>42.9</v>
      </c>
      <c r="BA33" s="67">
        <v>0.6</v>
      </c>
      <c r="BB33" s="67">
        <v>9.6</v>
      </c>
      <c r="BC33" s="67">
        <v>19.899999999999999</v>
      </c>
      <c r="BD33" s="67">
        <v>68.900000000000006</v>
      </c>
      <c r="BE33" s="67">
        <v>19.8</v>
      </c>
      <c r="BF33" s="67"/>
      <c r="BG33" s="67"/>
      <c r="BH33" s="67"/>
      <c r="BI33" s="67"/>
      <c r="BJ33" s="67">
        <v>17.899999999999999</v>
      </c>
      <c r="BK33" s="67">
        <v>1.1000000000000001</v>
      </c>
      <c r="BL33" s="67">
        <v>19.899999999999999</v>
      </c>
      <c r="BM33" s="67">
        <v>9.5</v>
      </c>
      <c r="BN33" s="67">
        <v>8.1</v>
      </c>
      <c r="BO33" s="68">
        <v>1381.55</v>
      </c>
    </row>
    <row r="34" spans="1:67" x14ac:dyDescent="0.35">
      <c r="A34" s="1"/>
      <c r="B34" s="54" t="s">
        <v>837</v>
      </c>
      <c r="C34" s="67">
        <v>17</v>
      </c>
      <c r="D34" s="67"/>
      <c r="E34" s="67"/>
      <c r="F34" s="67">
        <v>20</v>
      </c>
      <c r="G34" s="67">
        <v>3.16</v>
      </c>
      <c r="H34" s="67"/>
      <c r="I34" s="67">
        <v>8.8000000000000007</v>
      </c>
      <c r="J34" s="67">
        <v>1</v>
      </c>
      <c r="K34" s="67">
        <v>19.8</v>
      </c>
      <c r="L34" s="67"/>
      <c r="M34" s="67">
        <v>15.9</v>
      </c>
      <c r="N34" s="67">
        <v>20.2</v>
      </c>
      <c r="O34" s="67">
        <v>9.3000000000000007</v>
      </c>
      <c r="P34" s="67">
        <v>3.4</v>
      </c>
      <c r="Q34" s="67">
        <v>5</v>
      </c>
      <c r="R34" s="67">
        <v>19.7</v>
      </c>
      <c r="S34" s="67">
        <v>19.93</v>
      </c>
      <c r="T34" s="67">
        <v>15.1</v>
      </c>
      <c r="U34" s="67">
        <v>18.7</v>
      </c>
      <c r="V34" s="67">
        <v>19.8</v>
      </c>
      <c r="W34" s="67">
        <v>68.3</v>
      </c>
      <c r="X34" s="67">
        <v>85.3</v>
      </c>
      <c r="Y34" s="67">
        <v>85</v>
      </c>
      <c r="Z34" s="67">
        <v>89.6</v>
      </c>
      <c r="AA34" s="67">
        <v>11.6</v>
      </c>
      <c r="AB34" s="67">
        <v>15.4</v>
      </c>
      <c r="AC34" s="67">
        <v>9.9</v>
      </c>
      <c r="AD34" s="67">
        <v>20.9</v>
      </c>
      <c r="AE34" s="67">
        <v>7.2</v>
      </c>
      <c r="AF34" s="67">
        <v>20.399999999999999</v>
      </c>
      <c r="AG34" s="67">
        <v>20.399999999999999</v>
      </c>
      <c r="AH34" s="67">
        <v>20.2</v>
      </c>
      <c r="AI34" s="67">
        <v>8</v>
      </c>
      <c r="AJ34" s="67">
        <v>80.5</v>
      </c>
      <c r="AK34" s="67">
        <v>7.9</v>
      </c>
      <c r="AL34" s="67">
        <v>13.3</v>
      </c>
      <c r="AM34" s="67">
        <v>3.5</v>
      </c>
      <c r="AN34" s="67">
        <v>18.399999999999999</v>
      </c>
      <c r="AO34" s="67"/>
      <c r="AP34" s="67">
        <v>187.3</v>
      </c>
      <c r="AQ34" s="67">
        <v>0.2</v>
      </c>
      <c r="AR34" s="67">
        <v>3.2</v>
      </c>
      <c r="AS34" s="67">
        <v>11.1</v>
      </c>
      <c r="AT34" s="67">
        <v>14.4</v>
      </c>
      <c r="AU34" s="67">
        <v>5.4</v>
      </c>
      <c r="AV34" s="67">
        <v>9.9</v>
      </c>
      <c r="AW34" s="67">
        <v>55.7</v>
      </c>
      <c r="AX34" s="67">
        <v>102.8</v>
      </c>
      <c r="AY34" s="67">
        <v>117.2</v>
      </c>
      <c r="AZ34" s="67">
        <v>81.900000000000006</v>
      </c>
      <c r="BA34" s="67">
        <v>0.6</v>
      </c>
      <c r="BB34" s="67">
        <v>17.5</v>
      </c>
      <c r="BC34" s="67">
        <v>21.2</v>
      </c>
      <c r="BD34" s="67">
        <v>75</v>
      </c>
      <c r="BE34" s="67">
        <v>20</v>
      </c>
      <c r="BF34" s="67"/>
      <c r="BG34" s="67"/>
      <c r="BH34" s="67"/>
      <c r="BI34" s="67"/>
      <c r="BJ34" s="67">
        <v>14.4</v>
      </c>
      <c r="BK34" s="67">
        <v>1.1000000000000001</v>
      </c>
      <c r="BL34" s="67">
        <v>19.8</v>
      </c>
      <c r="BM34" s="67">
        <v>9.5</v>
      </c>
      <c r="BN34" s="67">
        <v>10.8</v>
      </c>
      <c r="BO34" s="68">
        <v>1581.59</v>
      </c>
    </row>
    <row r="35" spans="1:67" x14ac:dyDescent="0.35">
      <c r="A35" s="1"/>
      <c r="B35" s="54" t="s">
        <v>838</v>
      </c>
      <c r="C35" s="67">
        <v>17</v>
      </c>
      <c r="D35" s="67"/>
      <c r="E35" s="67"/>
      <c r="F35" s="67">
        <v>20.2</v>
      </c>
      <c r="G35" s="67">
        <v>3.12</v>
      </c>
      <c r="H35" s="67"/>
      <c r="I35" s="67">
        <v>8.6999999999999993</v>
      </c>
      <c r="J35" s="67">
        <v>1</v>
      </c>
      <c r="K35" s="67">
        <v>19.8</v>
      </c>
      <c r="L35" s="67"/>
      <c r="M35" s="67">
        <v>16.600000000000001</v>
      </c>
      <c r="N35" s="67">
        <v>20.3</v>
      </c>
      <c r="O35" s="67">
        <v>9.1999999999999993</v>
      </c>
      <c r="P35" s="67">
        <v>3.4</v>
      </c>
      <c r="Q35" s="67">
        <v>5</v>
      </c>
      <c r="R35" s="67">
        <v>20</v>
      </c>
      <c r="S35" s="67">
        <v>20.57</v>
      </c>
      <c r="T35" s="67">
        <v>15.1</v>
      </c>
      <c r="U35" s="67">
        <v>18.8</v>
      </c>
      <c r="V35" s="67">
        <v>21.6</v>
      </c>
      <c r="W35" s="67">
        <v>69.400000000000006</v>
      </c>
      <c r="X35" s="67">
        <v>85.1</v>
      </c>
      <c r="Y35" s="67">
        <v>84.5</v>
      </c>
      <c r="Z35" s="67">
        <v>88.5</v>
      </c>
      <c r="AA35" s="67">
        <v>13</v>
      </c>
      <c r="AB35" s="67">
        <v>15.8</v>
      </c>
      <c r="AC35" s="67">
        <v>11.8</v>
      </c>
      <c r="AD35" s="67">
        <v>20.9</v>
      </c>
      <c r="AE35" s="67">
        <v>7.3</v>
      </c>
      <c r="AF35" s="67">
        <v>20.399999999999999</v>
      </c>
      <c r="AG35" s="67">
        <v>20.399999999999999</v>
      </c>
      <c r="AH35" s="67">
        <v>20.2</v>
      </c>
      <c r="AI35" s="67">
        <v>8</v>
      </c>
      <c r="AJ35" s="67">
        <v>78.2</v>
      </c>
      <c r="AK35" s="67">
        <v>11</v>
      </c>
      <c r="AL35" s="67">
        <v>13.2</v>
      </c>
      <c r="AM35" s="67">
        <v>3.6</v>
      </c>
      <c r="AN35" s="67">
        <v>18.399999999999999</v>
      </c>
      <c r="AO35" s="67"/>
      <c r="AP35" s="67">
        <v>157.69999999999999</v>
      </c>
      <c r="AQ35" s="67">
        <v>0.1</v>
      </c>
      <c r="AR35" s="67">
        <v>3.2</v>
      </c>
      <c r="AS35" s="67">
        <v>15.1</v>
      </c>
      <c r="AT35" s="67">
        <v>13.3</v>
      </c>
      <c r="AU35" s="67">
        <v>5.5</v>
      </c>
      <c r="AV35" s="67">
        <v>9.9</v>
      </c>
      <c r="AW35" s="67">
        <v>62</v>
      </c>
      <c r="AX35" s="67">
        <v>42.9</v>
      </c>
      <c r="AY35" s="67">
        <v>121.9</v>
      </c>
      <c r="AZ35" s="67">
        <v>32.299999999999997</v>
      </c>
      <c r="BA35" s="67">
        <v>0.6</v>
      </c>
      <c r="BB35" s="67">
        <v>16</v>
      </c>
      <c r="BC35" s="67">
        <v>18.899999999999999</v>
      </c>
      <c r="BD35" s="67">
        <v>75.099999999999994</v>
      </c>
      <c r="BE35" s="67">
        <v>19.899999999999999</v>
      </c>
      <c r="BF35" s="67"/>
      <c r="BG35" s="67"/>
      <c r="BH35" s="67"/>
      <c r="BI35" s="67"/>
      <c r="BJ35" s="67">
        <v>14.6</v>
      </c>
      <c r="BK35" s="67">
        <v>1.2</v>
      </c>
      <c r="BL35" s="67">
        <v>20</v>
      </c>
      <c r="BM35" s="67">
        <v>9.5</v>
      </c>
      <c r="BN35" s="67">
        <v>9.4</v>
      </c>
      <c r="BO35" s="68">
        <v>1459.19</v>
      </c>
    </row>
    <row r="36" spans="1:67" x14ac:dyDescent="0.35">
      <c r="A36" s="1"/>
      <c r="B36" s="54" t="s">
        <v>839</v>
      </c>
      <c r="C36" s="67">
        <v>17.100000000000001</v>
      </c>
      <c r="D36" s="67"/>
      <c r="E36" s="67"/>
      <c r="F36" s="67">
        <v>20.2</v>
      </c>
      <c r="G36" s="67">
        <v>3.12</v>
      </c>
      <c r="H36" s="67"/>
      <c r="I36" s="67">
        <v>8.6</v>
      </c>
      <c r="J36" s="67">
        <v>1.3</v>
      </c>
      <c r="K36" s="67">
        <v>19.8</v>
      </c>
      <c r="L36" s="67"/>
      <c r="M36" s="67">
        <v>15.9</v>
      </c>
      <c r="N36" s="67">
        <v>20.100000000000001</v>
      </c>
      <c r="O36" s="67">
        <v>9.1999999999999993</v>
      </c>
      <c r="P36" s="67">
        <v>3.4</v>
      </c>
      <c r="Q36" s="67">
        <v>5.2</v>
      </c>
      <c r="R36" s="67">
        <v>20</v>
      </c>
      <c r="S36" s="67">
        <v>19.649999999999999</v>
      </c>
      <c r="T36" s="67">
        <v>15.1</v>
      </c>
      <c r="U36" s="67">
        <v>18.7</v>
      </c>
      <c r="V36" s="67">
        <v>21.2</v>
      </c>
      <c r="W36" s="67">
        <v>76.2</v>
      </c>
      <c r="X36" s="67">
        <v>86.9</v>
      </c>
      <c r="Y36" s="67">
        <v>84.5</v>
      </c>
      <c r="Z36" s="67">
        <v>87.4</v>
      </c>
      <c r="AA36" s="67">
        <v>31.6</v>
      </c>
      <c r="AB36" s="67">
        <v>15.3</v>
      </c>
      <c r="AC36" s="67">
        <v>13.4</v>
      </c>
      <c r="AD36" s="67">
        <v>20.9</v>
      </c>
      <c r="AE36" s="67">
        <v>7.4</v>
      </c>
      <c r="AF36" s="67">
        <v>20.399999999999999</v>
      </c>
      <c r="AG36" s="67">
        <v>20.399999999999999</v>
      </c>
      <c r="AH36" s="67">
        <v>20.2</v>
      </c>
      <c r="AI36" s="67">
        <v>8</v>
      </c>
      <c r="AJ36" s="67">
        <v>73.7</v>
      </c>
      <c r="AK36" s="67">
        <v>11</v>
      </c>
      <c r="AL36" s="67">
        <v>12.9</v>
      </c>
      <c r="AM36" s="67">
        <v>3.5</v>
      </c>
      <c r="AN36" s="67">
        <v>18.399999999999999</v>
      </c>
      <c r="AO36" s="67"/>
      <c r="AP36" s="67">
        <v>218.7</v>
      </c>
      <c r="AQ36" s="67">
        <v>0.1</v>
      </c>
      <c r="AR36" s="67">
        <v>3.2</v>
      </c>
      <c r="AS36" s="67">
        <v>13.7</v>
      </c>
      <c r="AT36" s="67">
        <v>13.3</v>
      </c>
      <c r="AU36" s="67">
        <v>5.5</v>
      </c>
      <c r="AV36" s="67">
        <v>9.9</v>
      </c>
      <c r="AW36" s="67">
        <v>66.5</v>
      </c>
      <c r="AX36" s="67">
        <v>79.7</v>
      </c>
      <c r="AY36" s="67">
        <v>128.69999999999999</v>
      </c>
      <c r="AZ36" s="67">
        <v>68.2</v>
      </c>
      <c r="BA36" s="67">
        <v>0.6</v>
      </c>
      <c r="BB36" s="67">
        <v>16.2</v>
      </c>
      <c r="BC36" s="67">
        <v>20.7</v>
      </c>
      <c r="BD36" s="67">
        <v>76.400000000000006</v>
      </c>
      <c r="BE36" s="67">
        <v>20</v>
      </c>
      <c r="BF36" s="67"/>
      <c r="BG36" s="67"/>
      <c r="BH36" s="67"/>
      <c r="BI36" s="67"/>
      <c r="BJ36" s="67">
        <v>7.4</v>
      </c>
      <c r="BK36" s="67">
        <v>1.1000000000000001</v>
      </c>
      <c r="BL36" s="67">
        <v>20</v>
      </c>
      <c r="BM36" s="67">
        <v>9.5</v>
      </c>
      <c r="BN36" s="67">
        <v>14.2</v>
      </c>
      <c r="BO36" s="68">
        <v>1624.27</v>
      </c>
    </row>
    <row r="37" spans="1:67" x14ac:dyDescent="0.35">
      <c r="A37" s="1"/>
      <c r="B37" s="54" t="s">
        <v>840</v>
      </c>
      <c r="C37" s="67">
        <v>17.100000000000001</v>
      </c>
      <c r="D37" s="67"/>
      <c r="E37" s="67"/>
      <c r="F37" s="67">
        <v>20.2</v>
      </c>
      <c r="G37" s="67">
        <v>3.12</v>
      </c>
      <c r="H37" s="67"/>
      <c r="I37" s="67">
        <v>8.8000000000000007</v>
      </c>
      <c r="J37" s="67">
        <v>0.5</v>
      </c>
      <c r="K37" s="67">
        <v>19.8</v>
      </c>
      <c r="L37" s="67"/>
      <c r="M37" s="67">
        <v>16.7</v>
      </c>
      <c r="N37" s="67">
        <v>20.3</v>
      </c>
      <c r="O37" s="67">
        <v>9.1999999999999993</v>
      </c>
      <c r="P37" s="67">
        <v>3.4</v>
      </c>
      <c r="Q37" s="67">
        <v>5.2</v>
      </c>
      <c r="R37" s="67">
        <v>20</v>
      </c>
      <c r="S37" s="67">
        <v>20.81</v>
      </c>
      <c r="T37" s="67">
        <v>15.1</v>
      </c>
      <c r="U37" s="67">
        <v>18.8</v>
      </c>
      <c r="V37" s="67">
        <v>18.399999999999999</v>
      </c>
      <c r="W37" s="67">
        <v>76.099999999999994</v>
      </c>
      <c r="X37" s="67">
        <v>82.6</v>
      </c>
      <c r="Y37" s="67">
        <v>85.6</v>
      </c>
      <c r="Z37" s="67">
        <v>88.6</v>
      </c>
      <c r="AA37" s="67">
        <v>26.6</v>
      </c>
      <c r="AB37" s="67">
        <v>15</v>
      </c>
      <c r="AC37" s="67">
        <v>11.9</v>
      </c>
      <c r="AD37" s="67">
        <v>20.9</v>
      </c>
      <c r="AE37" s="67">
        <v>7.4</v>
      </c>
      <c r="AF37" s="67">
        <v>20.399999999999999</v>
      </c>
      <c r="AG37" s="67">
        <v>20.399999999999999</v>
      </c>
      <c r="AH37" s="67">
        <v>20.2</v>
      </c>
      <c r="AI37" s="67">
        <v>8</v>
      </c>
      <c r="AJ37" s="67">
        <v>67</v>
      </c>
      <c r="AK37" s="67">
        <v>12.2</v>
      </c>
      <c r="AL37" s="67">
        <v>11.8</v>
      </c>
      <c r="AM37" s="67">
        <v>3.5</v>
      </c>
      <c r="AN37" s="67">
        <v>18.399999999999999</v>
      </c>
      <c r="AO37" s="67"/>
      <c r="AP37" s="67">
        <v>109.4</v>
      </c>
      <c r="AQ37" s="67"/>
      <c r="AR37" s="67">
        <v>3.2</v>
      </c>
      <c r="AS37" s="67">
        <v>6.8</v>
      </c>
      <c r="AT37" s="67">
        <v>12.5</v>
      </c>
      <c r="AU37" s="67">
        <v>5.6</v>
      </c>
      <c r="AV37" s="67">
        <v>9.9</v>
      </c>
      <c r="AW37" s="67">
        <v>69.099999999999994</v>
      </c>
      <c r="AX37" s="67">
        <v>98.8</v>
      </c>
      <c r="AY37" s="67">
        <v>128.4</v>
      </c>
      <c r="AZ37" s="67">
        <v>75.3</v>
      </c>
      <c r="BA37" s="67">
        <v>0.6</v>
      </c>
      <c r="BB37" s="67">
        <v>15.2</v>
      </c>
      <c r="BC37" s="67">
        <v>22</v>
      </c>
      <c r="BD37" s="67">
        <v>77.5</v>
      </c>
      <c r="BE37" s="67">
        <v>20</v>
      </c>
      <c r="BF37" s="67"/>
      <c r="BG37" s="67"/>
      <c r="BH37" s="67"/>
      <c r="BI37" s="67"/>
      <c r="BJ37" s="67">
        <v>7.3</v>
      </c>
      <c r="BK37" s="67">
        <v>1.1000000000000001</v>
      </c>
      <c r="BL37" s="67">
        <v>20</v>
      </c>
      <c r="BM37" s="67">
        <v>9.5</v>
      </c>
      <c r="BN37" s="67">
        <v>10.5</v>
      </c>
      <c r="BO37" s="68">
        <v>1516.73</v>
      </c>
    </row>
    <row r="38" spans="1:67" x14ac:dyDescent="0.35">
      <c r="A38" s="1"/>
      <c r="B38" s="54" t="s">
        <v>841</v>
      </c>
      <c r="C38" s="67">
        <v>17</v>
      </c>
      <c r="D38" s="67"/>
      <c r="E38" s="67"/>
      <c r="F38" s="67">
        <v>20.2</v>
      </c>
      <c r="G38" s="67">
        <v>3.08</v>
      </c>
      <c r="H38" s="67"/>
      <c r="I38" s="67">
        <v>8.8000000000000007</v>
      </c>
      <c r="J38" s="67">
        <v>0.5</v>
      </c>
      <c r="K38" s="67">
        <v>19.8</v>
      </c>
      <c r="L38" s="67"/>
      <c r="M38" s="67">
        <v>16.100000000000001</v>
      </c>
      <c r="N38" s="67">
        <v>20.2</v>
      </c>
      <c r="O38" s="67">
        <v>12.7</v>
      </c>
      <c r="P38" s="67">
        <v>3.4</v>
      </c>
      <c r="Q38" s="67">
        <v>5.0999999999999996</v>
      </c>
      <c r="R38" s="67">
        <v>19.899999999999999</v>
      </c>
      <c r="S38" s="67">
        <v>20.059999999999999</v>
      </c>
      <c r="T38" s="67">
        <v>15.1</v>
      </c>
      <c r="U38" s="67">
        <v>18.8</v>
      </c>
      <c r="V38" s="67">
        <v>15.4</v>
      </c>
      <c r="W38" s="67">
        <v>75.7</v>
      </c>
      <c r="X38" s="67">
        <v>96.5</v>
      </c>
      <c r="Y38" s="67">
        <v>85.6</v>
      </c>
      <c r="Z38" s="67">
        <v>86.6</v>
      </c>
      <c r="AA38" s="67">
        <v>30.4</v>
      </c>
      <c r="AB38" s="67">
        <v>15</v>
      </c>
      <c r="AC38" s="67">
        <v>13.8</v>
      </c>
      <c r="AD38" s="67">
        <v>20.9</v>
      </c>
      <c r="AE38" s="67">
        <v>7.4</v>
      </c>
      <c r="AF38" s="67">
        <v>20.399999999999999</v>
      </c>
      <c r="AG38" s="67">
        <v>20.399999999999999</v>
      </c>
      <c r="AH38" s="67">
        <v>20.2</v>
      </c>
      <c r="AI38" s="67">
        <v>8.1999999999999993</v>
      </c>
      <c r="AJ38" s="67">
        <v>67.2</v>
      </c>
      <c r="AK38" s="67">
        <v>12.5</v>
      </c>
      <c r="AL38" s="67">
        <v>13.5</v>
      </c>
      <c r="AM38" s="67">
        <v>3.5</v>
      </c>
      <c r="AN38" s="67">
        <v>18.399999999999999</v>
      </c>
      <c r="AO38" s="67"/>
      <c r="AP38" s="67">
        <v>175</v>
      </c>
      <c r="AQ38" s="67"/>
      <c r="AR38" s="67">
        <v>3.3</v>
      </c>
      <c r="AS38" s="67">
        <v>9.1999999999999993</v>
      </c>
      <c r="AT38" s="67">
        <v>12.7</v>
      </c>
      <c r="AU38" s="67">
        <v>5.5</v>
      </c>
      <c r="AV38" s="67">
        <v>9.9</v>
      </c>
      <c r="AW38" s="67">
        <v>74.900000000000006</v>
      </c>
      <c r="AX38" s="67">
        <v>121.2</v>
      </c>
      <c r="AY38" s="67">
        <v>127.3</v>
      </c>
      <c r="AZ38" s="67">
        <v>86.9</v>
      </c>
      <c r="BA38" s="67">
        <v>0.6</v>
      </c>
      <c r="BB38" s="67">
        <v>15.2</v>
      </c>
      <c r="BC38" s="67">
        <v>25.1</v>
      </c>
      <c r="BD38" s="67">
        <v>78.599999999999994</v>
      </c>
      <c r="BE38" s="67">
        <v>20</v>
      </c>
      <c r="BF38" s="67"/>
      <c r="BG38" s="67"/>
      <c r="BH38" s="67"/>
      <c r="BI38" s="67"/>
      <c r="BJ38" s="67">
        <v>9.6</v>
      </c>
      <c r="BK38" s="67">
        <v>1.1000000000000001</v>
      </c>
      <c r="BL38" s="67">
        <v>19.899999999999999</v>
      </c>
      <c r="BM38" s="67">
        <v>9.6</v>
      </c>
      <c r="BN38" s="67">
        <v>4.8</v>
      </c>
      <c r="BO38" s="68">
        <v>1642.74</v>
      </c>
    </row>
    <row r="39" spans="1:67" x14ac:dyDescent="0.35">
      <c r="A39" s="1"/>
      <c r="B39" s="56" t="s">
        <v>842</v>
      </c>
      <c r="C39" s="69">
        <v>17</v>
      </c>
      <c r="D39" s="69"/>
      <c r="E39" s="69"/>
      <c r="F39" s="69">
        <v>20.2</v>
      </c>
      <c r="G39" s="69">
        <v>3.12</v>
      </c>
      <c r="H39" s="69"/>
      <c r="I39" s="69">
        <v>7.7</v>
      </c>
      <c r="J39" s="69">
        <v>0.4</v>
      </c>
      <c r="K39" s="69">
        <v>19.8</v>
      </c>
      <c r="L39" s="69"/>
      <c r="M39" s="69">
        <v>16.5</v>
      </c>
      <c r="N39" s="69">
        <v>20.3</v>
      </c>
      <c r="O39" s="69">
        <v>12.8</v>
      </c>
      <c r="P39" s="69">
        <v>3.4</v>
      </c>
      <c r="Q39" s="69">
        <v>5.0999999999999996</v>
      </c>
      <c r="R39" s="69">
        <v>19.899999999999999</v>
      </c>
      <c r="S39" s="69">
        <v>20.49</v>
      </c>
      <c r="T39" s="69">
        <v>15.1</v>
      </c>
      <c r="U39" s="69">
        <v>18.8</v>
      </c>
      <c r="V39" s="69">
        <v>12.2</v>
      </c>
      <c r="W39" s="69">
        <v>78.900000000000006</v>
      </c>
      <c r="X39" s="69">
        <v>90.6</v>
      </c>
      <c r="Y39" s="69">
        <v>85.5</v>
      </c>
      <c r="Z39" s="69">
        <v>87.2</v>
      </c>
      <c r="AA39" s="69">
        <v>22.3</v>
      </c>
      <c r="AB39" s="69">
        <v>14.9</v>
      </c>
      <c r="AC39" s="69">
        <v>12.5</v>
      </c>
      <c r="AD39" s="69">
        <v>20.9</v>
      </c>
      <c r="AE39" s="69">
        <v>7.5</v>
      </c>
      <c r="AF39" s="69">
        <v>20.399999999999999</v>
      </c>
      <c r="AG39" s="69">
        <v>20.399999999999999</v>
      </c>
      <c r="AH39" s="69">
        <v>20.2</v>
      </c>
      <c r="AI39" s="69">
        <v>8.1999999999999993</v>
      </c>
      <c r="AJ39" s="69">
        <v>50.1</v>
      </c>
      <c r="AK39" s="69">
        <v>11.1</v>
      </c>
      <c r="AL39" s="69">
        <v>12.4</v>
      </c>
      <c r="AM39" s="69">
        <v>3.5</v>
      </c>
      <c r="AN39" s="69">
        <v>18.399999999999999</v>
      </c>
      <c r="AO39" s="69"/>
      <c r="AP39" s="69">
        <v>84.8</v>
      </c>
      <c r="AQ39" s="69"/>
      <c r="AR39" s="69">
        <v>3.4</v>
      </c>
      <c r="AS39" s="69">
        <v>3.1</v>
      </c>
      <c r="AT39" s="69">
        <v>10.199999999999999</v>
      </c>
      <c r="AU39" s="69">
        <v>5.5</v>
      </c>
      <c r="AV39" s="69">
        <v>9.9</v>
      </c>
      <c r="AW39" s="69">
        <v>72.900000000000006</v>
      </c>
      <c r="AX39" s="69">
        <v>92.8</v>
      </c>
      <c r="AY39" s="69">
        <v>128.80000000000001</v>
      </c>
      <c r="AZ39" s="69">
        <v>77.8</v>
      </c>
      <c r="BA39" s="69">
        <v>0.6</v>
      </c>
      <c r="BB39" s="69">
        <v>12.2</v>
      </c>
      <c r="BC39" s="69">
        <v>25.6</v>
      </c>
      <c r="BD39" s="69">
        <v>79</v>
      </c>
      <c r="BE39" s="69">
        <v>20</v>
      </c>
      <c r="BF39" s="69"/>
      <c r="BG39" s="69"/>
      <c r="BH39" s="69"/>
      <c r="BI39" s="69"/>
      <c r="BJ39" s="69">
        <v>4</v>
      </c>
      <c r="BK39" s="69">
        <v>1.1000000000000001</v>
      </c>
      <c r="BL39" s="69">
        <v>19.899999999999999</v>
      </c>
      <c r="BM39" s="69">
        <v>9.4</v>
      </c>
      <c r="BN39" s="69">
        <v>10.3</v>
      </c>
      <c r="BO39" s="70">
        <v>1469.11</v>
      </c>
    </row>
    <row r="40" spans="1:67" x14ac:dyDescent="0.35">
      <c r="A40" s="1"/>
      <c r="B40" s="50" t="s">
        <v>843</v>
      </c>
      <c r="C40" s="65">
        <v>17</v>
      </c>
      <c r="D40" s="65"/>
      <c r="E40" s="65"/>
      <c r="F40" s="65">
        <v>20.2</v>
      </c>
      <c r="G40" s="65">
        <v>3.08</v>
      </c>
      <c r="H40" s="65"/>
      <c r="I40" s="65">
        <v>8.1</v>
      </c>
      <c r="J40" s="65">
        <v>0.2</v>
      </c>
      <c r="K40" s="65">
        <v>19.8</v>
      </c>
      <c r="L40" s="65"/>
      <c r="M40" s="65">
        <v>16.2</v>
      </c>
      <c r="N40" s="65">
        <v>20.2</v>
      </c>
      <c r="O40" s="65">
        <v>12.7</v>
      </c>
      <c r="P40" s="65">
        <v>3.4</v>
      </c>
      <c r="Q40" s="65">
        <v>5.0999999999999996</v>
      </c>
      <c r="R40" s="65">
        <v>20</v>
      </c>
      <c r="S40" s="65">
        <v>20.47</v>
      </c>
      <c r="T40" s="65">
        <v>15.1</v>
      </c>
      <c r="U40" s="65">
        <v>18.8</v>
      </c>
      <c r="V40" s="65">
        <v>13</v>
      </c>
      <c r="W40" s="65">
        <v>78.599999999999994</v>
      </c>
      <c r="X40" s="65">
        <v>71.400000000000006</v>
      </c>
      <c r="Y40" s="65">
        <v>106.9</v>
      </c>
      <c r="Z40" s="65">
        <v>99.8</v>
      </c>
      <c r="AA40" s="65">
        <v>12.5</v>
      </c>
      <c r="AB40" s="65">
        <v>18.100000000000001</v>
      </c>
      <c r="AC40" s="65">
        <v>15</v>
      </c>
      <c r="AD40" s="65">
        <v>20.9</v>
      </c>
      <c r="AE40" s="65">
        <v>7.4</v>
      </c>
      <c r="AF40" s="65">
        <v>20.399999999999999</v>
      </c>
      <c r="AG40" s="65">
        <v>20.399999999999999</v>
      </c>
      <c r="AH40" s="65">
        <v>20.2</v>
      </c>
      <c r="AI40" s="65">
        <v>8.1999999999999993</v>
      </c>
      <c r="AJ40" s="65">
        <v>20.2</v>
      </c>
      <c r="AK40" s="65">
        <v>11.2</v>
      </c>
      <c r="AL40" s="65">
        <v>12.6</v>
      </c>
      <c r="AM40" s="65">
        <v>3.5</v>
      </c>
      <c r="AN40" s="65">
        <v>18.399999999999999</v>
      </c>
      <c r="AO40" s="65"/>
      <c r="AP40" s="65">
        <v>43.2</v>
      </c>
      <c r="AQ40" s="65"/>
      <c r="AR40" s="65">
        <v>3.3</v>
      </c>
      <c r="AS40" s="65">
        <v>2.4</v>
      </c>
      <c r="AT40" s="65">
        <v>4.0999999999999996</v>
      </c>
      <c r="AU40" s="65">
        <v>5.6</v>
      </c>
      <c r="AV40" s="65">
        <v>10</v>
      </c>
      <c r="AW40" s="65">
        <v>60.5</v>
      </c>
      <c r="AX40" s="65">
        <v>50.6</v>
      </c>
      <c r="AY40" s="65">
        <v>126.6</v>
      </c>
      <c r="AZ40" s="65">
        <v>46.5</v>
      </c>
      <c r="BA40" s="65">
        <v>0.6</v>
      </c>
      <c r="BB40" s="65">
        <v>4.7</v>
      </c>
      <c r="BC40" s="65">
        <v>24.2</v>
      </c>
      <c r="BD40" s="65">
        <v>78</v>
      </c>
      <c r="BE40" s="65">
        <v>20</v>
      </c>
      <c r="BF40" s="65"/>
      <c r="BG40" s="65"/>
      <c r="BH40" s="65"/>
      <c r="BI40" s="65"/>
      <c r="BJ40" s="65">
        <v>1.8</v>
      </c>
      <c r="BK40" s="65">
        <v>1.1000000000000001</v>
      </c>
      <c r="BL40" s="65">
        <v>20</v>
      </c>
      <c r="BM40" s="65">
        <v>9.5</v>
      </c>
      <c r="BN40" s="65">
        <v>4.0999999999999996</v>
      </c>
      <c r="BO40" s="66">
        <v>1295.8499999999999</v>
      </c>
    </row>
    <row r="41" spans="1:67" x14ac:dyDescent="0.35">
      <c r="A41" s="1"/>
      <c r="B41" s="54" t="s">
        <v>844</v>
      </c>
      <c r="C41" s="67">
        <v>17.100000000000001</v>
      </c>
      <c r="D41" s="67"/>
      <c r="E41" s="67"/>
      <c r="F41" s="67">
        <v>20.2</v>
      </c>
      <c r="G41" s="67">
        <v>3.08</v>
      </c>
      <c r="H41" s="67"/>
      <c r="I41" s="67">
        <v>8.6</v>
      </c>
      <c r="J41" s="67">
        <v>0.1</v>
      </c>
      <c r="K41" s="67">
        <v>19.8</v>
      </c>
      <c r="L41" s="67"/>
      <c r="M41" s="67">
        <v>16.3</v>
      </c>
      <c r="N41" s="67">
        <v>20.2</v>
      </c>
      <c r="O41" s="67">
        <v>12.8</v>
      </c>
      <c r="P41" s="67">
        <v>3.4</v>
      </c>
      <c r="Q41" s="67">
        <v>5</v>
      </c>
      <c r="R41" s="67">
        <v>20</v>
      </c>
      <c r="S41" s="67">
        <v>20.03</v>
      </c>
      <c r="T41" s="67">
        <v>15.3</v>
      </c>
      <c r="U41" s="67">
        <v>18.8</v>
      </c>
      <c r="V41" s="67">
        <v>14.1</v>
      </c>
      <c r="W41" s="67">
        <v>76.599999999999994</v>
      </c>
      <c r="X41" s="67">
        <v>64.7</v>
      </c>
      <c r="Y41" s="67">
        <v>107.7</v>
      </c>
      <c r="Z41" s="67">
        <v>100.4</v>
      </c>
      <c r="AA41" s="67">
        <v>2.1</v>
      </c>
      <c r="AB41" s="67">
        <v>18.600000000000001</v>
      </c>
      <c r="AC41" s="67">
        <v>13.8</v>
      </c>
      <c r="AD41" s="67">
        <v>20.9</v>
      </c>
      <c r="AE41" s="67">
        <v>7.4</v>
      </c>
      <c r="AF41" s="67">
        <v>20.399999999999999</v>
      </c>
      <c r="AG41" s="67">
        <v>20.399999999999999</v>
      </c>
      <c r="AH41" s="67">
        <v>20.2</v>
      </c>
      <c r="AI41" s="67">
        <v>7.7</v>
      </c>
      <c r="AJ41" s="67">
        <v>2.5</v>
      </c>
      <c r="AK41" s="67">
        <v>7.6</v>
      </c>
      <c r="AL41" s="67">
        <v>6.2</v>
      </c>
      <c r="AM41" s="67">
        <v>3.5</v>
      </c>
      <c r="AN41" s="67">
        <v>18.399999999999999</v>
      </c>
      <c r="AO41" s="67"/>
      <c r="AP41" s="67">
        <v>10.9</v>
      </c>
      <c r="AQ41" s="67"/>
      <c r="AR41" s="67">
        <v>3.4</v>
      </c>
      <c r="AS41" s="67">
        <v>0.9</v>
      </c>
      <c r="AT41" s="67">
        <v>0.5</v>
      </c>
      <c r="AU41" s="67">
        <v>5.5</v>
      </c>
      <c r="AV41" s="67">
        <v>9.9</v>
      </c>
      <c r="AW41" s="67">
        <v>68.5</v>
      </c>
      <c r="AX41" s="67">
        <v>8.8000000000000007</v>
      </c>
      <c r="AY41" s="67">
        <v>128.1</v>
      </c>
      <c r="AZ41" s="67">
        <v>9.4</v>
      </c>
      <c r="BA41" s="67">
        <v>0.6</v>
      </c>
      <c r="BB41" s="67">
        <v>0.4</v>
      </c>
      <c r="BC41" s="67">
        <v>19.7</v>
      </c>
      <c r="BD41" s="67">
        <v>67.099999999999994</v>
      </c>
      <c r="BE41" s="67">
        <v>20</v>
      </c>
      <c r="BF41" s="67"/>
      <c r="BG41" s="67"/>
      <c r="BH41" s="67"/>
      <c r="BI41" s="67"/>
      <c r="BJ41" s="67">
        <v>0.6</v>
      </c>
      <c r="BK41" s="67">
        <v>1.1000000000000001</v>
      </c>
      <c r="BL41" s="67">
        <v>20</v>
      </c>
      <c r="BM41" s="67">
        <v>9.4</v>
      </c>
      <c r="BN41" s="67">
        <v>0.1</v>
      </c>
      <c r="BO41" s="68">
        <v>1118.81</v>
      </c>
    </row>
    <row r="42" spans="1:67" x14ac:dyDescent="0.35">
      <c r="A42" s="1"/>
      <c r="B42" s="54" t="s">
        <v>845</v>
      </c>
      <c r="C42" s="67">
        <v>17</v>
      </c>
      <c r="D42" s="67"/>
      <c r="E42" s="67"/>
      <c r="F42" s="67">
        <v>20.2</v>
      </c>
      <c r="G42" s="67">
        <v>3.08</v>
      </c>
      <c r="H42" s="67"/>
      <c r="I42" s="67">
        <v>9.6</v>
      </c>
      <c r="J42" s="67"/>
      <c r="K42" s="67">
        <v>19.8</v>
      </c>
      <c r="L42" s="67"/>
      <c r="M42" s="67">
        <v>16.3</v>
      </c>
      <c r="N42" s="67">
        <v>20.2</v>
      </c>
      <c r="O42" s="67">
        <v>12.8</v>
      </c>
      <c r="P42" s="67">
        <v>3.4</v>
      </c>
      <c r="Q42" s="67">
        <v>5</v>
      </c>
      <c r="R42" s="67">
        <v>20</v>
      </c>
      <c r="S42" s="67">
        <v>20.059999999999999</v>
      </c>
      <c r="T42" s="67">
        <v>15.3</v>
      </c>
      <c r="U42" s="67">
        <v>18.8</v>
      </c>
      <c r="V42" s="67">
        <v>10.9</v>
      </c>
      <c r="W42" s="67">
        <v>78.400000000000006</v>
      </c>
      <c r="X42" s="67">
        <v>66</v>
      </c>
      <c r="Y42" s="67">
        <v>109.1</v>
      </c>
      <c r="Z42" s="67">
        <v>101</v>
      </c>
      <c r="AA42" s="67"/>
      <c r="AB42" s="67">
        <v>17.100000000000001</v>
      </c>
      <c r="AC42" s="67">
        <v>13.6</v>
      </c>
      <c r="AD42" s="67">
        <v>20.9</v>
      </c>
      <c r="AE42" s="67">
        <v>7.3</v>
      </c>
      <c r="AF42" s="67">
        <v>20.399999999999999</v>
      </c>
      <c r="AG42" s="67">
        <v>20.399999999999999</v>
      </c>
      <c r="AH42" s="67">
        <v>20.2</v>
      </c>
      <c r="AI42" s="67">
        <v>7.7</v>
      </c>
      <c r="AJ42" s="67"/>
      <c r="AK42" s="67">
        <v>6</v>
      </c>
      <c r="AL42" s="67">
        <v>6.5</v>
      </c>
      <c r="AM42" s="67">
        <v>3.5</v>
      </c>
      <c r="AN42" s="67">
        <v>18.399999999999999</v>
      </c>
      <c r="AO42" s="67"/>
      <c r="AP42" s="67"/>
      <c r="AQ42" s="67"/>
      <c r="AR42" s="67">
        <v>3.4</v>
      </c>
      <c r="AS42" s="67"/>
      <c r="AT42" s="67"/>
      <c r="AU42" s="67">
        <v>5.5</v>
      </c>
      <c r="AV42" s="67">
        <v>9.9</v>
      </c>
      <c r="AW42" s="67">
        <v>62.6</v>
      </c>
      <c r="AX42" s="67"/>
      <c r="AY42" s="67">
        <v>128</v>
      </c>
      <c r="AZ42" s="67"/>
      <c r="BA42" s="67">
        <v>0.6</v>
      </c>
      <c r="BB42" s="67"/>
      <c r="BC42" s="67">
        <v>18.399999999999999</v>
      </c>
      <c r="BD42" s="67">
        <v>61.4</v>
      </c>
      <c r="BE42" s="67">
        <v>20</v>
      </c>
      <c r="BF42" s="67"/>
      <c r="BG42" s="67"/>
      <c r="BH42" s="67"/>
      <c r="BI42" s="67"/>
      <c r="BJ42" s="67"/>
      <c r="BK42" s="67">
        <v>1.2</v>
      </c>
      <c r="BL42" s="67">
        <v>20</v>
      </c>
      <c r="BM42" s="67"/>
      <c r="BN42" s="67"/>
      <c r="BO42" s="68">
        <v>1059.94</v>
      </c>
    </row>
    <row r="43" spans="1:67" x14ac:dyDescent="0.35">
      <c r="A43" s="1"/>
      <c r="B43" s="54" t="s">
        <v>846</v>
      </c>
      <c r="C43" s="67">
        <v>17.100000000000001</v>
      </c>
      <c r="D43" s="67"/>
      <c r="E43" s="67"/>
      <c r="F43" s="67">
        <v>20.2</v>
      </c>
      <c r="G43" s="67">
        <v>2.96</v>
      </c>
      <c r="H43" s="67"/>
      <c r="I43" s="67">
        <v>9</v>
      </c>
      <c r="J43" s="67"/>
      <c r="K43" s="67">
        <v>19.8</v>
      </c>
      <c r="L43" s="67"/>
      <c r="M43" s="67">
        <v>16.3</v>
      </c>
      <c r="N43" s="67">
        <v>20.3</v>
      </c>
      <c r="O43" s="67">
        <v>12.9</v>
      </c>
      <c r="P43" s="67">
        <v>3.4</v>
      </c>
      <c r="Q43" s="67">
        <v>5.2</v>
      </c>
      <c r="R43" s="67">
        <v>20</v>
      </c>
      <c r="S43" s="67">
        <v>20.22</v>
      </c>
      <c r="T43" s="67">
        <v>15.3</v>
      </c>
      <c r="U43" s="67">
        <v>18.8</v>
      </c>
      <c r="V43" s="67">
        <v>10</v>
      </c>
      <c r="W43" s="67">
        <v>81</v>
      </c>
      <c r="X43" s="67">
        <v>64.5</v>
      </c>
      <c r="Y43" s="67">
        <v>111.3</v>
      </c>
      <c r="Z43" s="67">
        <v>101.3</v>
      </c>
      <c r="AA43" s="67"/>
      <c r="AB43" s="67">
        <v>16.2</v>
      </c>
      <c r="AC43" s="67">
        <v>10.6</v>
      </c>
      <c r="AD43" s="67">
        <v>20.9</v>
      </c>
      <c r="AE43" s="67">
        <v>7.3</v>
      </c>
      <c r="AF43" s="67">
        <v>20.399999999999999</v>
      </c>
      <c r="AG43" s="67">
        <v>20.399999999999999</v>
      </c>
      <c r="AH43" s="67">
        <v>20.2</v>
      </c>
      <c r="AI43" s="67">
        <v>8</v>
      </c>
      <c r="AJ43" s="67"/>
      <c r="AK43" s="67">
        <v>2</v>
      </c>
      <c r="AL43" s="67">
        <v>2.5</v>
      </c>
      <c r="AM43" s="67">
        <v>3.5</v>
      </c>
      <c r="AN43" s="67">
        <v>18.399999999999999</v>
      </c>
      <c r="AO43" s="67"/>
      <c r="AP43" s="67"/>
      <c r="AQ43" s="67"/>
      <c r="AR43" s="67">
        <v>3.4</v>
      </c>
      <c r="AS43" s="67"/>
      <c r="AT43" s="67"/>
      <c r="AU43" s="67">
        <v>5.6</v>
      </c>
      <c r="AV43" s="67">
        <v>9.9</v>
      </c>
      <c r="AW43" s="67">
        <v>64.099999999999994</v>
      </c>
      <c r="AX43" s="67"/>
      <c r="AY43" s="67">
        <v>128.1</v>
      </c>
      <c r="AZ43" s="67"/>
      <c r="BA43" s="67">
        <v>0.6</v>
      </c>
      <c r="BB43" s="67"/>
      <c r="BC43" s="67">
        <v>17.2</v>
      </c>
      <c r="BD43" s="67">
        <v>64.3</v>
      </c>
      <c r="BE43" s="67">
        <v>20</v>
      </c>
      <c r="BF43" s="67"/>
      <c r="BG43" s="67"/>
      <c r="BH43" s="67"/>
      <c r="BI43" s="67"/>
      <c r="BJ43" s="67"/>
      <c r="BK43" s="67">
        <v>1.2</v>
      </c>
      <c r="BL43" s="67">
        <v>20</v>
      </c>
      <c r="BM43" s="67"/>
      <c r="BN43" s="67"/>
      <c r="BO43" s="68">
        <v>1054.3800000000001</v>
      </c>
    </row>
    <row r="44" spans="1:67" x14ac:dyDescent="0.35">
      <c r="A44" s="1"/>
      <c r="B44" s="54" t="s">
        <v>847</v>
      </c>
      <c r="C44" s="67">
        <v>17.100000000000001</v>
      </c>
      <c r="D44" s="67"/>
      <c r="E44" s="67"/>
      <c r="F44" s="67">
        <v>20.3</v>
      </c>
      <c r="G44" s="67">
        <v>3.12</v>
      </c>
      <c r="H44" s="67"/>
      <c r="I44" s="67">
        <v>9.1999999999999993</v>
      </c>
      <c r="J44" s="67"/>
      <c r="K44" s="67">
        <v>19.8</v>
      </c>
      <c r="L44" s="67"/>
      <c r="M44" s="67">
        <v>16.399999999999999</v>
      </c>
      <c r="N44" s="67">
        <v>20.3</v>
      </c>
      <c r="O44" s="67">
        <v>12.9</v>
      </c>
      <c r="P44" s="67">
        <v>3.4</v>
      </c>
      <c r="Q44" s="67">
        <v>5.2</v>
      </c>
      <c r="R44" s="67">
        <v>20.2</v>
      </c>
      <c r="S44" s="67">
        <v>20.420000000000002</v>
      </c>
      <c r="T44" s="67">
        <v>15.3</v>
      </c>
      <c r="U44" s="67">
        <v>18.8</v>
      </c>
      <c r="V44" s="67">
        <v>10</v>
      </c>
      <c r="W44" s="67">
        <v>81.400000000000006</v>
      </c>
      <c r="X44" s="67">
        <v>64.3</v>
      </c>
      <c r="Y44" s="67">
        <v>107.2</v>
      </c>
      <c r="Z44" s="67">
        <v>101.1</v>
      </c>
      <c r="AA44" s="67"/>
      <c r="AB44" s="67">
        <v>18.100000000000001</v>
      </c>
      <c r="AC44" s="67">
        <v>11.5</v>
      </c>
      <c r="AD44" s="67">
        <v>20.9</v>
      </c>
      <c r="AE44" s="67">
        <v>7.3</v>
      </c>
      <c r="AF44" s="67"/>
      <c r="AG44" s="67"/>
      <c r="AH44" s="67"/>
      <c r="AI44" s="67">
        <v>8</v>
      </c>
      <c r="AJ44" s="67"/>
      <c r="AK44" s="67">
        <v>4</v>
      </c>
      <c r="AL44" s="67">
        <v>5.4</v>
      </c>
      <c r="AM44" s="67">
        <v>3.6</v>
      </c>
      <c r="AN44" s="67">
        <v>18.399999999999999</v>
      </c>
      <c r="AO44" s="67"/>
      <c r="AP44" s="67"/>
      <c r="AQ44" s="67"/>
      <c r="AR44" s="67">
        <v>3.4</v>
      </c>
      <c r="AS44" s="67"/>
      <c r="AT44" s="67"/>
      <c r="AU44" s="67">
        <v>5.6</v>
      </c>
      <c r="AV44" s="67">
        <v>9.9</v>
      </c>
      <c r="AW44" s="67">
        <v>64.8</v>
      </c>
      <c r="AX44" s="67"/>
      <c r="AY44" s="67">
        <v>127.9</v>
      </c>
      <c r="AZ44" s="67"/>
      <c r="BA44" s="67">
        <v>0.6</v>
      </c>
      <c r="BB44" s="67"/>
      <c r="BC44" s="67">
        <v>16.399999999999999</v>
      </c>
      <c r="BD44" s="67">
        <v>63.8</v>
      </c>
      <c r="BE44" s="67">
        <v>19.8</v>
      </c>
      <c r="BF44" s="67"/>
      <c r="BG44" s="67"/>
      <c r="BH44" s="67"/>
      <c r="BI44" s="67"/>
      <c r="BJ44" s="67"/>
      <c r="BK44" s="67"/>
      <c r="BL44" s="67">
        <v>20.3</v>
      </c>
      <c r="BM44" s="67">
        <v>9.4</v>
      </c>
      <c r="BN44" s="67"/>
      <c r="BO44" s="68">
        <v>1005.54</v>
      </c>
    </row>
    <row r="45" spans="1:67" x14ac:dyDescent="0.35">
      <c r="A45" s="1"/>
      <c r="B45" s="54" t="s">
        <v>848</v>
      </c>
      <c r="C45" s="67">
        <v>17</v>
      </c>
      <c r="D45" s="67"/>
      <c r="E45" s="67"/>
      <c r="F45" s="67">
        <v>20.2</v>
      </c>
      <c r="G45" s="67">
        <v>3.12</v>
      </c>
      <c r="H45" s="67"/>
      <c r="I45" s="67">
        <v>9.1999999999999993</v>
      </c>
      <c r="J45" s="67"/>
      <c r="K45" s="67">
        <v>19.8</v>
      </c>
      <c r="L45" s="67"/>
      <c r="M45" s="67">
        <v>16.100000000000001</v>
      </c>
      <c r="N45" s="67">
        <v>20.2</v>
      </c>
      <c r="O45" s="67">
        <v>12.9</v>
      </c>
      <c r="P45" s="67">
        <v>3.4</v>
      </c>
      <c r="Q45" s="67">
        <v>5.2</v>
      </c>
      <c r="R45" s="67">
        <v>20</v>
      </c>
      <c r="S45" s="67">
        <v>19.97</v>
      </c>
      <c r="T45" s="67">
        <v>15.3</v>
      </c>
      <c r="U45" s="67">
        <v>18.899999999999999</v>
      </c>
      <c r="V45" s="67">
        <v>9</v>
      </c>
      <c r="W45" s="67">
        <v>79.8</v>
      </c>
      <c r="X45" s="67">
        <v>64.599999999999994</v>
      </c>
      <c r="Y45" s="67">
        <v>99.8</v>
      </c>
      <c r="Z45" s="67">
        <v>99</v>
      </c>
      <c r="AA45" s="67"/>
      <c r="AB45" s="67">
        <v>13.5</v>
      </c>
      <c r="AC45" s="67">
        <v>9.4</v>
      </c>
      <c r="AD45" s="67">
        <v>20.9</v>
      </c>
      <c r="AE45" s="67">
        <v>7.3</v>
      </c>
      <c r="AF45" s="67"/>
      <c r="AG45" s="67"/>
      <c r="AH45" s="67">
        <v>10.1</v>
      </c>
      <c r="AI45" s="67">
        <v>8</v>
      </c>
      <c r="AJ45" s="67"/>
      <c r="AK45" s="67">
        <v>0.5</v>
      </c>
      <c r="AL45" s="67">
        <v>1.7</v>
      </c>
      <c r="AM45" s="67">
        <v>3.6</v>
      </c>
      <c r="AN45" s="67">
        <v>18.399999999999999</v>
      </c>
      <c r="AO45" s="67"/>
      <c r="AP45" s="67"/>
      <c r="AQ45" s="67"/>
      <c r="AR45" s="67">
        <v>3.4</v>
      </c>
      <c r="AS45" s="67"/>
      <c r="AT45" s="67"/>
      <c r="AU45" s="67">
        <v>5.5</v>
      </c>
      <c r="AV45" s="67">
        <v>9.9</v>
      </c>
      <c r="AW45" s="67">
        <v>63.5</v>
      </c>
      <c r="AX45" s="67"/>
      <c r="AY45" s="67">
        <v>127.7</v>
      </c>
      <c r="AZ45" s="67"/>
      <c r="BA45" s="67">
        <v>0.6</v>
      </c>
      <c r="BB45" s="67"/>
      <c r="BC45" s="67">
        <v>16.399999999999999</v>
      </c>
      <c r="BD45" s="67">
        <v>65.3</v>
      </c>
      <c r="BE45" s="67">
        <v>19.899999999999999</v>
      </c>
      <c r="BF45" s="67"/>
      <c r="BG45" s="67"/>
      <c r="BH45" s="67"/>
      <c r="BI45" s="67"/>
      <c r="BJ45" s="67"/>
      <c r="BK45" s="67"/>
      <c r="BL45" s="67">
        <v>20</v>
      </c>
      <c r="BM45" s="67">
        <v>9.4</v>
      </c>
      <c r="BN45" s="67"/>
      <c r="BO45" s="68">
        <v>988.49</v>
      </c>
    </row>
    <row r="46" spans="1:67" x14ac:dyDescent="0.35">
      <c r="A46" s="1"/>
      <c r="B46" s="54" t="s">
        <v>849</v>
      </c>
      <c r="C46" s="67">
        <v>17</v>
      </c>
      <c r="D46" s="67"/>
      <c r="E46" s="67"/>
      <c r="F46" s="67">
        <v>20.2</v>
      </c>
      <c r="G46" s="67">
        <v>3.08</v>
      </c>
      <c r="H46" s="67"/>
      <c r="I46" s="67">
        <v>9.1</v>
      </c>
      <c r="J46" s="67"/>
      <c r="K46" s="67">
        <v>19.8</v>
      </c>
      <c r="L46" s="67"/>
      <c r="M46" s="67">
        <v>16.100000000000001</v>
      </c>
      <c r="N46" s="67">
        <v>20.2</v>
      </c>
      <c r="O46" s="67">
        <v>12.9</v>
      </c>
      <c r="P46" s="67">
        <v>3.4</v>
      </c>
      <c r="Q46" s="67">
        <v>5.2</v>
      </c>
      <c r="R46" s="67">
        <v>19.899999999999999</v>
      </c>
      <c r="S46" s="67">
        <v>20.3</v>
      </c>
      <c r="T46" s="67">
        <v>15.3</v>
      </c>
      <c r="U46" s="67">
        <v>18.8</v>
      </c>
      <c r="V46" s="67">
        <v>9.5</v>
      </c>
      <c r="W46" s="67">
        <v>73.599999999999994</v>
      </c>
      <c r="X46" s="67">
        <v>65</v>
      </c>
      <c r="Y46" s="67">
        <v>94.6</v>
      </c>
      <c r="Z46" s="67">
        <v>98.4</v>
      </c>
      <c r="AA46" s="67"/>
      <c r="AB46" s="67">
        <v>13.2</v>
      </c>
      <c r="AC46" s="67">
        <v>4.5999999999999996</v>
      </c>
      <c r="AD46" s="67">
        <v>20.9</v>
      </c>
      <c r="AE46" s="67">
        <v>7.2</v>
      </c>
      <c r="AF46" s="67"/>
      <c r="AG46" s="67">
        <v>10.199999999999999</v>
      </c>
      <c r="AH46" s="67">
        <v>10.1</v>
      </c>
      <c r="AI46" s="67">
        <v>8</v>
      </c>
      <c r="AJ46" s="67"/>
      <c r="AK46" s="67">
        <v>0.3</v>
      </c>
      <c r="AL46" s="67">
        <v>0.8</v>
      </c>
      <c r="AM46" s="67">
        <v>3.6</v>
      </c>
      <c r="AN46" s="67">
        <v>18.399999999999999</v>
      </c>
      <c r="AO46" s="67"/>
      <c r="AP46" s="67"/>
      <c r="AQ46" s="67"/>
      <c r="AR46" s="67">
        <v>3.4</v>
      </c>
      <c r="AS46" s="67"/>
      <c r="AT46" s="67"/>
      <c r="AU46" s="67">
        <v>5.5</v>
      </c>
      <c r="AV46" s="67">
        <v>9.9</v>
      </c>
      <c r="AW46" s="67">
        <v>61.1</v>
      </c>
      <c r="AX46" s="67"/>
      <c r="AY46" s="67">
        <v>125.4</v>
      </c>
      <c r="AZ46" s="67"/>
      <c r="BA46" s="67">
        <v>0.6</v>
      </c>
      <c r="BB46" s="67"/>
      <c r="BC46" s="67">
        <v>20</v>
      </c>
      <c r="BD46" s="67">
        <v>66.3</v>
      </c>
      <c r="BE46" s="67">
        <v>20</v>
      </c>
      <c r="BF46" s="67"/>
      <c r="BG46" s="67"/>
      <c r="BH46" s="67"/>
      <c r="BI46" s="67"/>
      <c r="BJ46" s="67"/>
      <c r="BK46" s="67"/>
      <c r="BL46" s="67">
        <v>19.899999999999999</v>
      </c>
      <c r="BM46" s="67">
        <v>9.4</v>
      </c>
      <c r="BN46" s="67"/>
      <c r="BO46" s="68">
        <v>981.18</v>
      </c>
    </row>
    <row r="47" spans="1:67" x14ac:dyDescent="0.35">
      <c r="A47" s="1"/>
      <c r="B47" s="56" t="s">
        <v>850</v>
      </c>
      <c r="C47" s="69">
        <v>17</v>
      </c>
      <c r="D47" s="69"/>
      <c r="E47" s="69"/>
      <c r="F47" s="69">
        <v>20.2</v>
      </c>
      <c r="G47" s="69">
        <v>3.08</v>
      </c>
      <c r="H47" s="69"/>
      <c r="I47" s="69">
        <v>9.1999999999999993</v>
      </c>
      <c r="J47" s="69"/>
      <c r="K47" s="69">
        <v>19.8</v>
      </c>
      <c r="L47" s="69"/>
      <c r="M47" s="69">
        <v>16</v>
      </c>
      <c r="N47" s="69">
        <v>20.2</v>
      </c>
      <c r="O47" s="69">
        <v>12.9</v>
      </c>
      <c r="P47" s="69">
        <v>3.4</v>
      </c>
      <c r="Q47" s="69">
        <v>5.0999999999999996</v>
      </c>
      <c r="R47" s="69">
        <v>20</v>
      </c>
      <c r="S47" s="69">
        <v>20.3</v>
      </c>
      <c r="T47" s="69">
        <v>15.3</v>
      </c>
      <c r="U47" s="69">
        <v>18.8</v>
      </c>
      <c r="V47" s="69">
        <v>6.9</v>
      </c>
      <c r="W47" s="69">
        <v>72.7</v>
      </c>
      <c r="X47" s="69">
        <v>66.900000000000006</v>
      </c>
      <c r="Y47" s="69">
        <v>102</v>
      </c>
      <c r="Z47" s="69">
        <v>100.4</v>
      </c>
      <c r="AA47" s="69"/>
      <c r="AB47" s="69">
        <v>15.1</v>
      </c>
      <c r="AC47" s="69">
        <v>8</v>
      </c>
      <c r="AD47" s="69">
        <v>20.9</v>
      </c>
      <c r="AE47" s="69">
        <v>7.2</v>
      </c>
      <c r="AF47" s="69">
        <v>10.199999999999999</v>
      </c>
      <c r="AG47" s="69">
        <v>20.399999999999999</v>
      </c>
      <c r="AH47" s="69">
        <v>10.1</v>
      </c>
      <c r="AI47" s="69">
        <v>8</v>
      </c>
      <c r="AJ47" s="69"/>
      <c r="AK47" s="69">
        <v>0.2</v>
      </c>
      <c r="AL47" s="69">
        <v>0.8</v>
      </c>
      <c r="AM47" s="69">
        <v>3.6</v>
      </c>
      <c r="AN47" s="69">
        <v>18.5</v>
      </c>
      <c r="AO47" s="69"/>
      <c r="AP47" s="69"/>
      <c r="AQ47" s="69"/>
      <c r="AR47" s="69">
        <v>3.4</v>
      </c>
      <c r="AS47" s="69"/>
      <c r="AT47" s="69"/>
      <c r="AU47" s="69">
        <v>5.3</v>
      </c>
      <c r="AV47" s="69">
        <v>9.9</v>
      </c>
      <c r="AW47" s="69">
        <v>55.1</v>
      </c>
      <c r="AX47" s="69"/>
      <c r="AY47" s="69">
        <v>122.9</v>
      </c>
      <c r="AZ47" s="69"/>
      <c r="BA47" s="69">
        <v>0.6</v>
      </c>
      <c r="BB47" s="69"/>
      <c r="BC47" s="69">
        <v>20.399999999999999</v>
      </c>
      <c r="BD47" s="69">
        <v>67.3</v>
      </c>
      <c r="BE47" s="69">
        <v>19.899999999999999</v>
      </c>
      <c r="BF47" s="69"/>
      <c r="BG47" s="69"/>
      <c r="BH47" s="69"/>
      <c r="BI47" s="69"/>
      <c r="BJ47" s="69"/>
      <c r="BK47" s="69"/>
      <c r="BL47" s="69">
        <v>20.100000000000001</v>
      </c>
      <c r="BM47" s="69">
        <v>9.4</v>
      </c>
      <c r="BN47" s="69"/>
      <c r="BO47" s="70">
        <v>1007.48</v>
      </c>
    </row>
    <row r="48" spans="1:67" x14ac:dyDescent="0.35">
      <c r="A48" s="1"/>
      <c r="B48" s="50" t="s">
        <v>851</v>
      </c>
      <c r="C48" s="65">
        <v>17.100000000000001</v>
      </c>
      <c r="D48" s="65"/>
      <c r="E48" s="65"/>
      <c r="F48" s="65">
        <v>20.2</v>
      </c>
      <c r="G48" s="65">
        <v>3.16</v>
      </c>
      <c r="H48" s="65"/>
      <c r="I48" s="65">
        <v>9.1999999999999993</v>
      </c>
      <c r="J48" s="65"/>
      <c r="K48" s="65">
        <v>19.8</v>
      </c>
      <c r="L48" s="65"/>
      <c r="M48" s="65">
        <v>15.8</v>
      </c>
      <c r="N48" s="65">
        <v>20.3</v>
      </c>
      <c r="O48" s="65">
        <v>12.9</v>
      </c>
      <c r="P48" s="65">
        <v>3.3</v>
      </c>
      <c r="Q48" s="65">
        <v>5.0999999999999996</v>
      </c>
      <c r="R48" s="65">
        <v>20</v>
      </c>
      <c r="S48" s="65">
        <v>20.54</v>
      </c>
      <c r="T48" s="65">
        <v>15.3</v>
      </c>
      <c r="U48" s="65">
        <v>18.8</v>
      </c>
      <c r="V48" s="65">
        <v>5.8</v>
      </c>
      <c r="W48" s="65">
        <v>67.7</v>
      </c>
      <c r="X48" s="65">
        <v>70.599999999999994</v>
      </c>
      <c r="Y48" s="65">
        <v>103.7</v>
      </c>
      <c r="Z48" s="65">
        <v>99.8</v>
      </c>
      <c r="AA48" s="65"/>
      <c r="AB48" s="65">
        <v>15.6</v>
      </c>
      <c r="AC48" s="65">
        <v>9.4</v>
      </c>
      <c r="AD48" s="65">
        <v>20.9</v>
      </c>
      <c r="AE48" s="65">
        <v>7.5</v>
      </c>
      <c r="AF48" s="65">
        <v>20.399999999999999</v>
      </c>
      <c r="AG48" s="65">
        <v>20.399999999999999</v>
      </c>
      <c r="AH48" s="65">
        <v>20.2</v>
      </c>
      <c r="AI48" s="65">
        <v>8</v>
      </c>
      <c r="AJ48" s="65"/>
      <c r="AK48" s="65">
        <v>0.6</v>
      </c>
      <c r="AL48" s="65">
        <v>1.9</v>
      </c>
      <c r="AM48" s="65">
        <v>3.6</v>
      </c>
      <c r="AN48" s="65">
        <v>18.399999999999999</v>
      </c>
      <c r="AO48" s="65"/>
      <c r="AP48" s="65"/>
      <c r="AQ48" s="65"/>
      <c r="AR48" s="65">
        <v>3.4</v>
      </c>
      <c r="AS48" s="65"/>
      <c r="AT48" s="65"/>
      <c r="AU48" s="65">
        <v>5.4</v>
      </c>
      <c r="AV48" s="65">
        <v>10</v>
      </c>
      <c r="AW48" s="65">
        <v>55.9</v>
      </c>
      <c r="AX48" s="65"/>
      <c r="AY48" s="65">
        <v>120.4</v>
      </c>
      <c r="AZ48" s="65"/>
      <c r="BA48" s="65">
        <v>0.6</v>
      </c>
      <c r="BB48" s="65"/>
      <c r="BC48" s="65">
        <v>22.7</v>
      </c>
      <c r="BD48" s="65">
        <v>61.6</v>
      </c>
      <c r="BE48" s="65">
        <v>19.899999999999999</v>
      </c>
      <c r="BF48" s="65"/>
      <c r="BG48" s="65"/>
      <c r="BH48" s="65"/>
      <c r="BI48" s="65"/>
      <c r="BJ48" s="65"/>
      <c r="BK48" s="65"/>
      <c r="BL48" s="65">
        <v>20</v>
      </c>
      <c r="BM48" s="65">
        <v>9.4</v>
      </c>
      <c r="BN48" s="65"/>
      <c r="BO48" s="66">
        <v>1025.3</v>
      </c>
    </row>
    <row r="49" spans="1:67" x14ac:dyDescent="0.35">
      <c r="A49" s="1"/>
      <c r="B49" s="54" t="s">
        <v>852</v>
      </c>
      <c r="C49" s="67">
        <v>17.100000000000001</v>
      </c>
      <c r="D49" s="67"/>
      <c r="E49" s="67"/>
      <c r="F49" s="67">
        <v>20.2</v>
      </c>
      <c r="G49" s="67">
        <v>3.08</v>
      </c>
      <c r="H49" s="67"/>
      <c r="I49" s="67">
        <v>9.1999999999999993</v>
      </c>
      <c r="J49" s="67"/>
      <c r="K49" s="67">
        <v>19.8</v>
      </c>
      <c r="L49" s="67"/>
      <c r="M49" s="67">
        <v>15.3</v>
      </c>
      <c r="N49" s="67">
        <v>20.2</v>
      </c>
      <c r="O49" s="67">
        <v>12.9</v>
      </c>
      <c r="P49" s="67">
        <v>3.4</v>
      </c>
      <c r="Q49" s="67">
        <v>5.2</v>
      </c>
      <c r="R49" s="67">
        <v>20</v>
      </c>
      <c r="S49" s="67">
        <v>19.95</v>
      </c>
      <c r="T49" s="67">
        <v>18.3</v>
      </c>
      <c r="U49" s="67">
        <v>18.8</v>
      </c>
      <c r="V49" s="67">
        <v>3.6</v>
      </c>
      <c r="W49" s="67">
        <v>69.8</v>
      </c>
      <c r="X49" s="67">
        <v>74.2</v>
      </c>
      <c r="Y49" s="67">
        <v>92.4</v>
      </c>
      <c r="Z49" s="67">
        <v>101</v>
      </c>
      <c r="AA49" s="67"/>
      <c r="AB49" s="67">
        <v>14.1</v>
      </c>
      <c r="AC49" s="67">
        <v>7.4</v>
      </c>
      <c r="AD49" s="67">
        <v>20.9</v>
      </c>
      <c r="AE49" s="67">
        <v>7.6</v>
      </c>
      <c r="AF49" s="67">
        <v>20.399999999999999</v>
      </c>
      <c r="AG49" s="67">
        <v>20.399999999999999</v>
      </c>
      <c r="AH49" s="67">
        <v>20.2</v>
      </c>
      <c r="AI49" s="67">
        <v>8</v>
      </c>
      <c r="AJ49" s="67"/>
      <c r="AK49" s="67">
        <v>1</v>
      </c>
      <c r="AL49" s="67">
        <v>1.9</v>
      </c>
      <c r="AM49" s="67">
        <v>3.5</v>
      </c>
      <c r="AN49" s="67">
        <v>18.399999999999999</v>
      </c>
      <c r="AO49" s="67"/>
      <c r="AP49" s="67"/>
      <c r="AQ49" s="67"/>
      <c r="AR49" s="67">
        <v>3.3</v>
      </c>
      <c r="AS49" s="67"/>
      <c r="AT49" s="67"/>
      <c r="AU49" s="67">
        <v>5.5</v>
      </c>
      <c r="AV49" s="67">
        <v>9.9</v>
      </c>
      <c r="AW49" s="67">
        <v>44</v>
      </c>
      <c r="AX49" s="67"/>
      <c r="AY49" s="67">
        <v>113.6</v>
      </c>
      <c r="AZ49" s="67"/>
      <c r="BA49" s="67">
        <v>0.6</v>
      </c>
      <c r="BB49" s="67"/>
      <c r="BC49" s="67">
        <v>21.4</v>
      </c>
      <c r="BD49" s="67">
        <v>62</v>
      </c>
      <c r="BE49" s="67">
        <v>19.899999999999999</v>
      </c>
      <c r="BF49" s="67"/>
      <c r="BG49" s="67"/>
      <c r="BH49" s="67"/>
      <c r="BI49" s="67"/>
      <c r="BJ49" s="67"/>
      <c r="BK49" s="67"/>
      <c r="BL49" s="67">
        <v>20</v>
      </c>
      <c r="BM49" s="67">
        <v>9.4</v>
      </c>
      <c r="BN49" s="67"/>
      <c r="BO49" s="68">
        <v>997.83</v>
      </c>
    </row>
    <row r="50" spans="1:67" x14ac:dyDescent="0.35">
      <c r="A50" s="1"/>
      <c r="B50" s="54" t="s">
        <v>853</v>
      </c>
      <c r="C50" s="67">
        <v>17.2</v>
      </c>
      <c r="D50" s="67"/>
      <c r="E50" s="67"/>
      <c r="F50" s="67">
        <v>20.2</v>
      </c>
      <c r="G50" s="67">
        <v>3.12</v>
      </c>
      <c r="H50" s="67"/>
      <c r="I50" s="67">
        <v>8.8000000000000007</v>
      </c>
      <c r="J50" s="67"/>
      <c r="K50" s="67">
        <v>19.8</v>
      </c>
      <c r="L50" s="67"/>
      <c r="M50" s="67">
        <v>15.2</v>
      </c>
      <c r="N50" s="67">
        <v>20.2</v>
      </c>
      <c r="O50" s="67">
        <v>12.9</v>
      </c>
      <c r="P50" s="67">
        <v>3.3</v>
      </c>
      <c r="Q50" s="67">
        <v>5.2</v>
      </c>
      <c r="R50" s="67">
        <v>20</v>
      </c>
      <c r="S50" s="67">
        <v>19.940000000000001</v>
      </c>
      <c r="T50" s="67">
        <v>19</v>
      </c>
      <c r="U50" s="67">
        <v>18.7</v>
      </c>
      <c r="V50" s="67">
        <v>4.5999999999999996</v>
      </c>
      <c r="W50" s="67">
        <v>66.2</v>
      </c>
      <c r="X50" s="67">
        <v>72.7</v>
      </c>
      <c r="Y50" s="67">
        <v>102.7</v>
      </c>
      <c r="Z50" s="67">
        <v>100.5</v>
      </c>
      <c r="AA50" s="67"/>
      <c r="AB50" s="67">
        <v>12.7</v>
      </c>
      <c r="AC50" s="67">
        <v>6.1</v>
      </c>
      <c r="AD50" s="67">
        <v>20.9</v>
      </c>
      <c r="AE50" s="67">
        <v>7.7</v>
      </c>
      <c r="AF50" s="67">
        <v>20.399999999999999</v>
      </c>
      <c r="AG50" s="67">
        <v>20.399999999999999</v>
      </c>
      <c r="AH50" s="67">
        <v>20.2</v>
      </c>
      <c r="AI50" s="67">
        <v>7.8</v>
      </c>
      <c r="AJ50" s="67"/>
      <c r="AK50" s="67"/>
      <c r="AL50" s="67">
        <v>4.9000000000000004</v>
      </c>
      <c r="AM50" s="67">
        <v>3.5</v>
      </c>
      <c r="AN50" s="67">
        <v>18.399999999999999</v>
      </c>
      <c r="AO50" s="67"/>
      <c r="AP50" s="67"/>
      <c r="AQ50" s="67"/>
      <c r="AR50" s="67">
        <v>3.3</v>
      </c>
      <c r="AS50" s="67"/>
      <c r="AT50" s="67"/>
      <c r="AU50" s="67">
        <v>5.6</v>
      </c>
      <c r="AV50" s="67">
        <v>9.9</v>
      </c>
      <c r="AW50" s="67">
        <v>42.4</v>
      </c>
      <c r="AX50" s="67"/>
      <c r="AY50" s="67">
        <v>108.3</v>
      </c>
      <c r="AZ50" s="67"/>
      <c r="BA50" s="67">
        <v>0.6</v>
      </c>
      <c r="BB50" s="67"/>
      <c r="BC50" s="67">
        <v>23.4</v>
      </c>
      <c r="BD50" s="67">
        <v>61.9</v>
      </c>
      <c r="BE50" s="67">
        <v>19.899999999999999</v>
      </c>
      <c r="BF50" s="67"/>
      <c r="BG50" s="67"/>
      <c r="BH50" s="67"/>
      <c r="BI50" s="67"/>
      <c r="BJ50" s="67"/>
      <c r="BK50" s="67"/>
      <c r="BL50" s="67">
        <v>20</v>
      </c>
      <c r="BM50" s="67">
        <v>9.4</v>
      </c>
      <c r="BN50" s="67"/>
      <c r="BO50" s="68">
        <v>997.96</v>
      </c>
    </row>
    <row r="51" spans="1:67" x14ac:dyDescent="0.35">
      <c r="A51" s="1"/>
      <c r="B51" s="54" t="s">
        <v>854</v>
      </c>
      <c r="C51" s="67">
        <v>17</v>
      </c>
      <c r="D51" s="67"/>
      <c r="E51" s="67"/>
      <c r="F51" s="67">
        <v>20.3</v>
      </c>
      <c r="G51" s="67">
        <v>3.08</v>
      </c>
      <c r="H51" s="67"/>
      <c r="I51" s="67">
        <v>8.8000000000000007</v>
      </c>
      <c r="J51" s="67"/>
      <c r="K51" s="67">
        <v>19.8</v>
      </c>
      <c r="L51" s="67"/>
      <c r="M51" s="67">
        <v>15</v>
      </c>
      <c r="N51" s="67">
        <v>20.2</v>
      </c>
      <c r="O51" s="67">
        <v>12.9</v>
      </c>
      <c r="P51" s="67">
        <v>3.4</v>
      </c>
      <c r="Q51" s="67">
        <v>5.2</v>
      </c>
      <c r="R51" s="67">
        <v>20</v>
      </c>
      <c r="S51" s="67">
        <v>20.059999999999999</v>
      </c>
      <c r="T51" s="67">
        <v>19</v>
      </c>
      <c r="U51" s="67">
        <v>18.600000000000001</v>
      </c>
      <c r="V51" s="67">
        <v>5.9</v>
      </c>
      <c r="W51" s="67">
        <v>63.7</v>
      </c>
      <c r="X51" s="67">
        <v>77.7</v>
      </c>
      <c r="Y51" s="67">
        <v>88.9</v>
      </c>
      <c r="Z51" s="67">
        <v>96.2</v>
      </c>
      <c r="AA51" s="67"/>
      <c r="AB51" s="67">
        <v>13.3</v>
      </c>
      <c r="AC51" s="67">
        <v>6.6</v>
      </c>
      <c r="AD51" s="67">
        <v>20.9</v>
      </c>
      <c r="AE51" s="67">
        <v>7.7</v>
      </c>
      <c r="AF51" s="67">
        <v>20.399999999999999</v>
      </c>
      <c r="AG51" s="67">
        <v>20.399999999999999</v>
      </c>
      <c r="AH51" s="67">
        <v>20.2</v>
      </c>
      <c r="AI51" s="67">
        <v>7.8</v>
      </c>
      <c r="AJ51" s="67"/>
      <c r="AK51" s="67"/>
      <c r="AL51" s="67">
        <v>3.3</v>
      </c>
      <c r="AM51" s="67">
        <v>3.5</v>
      </c>
      <c r="AN51" s="67">
        <v>18.399999999999999</v>
      </c>
      <c r="AO51" s="67"/>
      <c r="AP51" s="67"/>
      <c r="AQ51" s="67"/>
      <c r="AR51" s="67">
        <v>3.4</v>
      </c>
      <c r="AS51" s="67"/>
      <c r="AT51" s="67"/>
      <c r="AU51" s="67">
        <v>3</v>
      </c>
      <c r="AV51" s="67"/>
      <c r="AW51" s="67">
        <v>33.1</v>
      </c>
      <c r="AX51" s="67"/>
      <c r="AY51" s="67">
        <v>96.2</v>
      </c>
      <c r="AZ51" s="67"/>
      <c r="BA51" s="67">
        <v>0.6</v>
      </c>
      <c r="BB51" s="67"/>
      <c r="BC51" s="67">
        <v>22.1</v>
      </c>
      <c r="BD51" s="67">
        <v>67.099999999999994</v>
      </c>
      <c r="BE51" s="67">
        <v>19.899999999999999</v>
      </c>
      <c r="BF51" s="67"/>
      <c r="BG51" s="67"/>
      <c r="BH51" s="67"/>
      <c r="BI51" s="67"/>
      <c r="BJ51" s="67"/>
      <c r="BK51" s="67"/>
      <c r="BL51" s="67">
        <v>20</v>
      </c>
      <c r="BM51" s="67">
        <v>9.4</v>
      </c>
      <c r="BN51" s="67"/>
      <c r="BO51" s="68">
        <v>953.04</v>
      </c>
    </row>
    <row r="52" spans="1:67" x14ac:dyDescent="0.35">
      <c r="A52" s="1"/>
      <c r="B52" s="54" t="s">
        <v>855</v>
      </c>
      <c r="C52" s="67">
        <v>16.899999999999999</v>
      </c>
      <c r="D52" s="67"/>
      <c r="E52" s="67"/>
      <c r="F52" s="67">
        <v>20.3</v>
      </c>
      <c r="G52" s="67">
        <v>3.08</v>
      </c>
      <c r="H52" s="67"/>
      <c r="I52" s="67">
        <v>8.8000000000000007</v>
      </c>
      <c r="J52" s="67"/>
      <c r="K52" s="67">
        <v>19.8</v>
      </c>
      <c r="L52" s="67"/>
      <c r="M52" s="67">
        <v>14.7</v>
      </c>
      <c r="N52" s="67">
        <v>20.2</v>
      </c>
      <c r="O52" s="67">
        <v>12.9</v>
      </c>
      <c r="P52" s="67">
        <v>3.4</v>
      </c>
      <c r="Q52" s="67">
        <v>5.2</v>
      </c>
      <c r="R52" s="67">
        <v>20</v>
      </c>
      <c r="S52" s="67">
        <v>20.12</v>
      </c>
      <c r="T52" s="67">
        <v>19</v>
      </c>
      <c r="U52" s="67">
        <v>18.600000000000001</v>
      </c>
      <c r="V52" s="67">
        <v>4.0999999999999996</v>
      </c>
      <c r="W52" s="67">
        <v>63.1</v>
      </c>
      <c r="X52" s="67">
        <v>71.5</v>
      </c>
      <c r="Y52" s="67">
        <v>80.5</v>
      </c>
      <c r="Z52" s="67">
        <v>97.2</v>
      </c>
      <c r="AA52" s="67"/>
      <c r="AB52" s="67">
        <v>11.8</v>
      </c>
      <c r="AC52" s="67">
        <v>5.4</v>
      </c>
      <c r="AD52" s="67">
        <v>20.9</v>
      </c>
      <c r="AE52" s="67">
        <v>7.7</v>
      </c>
      <c r="AF52" s="67">
        <v>20.399999999999999</v>
      </c>
      <c r="AG52" s="67">
        <v>20.399999999999999</v>
      </c>
      <c r="AH52" s="67">
        <v>20.2</v>
      </c>
      <c r="AI52" s="67">
        <v>6.9</v>
      </c>
      <c r="AJ52" s="67"/>
      <c r="AK52" s="67"/>
      <c r="AL52" s="67">
        <v>0.7</v>
      </c>
      <c r="AM52" s="67">
        <v>3.5</v>
      </c>
      <c r="AN52" s="67">
        <v>18.399999999999999</v>
      </c>
      <c r="AO52" s="67"/>
      <c r="AP52" s="67"/>
      <c r="AQ52" s="67"/>
      <c r="AR52" s="67">
        <v>3.4</v>
      </c>
      <c r="AS52" s="67"/>
      <c r="AT52" s="67"/>
      <c r="AU52" s="67"/>
      <c r="AV52" s="67"/>
      <c r="AW52" s="67">
        <v>25.1</v>
      </c>
      <c r="AX52" s="67"/>
      <c r="AY52" s="67">
        <v>65.400000000000006</v>
      </c>
      <c r="AZ52" s="67"/>
      <c r="BA52" s="67">
        <v>0.6</v>
      </c>
      <c r="BB52" s="67"/>
      <c r="BC52" s="67">
        <v>22.2</v>
      </c>
      <c r="BD52" s="67">
        <v>73</v>
      </c>
      <c r="BE52" s="67">
        <v>19.899999999999999</v>
      </c>
      <c r="BF52" s="67"/>
      <c r="BG52" s="67"/>
      <c r="BH52" s="67"/>
      <c r="BI52" s="67"/>
      <c r="BJ52" s="67"/>
      <c r="BK52" s="67">
        <v>1.1000000000000001</v>
      </c>
      <c r="BL52" s="67">
        <v>20</v>
      </c>
      <c r="BM52" s="67">
        <v>9.4</v>
      </c>
      <c r="BN52" s="67"/>
      <c r="BO52" s="68">
        <v>895.8</v>
      </c>
    </row>
    <row r="53" spans="1:67" x14ac:dyDescent="0.35">
      <c r="A53" s="1"/>
      <c r="B53" s="54" t="s">
        <v>856</v>
      </c>
      <c r="C53" s="67">
        <v>16.600000000000001</v>
      </c>
      <c r="D53" s="67"/>
      <c r="E53" s="67"/>
      <c r="F53" s="67">
        <v>20.3</v>
      </c>
      <c r="G53" s="67">
        <v>3.12</v>
      </c>
      <c r="H53" s="67"/>
      <c r="I53" s="67">
        <v>8.9</v>
      </c>
      <c r="J53" s="67"/>
      <c r="K53" s="67">
        <v>19.8</v>
      </c>
      <c r="L53" s="67"/>
      <c r="M53" s="67">
        <v>14.8</v>
      </c>
      <c r="N53" s="67">
        <v>20.2</v>
      </c>
      <c r="O53" s="67">
        <v>12.9</v>
      </c>
      <c r="P53" s="67">
        <v>3.3</v>
      </c>
      <c r="Q53" s="67">
        <v>5.2</v>
      </c>
      <c r="R53" s="67">
        <v>20</v>
      </c>
      <c r="S53" s="67">
        <v>20.2</v>
      </c>
      <c r="T53" s="67">
        <v>19</v>
      </c>
      <c r="U53" s="67">
        <v>18.5</v>
      </c>
      <c r="V53" s="67">
        <v>4.0999999999999996</v>
      </c>
      <c r="W53" s="67">
        <v>56.7</v>
      </c>
      <c r="X53" s="67">
        <v>69.8</v>
      </c>
      <c r="Y53" s="67">
        <v>101.1</v>
      </c>
      <c r="Z53" s="67">
        <v>93.8</v>
      </c>
      <c r="AA53" s="67"/>
      <c r="AB53" s="67">
        <v>11.2</v>
      </c>
      <c r="AC53" s="67">
        <v>6.7</v>
      </c>
      <c r="AD53" s="67">
        <v>20.9</v>
      </c>
      <c r="AE53" s="67">
        <v>7.7</v>
      </c>
      <c r="AF53" s="67">
        <v>20.399999999999999</v>
      </c>
      <c r="AG53" s="67">
        <v>20.399999999999999</v>
      </c>
      <c r="AH53" s="67">
        <v>20.2</v>
      </c>
      <c r="AI53" s="67">
        <v>6.8</v>
      </c>
      <c r="AJ53" s="67"/>
      <c r="AK53" s="67"/>
      <c r="AL53" s="67">
        <v>0.7</v>
      </c>
      <c r="AM53" s="67">
        <v>3.5</v>
      </c>
      <c r="AN53" s="67">
        <v>18.399999999999999</v>
      </c>
      <c r="AO53" s="67"/>
      <c r="AP53" s="67"/>
      <c r="AQ53" s="67"/>
      <c r="AR53" s="67">
        <v>3.4</v>
      </c>
      <c r="AS53" s="67"/>
      <c r="AT53" s="67"/>
      <c r="AU53" s="67"/>
      <c r="AV53" s="67"/>
      <c r="AW53" s="67">
        <v>28.5</v>
      </c>
      <c r="AX53" s="67"/>
      <c r="AY53" s="67">
        <v>71.7</v>
      </c>
      <c r="AZ53" s="67"/>
      <c r="BA53" s="67">
        <v>0.6</v>
      </c>
      <c r="BB53" s="67"/>
      <c r="BC53" s="67">
        <v>22.7</v>
      </c>
      <c r="BD53" s="67">
        <v>69.599999999999994</v>
      </c>
      <c r="BE53" s="67">
        <v>19.899999999999999</v>
      </c>
      <c r="BF53" s="67"/>
      <c r="BG53" s="67"/>
      <c r="BH53" s="67"/>
      <c r="BI53" s="67"/>
      <c r="BJ53" s="67"/>
      <c r="BK53" s="67">
        <v>1.1000000000000001</v>
      </c>
      <c r="BL53" s="67">
        <v>20</v>
      </c>
      <c r="BM53" s="67">
        <v>9.4</v>
      </c>
      <c r="BN53" s="67"/>
      <c r="BO53" s="68">
        <v>912.12</v>
      </c>
    </row>
    <row r="54" spans="1:67" x14ac:dyDescent="0.35">
      <c r="A54" s="1"/>
      <c r="B54" s="54" t="s">
        <v>857</v>
      </c>
      <c r="C54" s="67">
        <v>17</v>
      </c>
      <c r="D54" s="67"/>
      <c r="E54" s="67"/>
      <c r="F54" s="67">
        <v>20.3</v>
      </c>
      <c r="G54" s="67">
        <v>3.12</v>
      </c>
      <c r="H54" s="67"/>
      <c r="I54" s="67">
        <v>8.9</v>
      </c>
      <c r="J54" s="67"/>
      <c r="K54" s="67">
        <v>19.8</v>
      </c>
      <c r="L54" s="67"/>
      <c r="M54" s="67">
        <v>15</v>
      </c>
      <c r="N54" s="67">
        <v>20.2</v>
      </c>
      <c r="O54" s="67">
        <v>12.9</v>
      </c>
      <c r="P54" s="67">
        <v>3.4</v>
      </c>
      <c r="Q54" s="67">
        <v>5.2</v>
      </c>
      <c r="R54" s="67">
        <v>20</v>
      </c>
      <c r="S54" s="67">
        <v>20.059999999999999</v>
      </c>
      <c r="T54" s="67">
        <v>19</v>
      </c>
      <c r="U54" s="67">
        <v>18.5</v>
      </c>
      <c r="V54" s="67">
        <v>6.7</v>
      </c>
      <c r="W54" s="67">
        <v>56</v>
      </c>
      <c r="X54" s="67">
        <v>77.7</v>
      </c>
      <c r="Y54" s="67">
        <v>88.5</v>
      </c>
      <c r="Z54" s="67">
        <v>97.5</v>
      </c>
      <c r="AA54" s="67"/>
      <c r="AB54" s="67">
        <v>12.2</v>
      </c>
      <c r="AC54" s="67">
        <v>6.4</v>
      </c>
      <c r="AD54" s="67">
        <v>20.9</v>
      </c>
      <c r="AE54" s="67">
        <v>7.7</v>
      </c>
      <c r="AF54" s="67">
        <v>20.399999999999999</v>
      </c>
      <c r="AG54" s="67">
        <v>20.399999999999999</v>
      </c>
      <c r="AH54" s="67">
        <v>20.2</v>
      </c>
      <c r="AI54" s="67">
        <v>6.9</v>
      </c>
      <c r="AJ54" s="67"/>
      <c r="AK54" s="67"/>
      <c r="AL54" s="67">
        <v>1.3</v>
      </c>
      <c r="AM54" s="67">
        <v>3.5</v>
      </c>
      <c r="AN54" s="67">
        <v>18.399999999999999</v>
      </c>
      <c r="AO54" s="67"/>
      <c r="AP54" s="67"/>
      <c r="AQ54" s="67"/>
      <c r="AR54" s="67">
        <v>3.4</v>
      </c>
      <c r="AS54" s="67"/>
      <c r="AT54" s="67"/>
      <c r="AU54" s="67"/>
      <c r="AV54" s="67"/>
      <c r="AW54" s="67">
        <v>25.6</v>
      </c>
      <c r="AX54" s="67"/>
      <c r="AY54" s="67">
        <v>66</v>
      </c>
      <c r="AZ54" s="67"/>
      <c r="BA54" s="67">
        <v>0.6</v>
      </c>
      <c r="BB54" s="67"/>
      <c r="BC54" s="67">
        <v>24.7</v>
      </c>
      <c r="BD54" s="67">
        <v>74.099999999999994</v>
      </c>
      <c r="BE54" s="67">
        <v>20</v>
      </c>
      <c r="BF54" s="67"/>
      <c r="BG54" s="67"/>
      <c r="BH54" s="67"/>
      <c r="BI54" s="67"/>
      <c r="BJ54" s="67"/>
      <c r="BK54" s="67">
        <v>1.2</v>
      </c>
      <c r="BL54" s="67">
        <v>20</v>
      </c>
      <c r="BM54" s="67">
        <v>9.4</v>
      </c>
      <c r="BN54" s="67"/>
      <c r="BO54" s="68">
        <v>913.08</v>
      </c>
    </row>
    <row r="55" spans="1:67" x14ac:dyDescent="0.35">
      <c r="A55" s="1"/>
      <c r="B55" s="56" t="s">
        <v>1073</v>
      </c>
      <c r="C55" s="69">
        <v>16.7</v>
      </c>
      <c r="D55" s="69"/>
      <c r="E55" s="69"/>
      <c r="F55" s="69">
        <v>20.3</v>
      </c>
      <c r="G55" s="69">
        <v>3.12</v>
      </c>
      <c r="H55" s="69"/>
      <c r="I55" s="69">
        <v>8.6</v>
      </c>
      <c r="J55" s="69"/>
      <c r="K55" s="69">
        <v>19.8</v>
      </c>
      <c r="L55" s="69"/>
      <c r="M55" s="69">
        <v>15.5</v>
      </c>
      <c r="N55" s="69">
        <v>20.2</v>
      </c>
      <c r="O55" s="69">
        <v>12.9</v>
      </c>
      <c r="P55" s="69">
        <v>3.4</v>
      </c>
      <c r="Q55" s="69">
        <v>5.2</v>
      </c>
      <c r="R55" s="69">
        <v>20</v>
      </c>
      <c r="S55" s="69"/>
      <c r="T55" s="69">
        <v>19</v>
      </c>
      <c r="U55" s="69">
        <v>18.5</v>
      </c>
      <c r="V55" s="69">
        <v>7.8</v>
      </c>
      <c r="W55" s="69">
        <v>56.9</v>
      </c>
      <c r="X55" s="69">
        <v>85.7</v>
      </c>
      <c r="Y55" s="69">
        <v>86.9</v>
      </c>
      <c r="Z55" s="69">
        <v>94.2</v>
      </c>
      <c r="AA55" s="69"/>
      <c r="AB55" s="69">
        <v>10</v>
      </c>
      <c r="AC55" s="69">
        <v>4.3</v>
      </c>
      <c r="AD55" s="69">
        <v>20.9</v>
      </c>
      <c r="AE55" s="69">
        <v>7.7</v>
      </c>
      <c r="AF55" s="69">
        <v>20.399999999999999</v>
      </c>
      <c r="AG55" s="69">
        <v>20.399999999999999</v>
      </c>
      <c r="AH55" s="69">
        <v>20.2</v>
      </c>
      <c r="AI55" s="69">
        <v>7.4</v>
      </c>
      <c r="AJ55" s="69"/>
      <c r="AK55" s="69"/>
      <c r="AL55" s="69">
        <v>5</v>
      </c>
      <c r="AM55" s="69">
        <v>3.5</v>
      </c>
      <c r="AN55" s="69">
        <v>18.399999999999999</v>
      </c>
      <c r="AO55" s="69"/>
      <c r="AP55" s="69"/>
      <c r="AQ55" s="69"/>
      <c r="AR55" s="69">
        <v>3.4</v>
      </c>
      <c r="AS55" s="69"/>
      <c r="AT55" s="69"/>
      <c r="AU55" s="69"/>
      <c r="AV55" s="69"/>
      <c r="AW55" s="69">
        <v>18</v>
      </c>
      <c r="AX55" s="69"/>
      <c r="AY55" s="69">
        <v>51</v>
      </c>
      <c r="AZ55" s="69"/>
      <c r="BA55" s="69">
        <v>0.6</v>
      </c>
      <c r="BB55" s="69"/>
      <c r="BC55" s="69">
        <v>25.6</v>
      </c>
      <c r="BD55" s="69">
        <v>71.5</v>
      </c>
      <c r="BE55" s="69">
        <v>20</v>
      </c>
      <c r="BF55" s="69"/>
      <c r="BG55" s="69"/>
      <c r="BH55" s="69"/>
      <c r="BI55" s="69"/>
      <c r="BJ55" s="69"/>
      <c r="BK55" s="69">
        <v>1.2</v>
      </c>
      <c r="BL55" s="69">
        <v>20</v>
      </c>
      <c r="BM55" s="69">
        <v>9.3000000000000007</v>
      </c>
      <c r="BN55" s="69"/>
      <c r="BO55" s="70">
        <v>873.52</v>
      </c>
    </row>
    <row r="56" spans="1:67" ht="15.5" x14ac:dyDescent="0.35">
      <c r="A56" s="1"/>
      <c r="B56" s="71" t="s">
        <v>1074</v>
      </c>
      <c r="C56" s="72">
        <v>376.5</v>
      </c>
      <c r="D56" s="72">
        <v>0</v>
      </c>
      <c r="E56" s="72">
        <v>0</v>
      </c>
      <c r="F56" s="72">
        <v>485.05</v>
      </c>
      <c r="G56" s="72">
        <v>74.319999999999993</v>
      </c>
      <c r="H56" s="72">
        <v>0</v>
      </c>
      <c r="I56" s="72">
        <v>215.5</v>
      </c>
      <c r="J56" s="72">
        <v>7</v>
      </c>
      <c r="K56" s="72">
        <v>475.2</v>
      </c>
      <c r="L56" s="72">
        <v>0</v>
      </c>
      <c r="M56" s="72">
        <v>386.4</v>
      </c>
      <c r="N56" s="72">
        <v>485.4</v>
      </c>
      <c r="O56" s="72">
        <v>295.89999999999998</v>
      </c>
      <c r="P56" s="72">
        <v>81.349999999999994</v>
      </c>
      <c r="Q56" s="72">
        <v>123.75</v>
      </c>
      <c r="R56" s="72">
        <v>479.4</v>
      </c>
      <c r="S56" s="72">
        <v>372.68</v>
      </c>
      <c r="T56" s="72">
        <v>392.45</v>
      </c>
      <c r="U56" s="72">
        <v>449.35</v>
      </c>
      <c r="V56" s="72">
        <v>355.8</v>
      </c>
      <c r="W56" s="72">
        <v>1112.1500000000001</v>
      </c>
      <c r="X56" s="72">
        <v>1799.8</v>
      </c>
      <c r="Y56" s="72">
        <v>2034.05</v>
      </c>
      <c r="Z56" s="72">
        <v>2127.35</v>
      </c>
      <c r="AA56" s="72">
        <v>250.5</v>
      </c>
      <c r="AB56" s="72">
        <v>292.39999999999998</v>
      </c>
      <c r="AC56" s="72">
        <v>199.6</v>
      </c>
      <c r="AD56" s="72">
        <v>501.6</v>
      </c>
      <c r="AE56" s="72">
        <v>171.4</v>
      </c>
      <c r="AF56" s="72">
        <v>453.9</v>
      </c>
      <c r="AG56" s="72">
        <v>464.1</v>
      </c>
      <c r="AH56" s="72">
        <v>459.55</v>
      </c>
      <c r="AI56" s="72">
        <v>188.2</v>
      </c>
      <c r="AJ56" s="72">
        <v>552.5</v>
      </c>
      <c r="AK56" s="72">
        <v>183.9</v>
      </c>
      <c r="AL56" s="72">
        <v>243.4</v>
      </c>
      <c r="AM56" s="72">
        <v>85.8</v>
      </c>
      <c r="AN56" s="72">
        <v>442.8</v>
      </c>
      <c r="AO56" s="72">
        <v>0</v>
      </c>
      <c r="AP56" s="72">
        <v>1441.3</v>
      </c>
      <c r="AQ56" s="72">
        <v>2.0499999999999998</v>
      </c>
      <c r="AR56" s="72">
        <v>80.849999999999994</v>
      </c>
      <c r="AS56" s="72">
        <v>99.35</v>
      </c>
      <c r="AT56" s="72">
        <v>108.5</v>
      </c>
      <c r="AU56" s="72">
        <v>112.95</v>
      </c>
      <c r="AV56" s="72">
        <v>213.05</v>
      </c>
      <c r="AW56" s="72">
        <v>930.15</v>
      </c>
      <c r="AX56" s="72">
        <v>834.95</v>
      </c>
      <c r="AY56" s="72">
        <v>2302.8000000000002</v>
      </c>
      <c r="AZ56" s="72">
        <v>649.45000000000005</v>
      </c>
      <c r="BA56" s="72">
        <v>14.4</v>
      </c>
      <c r="BB56" s="72">
        <v>131.55000000000001</v>
      </c>
      <c r="BC56" s="72">
        <v>593.04999999999995</v>
      </c>
      <c r="BD56" s="72">
        <v>1779.25</v>
      </c>
      <c r="BE56" s="72">
        <v>478.75</v>
      </c>
      <c r="BF56" s="72">
        <v>0</v>
      </c>
      <c r="BG56" s="72">
        <v>0</v>
      </c>
      <c r="BH56" s="72">
        <v>0</v>
      </c>
      <c r="BI56" s="72">
        <v>0</v>
      </c>
      <c r="BJ56" s="72">
        <v>98.35</v>
      </c>
      <c r="BK56" s="72">
        <v>23.5</v>
      </c>
      <c r="BL56" s="72">
        <v>479.6</v>
      </c>
      <c r="BM56" s="72">
        <v>217.85</v>
      </c>
      <c r="BN56" s="72">
        <v>118.3</v>
      </c>
      <c r="BO56" s="72">
        <v>27329.05</v>
      </c>
    </row>
    <row r="57" spans="1:67"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5">
      <c r="A70" s="1"/>
      <c r="B70" s="1"/>
      <c r="C70" s="1"/>
      <c r="D70" s="1"/>
      <c r="E70" s="1"/>
      <c r="F70" s="1"/>
      <c r="G70" s="1"/>
      <c r="H70" s="1"/>
      <c r="I70" s="1"/>
      <c r="J70" s="1"/>
      <c r="K70" s="1"/>
      <c r="L70" s="1" t="s">
        <v>599</v>
      </c>
      <c r="M70" s="1">
        <v>592</v>
      </c>
      <c r="N70" s="1">
        <v>2.1661931168481892</v>
      </c>
      <c r="O70" s="1" t="s">
        <v>1075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5">
      <c r="A71" s="1"/>
      <c r="B71" s="1"/>
      <c r="C71" s="1"/>
      <c r="D71" s="1"/>
      <c r="E71" s="1"/>
      <c r="F71" s="1"/>
      <c r="G71" s="1"/>
      <c r="H71" s="1"/>
      <c r="I71" s="1"/>
      <c r="J71" s="1"/>
      <c r="K71" s="1"/>
      <c r="L71" s="1" t="s">
        <v>600</v>
      </c>
      <c r="M71" s="1">
        <v>4293.8</v>
      </c>
      <c r="N71" s="1">
        <v>15.711486495139786</v>
      </c>
      <c r="O71" s="1" t="s">
        <v>1076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5">
      <c r="A72" s="1"/>
      <c r="B72" s="1"/>
      <c r="C72" s="1"/>
      <c r="D72" s="1"/>
      <c r="E72" s="1"/>
      <c r="F72" s="1"/>
      <c r="G72" s="1"/>
      <c r="H72" s="1"/>
      <c r="I72" s="1"/>
      <c r="J72" s="1"/>
      <c r="K72" s="1"/>
      <c r="L72" s="1" t="s">
        <v>598</v>
      </c>
      <c r="M72" s="1">
        <v>8489.5499999999993</v>
      </c>
      <c r="N72" s="1">
        <v>31.064197255301593</v>
      </c>
      <c r="O72" s="1" t="s">
        <v>1077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5">
      <c r="A73" s="1"/>
      <c r="B73" s="1"/>
      <c r="C73" s="1"/>
      <c r="D73" s="1"/>
      <c r="E73" s="1"/>
      <c r="F73" s="1"/>
      <c r="G73" s="1"/>
      <c r="H73" s="1"/>
      <c r="I73" s="1"/>
      <c r="J73" s="1"/>
      <c r="K73" s="1"/>
      <c r="L73" s="1" t="s">
        <v>601</v>
      </c>
      <c r="M73" s="1">
        <v>13953.7</v>
      </c>
      <c r="N73" s="1">
        <v>51.058123132710428</v>
      </c>
      <c r="O73" s="1" t="s">
        <v>1078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BM6"/>
    <mergeCell ref="BN6"/>
    <mergeCell ref="B5:BO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6"/>
  <sheetViews>
    <sheetView showGridLines="0" zoomScale="70" workbookViewId="0">
      <pane xSplit="2" ySplit="7" topLeftCell="C8" activePane="bottomRight" state="frozen"/>
      <selection pane="topRight" activeCell="C1" sqref="C1"/>
      <selection pane="bottomLeft" activeCell="A8" sqref="A8"/>
      <selection pane="bottomRight" activeCell="H1" sqref="H1:H1048576"/>
    </sheetView>
  </sheetViews>
  <sheetFormatPr baseColWidth="10" defaultColWidth="8.7265625" defaultRowHeight="14.5" x14ac:dyDescent="0.35"/>
  <cols>
    <col min="1" max="1" width="2" customWidth="1"/>
    <col min="2" max="2" width="15" customWidth="1"/>
    <col min="3" max="8" width="2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0" x14ac:dyDescent="0.4">
      <c r="A5" s="1"/>
      <c r="B5" s="209" t="s">
        <v>1079</v>
      </c>
      <c r="C5" s="209"/>
      <c r="D5" s="209"/>
      <c r="E5" s="209"/>
      <c r="F5" s="209"/>
      <c r="G5" s="209"/>
      <c r="H5" s="209"/>
    </row>
    <row r="6" spans="1:8" ht="44" customHeight="1" x14ac:dyDescent="0.35">
      <c r="A6" s="1"/>
      <c r="B6" s="208" t="s">
        <v>592</v>
      </c>
      <c r="C6" s="208" t="s">
        <v>647</v>
      </c>
      <c r="D6" s="208" t="s">
        <v>175</v>
      </c>
      <c r="E6" s="208" t="s">
        <v>186</v>
      </c>
      <c r="F6" s="208" t="s">
        <v>644</v>
      </c>
      <c r="G6" s="208" t="s">
        <v>645</v>
      </c>
      <c r="H6" s="64" t="s">
        <v>1080</v>
      </c>
    </row>
    <row r="7" spans="1:8" x14ac:dyDescent="0.35">
      <c r="A7" s="1"/>
      <c r="B7" s="208"/>
      <c r="C7" s="64" t="s">
        <v>1033</v>
      </c>
      <c r="D7" s="64" t="s">
        <v>1034</v>
      </c>
      <c r="E7" s="64" t="s">
        <v>1035</v>
      </c>
      <c r="F7" s="64" t="s">
        <v>1038</v>
      </c>
      <c r="G7" s="64" t="s">
        <v>1081</v>
      </c>
      <c r="H7" s="64" t="s">
        <v>802</v>
      </c>
    </row>
    <row r="8" spans="1:8" x14ac:dyDescent="0.35">
      <c r="A8" s="1"/>
      <c r="B8" s="50" t="s">
        <v>1054</v>
      </c>
      <c r="C8" s="65">
        <v>13.9</v>
      </c>
      <c r="D8" s="65"/>
      <c r="E8" s="65"/>
      <c r="F8" s="65">
        <v>9.8000000000000007</v>
      </c>
      <c r="G8" s="65"/>
      <c r="H8" s="66">
        <v>23.7</v>
      </c>
    </row>
    <row r="9" spans="1:8" x14ac:dyDescent="0.35">
      <c r="A9" s="1"/>
      <c r="B9" s="54" t="s">
        <v>1055</v>
      </c>
      <c r="C9" s="67">
        <v>14.1</v>
      </c>
      <c r="D9" s="67"/>
      <c r="E9" s="67"/>
      <c r="F9" s="67">
        <v>9.8000000000000007</v>
      </c>
      <c r="G9" s="67"/>
      <c r="H9" s="68">
        <v>23.9</v>
      </c>
    </row>
    <row r="10" spans="1:8" x14ac:dyDescent="0.35">
      <c r="A10" s="1"/>
      <c r="B10" s="54" t="s">
        <v>1056</v>
      </c>
      <c r="C10" s="67">
        <v>14.2</v>
      </c>
      <c r="D10" s="67"/>
      <c r="E10" s="67"/>
      <c r="F10" s="67">
        <v>8.9</v>
      </c>
      <c r="G10" s="67"/>
      <c r="H10" s="68">
        <v>23.1</v>
      </c>
    </row>
    <row r="11" spans="1:8" x14ac:dyDescent="0.35">
      <c r="A11" s="1"/>
      <c r="B11" s="54" t="s">
        <v>1057</v>
      </c>
      <c r="C11" s="67">
        <v>14.2</v>
      </c>
      <c r="D11" s="67"/>
      <c r="E11" s="67"/>
      <c r="F11" s="67">
        <v>9.9</v>
      </c>
      <c r="G11" s="67"/>
      <c r="H11" s="68">
        <v>24.1</v>
      </c>
    </row>
    <row r="12" spans="1:8" x14ac:dyDescent="0.35">
      <c r="A12" s="1"/>
      <c r="B12" s="54" t="s">
        <v>1058</v>
      </c>
      <c r="C12" s="67">
        <v>13</v>
      </c>
      <c r="D12" s="67"/>
      <c r="E12" s="67"/>
      <c r="F12" s="67">
        <v>9.5</v>
      </c>
      <c r="G12" s="67"/>
      <c r="H12" s="68">
        <v>22.5</v>
      </c>
    </row>
    <row r="13" spans="1:8" x14ac:dyDescent="0.35">
      <c r="A13" s="1"/>
      <c r="B13" s="54" t="s">
        <v>1059</v>
      </c>
      <c r="C13" s="67">
        <v>13</v>
      </c>
      <c r="D13" s="67"/>
      <c r="E13" s="67"/>
      <c r="F13" s="67">
        <v>9.6999999999999993</v>
      </c>
      <c r="G13" s="67"/>
      <c r="H13" s="68">
        <v>22.7</v>
      </c>
    </row>
    <row r="14" spans="1:8" x14ac:dyDescent="0.35">
      <c r="A14" s="1"/>
      <c r="B14" s="54" t="s">
        <v>1060</v>
      </c>
      <c r="C14" s="67">
        <v>13</v>
      </c>
      <c r="D14" s="67"/>
      <c r="E14" s="67"/>
      <c r="F14" s="67">
        <v>9.8000000000000007</v>
      </c>
      <c r="G14" s="67"/>
      <c r="H14" s="68">
        <v>22.8</v>
      </c>
    </row>
    <row r="15" spans="1:8" x14ac:dyDescent="0.35">
      <c r="A15" s="1"/>
      <c r="B15" s="56" t="s">
        <v>1061</v>
      </c>
      <c r="C15" s="69">
        <v>13</v>
      </c>
      <c r="D15" s="69"/>
      <c r="E15" s="69"/>
      <c r="F15" s="69">
        <v>9.8000000000000007</v>
      </c>
      <c r="G15" s="69"/>
      <c r="H15" s="70">
        <v>22.8</v>
      </c>
    </row>
    <row r="16" spans="1:8" x14ac:dyDescent="0.35">
      <c r="A16" s="1"/>
      <c r="B16" s="50" t="s">
        <v>1062</v>
      </c>
      <c r="C16" s="65">
        <v>12.6</v>
      </c>
      <c r="D16" s="65"/>
      <c r="E16" s="65"/>
      <c r="F16" s="65">
        <v>9.8000000000000007</v>
      </c>
      <c r="G16" s="65"/>
      <c r="H16" s="66">
        <v>22.4</v>
      </c>
    </row>
    <row r="17" spans="1:8" x14ac:dyDescent="0.35">
      <c r="A17" s="1"/>
      <c r="B17" s="54" t="s">
        <v>1063</v>
      </c>
      <c r="C17" s="67">
        <v>13</v>
      </c>
      <c r="D17" s="67"/>
      <c r="E17" s="67"/>
      <c r="F17" s="67">
        <v>9.6</v>
      </c>
      <c r="G17" s="67"/>
      <c r="H17" s="68">
        <v>22.6</v>
      </c>
    </row>
    <row r="18" spans="1:8" x14ac:dyDescent="0.35">
      <c r="A18" s="1"/>
      <c r="B18" s="54" t="s">
        <v>1064</v>
      </c>
      <c r="C18" s="67">
        <v>13</v>
      </c>
      <c r="D18" s="67"/>
      <c r="E18" s="67"/>
      <c r="F18" s="67">
        <v>9.6999999999999993</v>
      </c>
      <c r="G18" s="67"/>
      <c r="H18" s="68">
        <v>22.7</v>
      </c>
    </row>
    <row r="19" spans="1:8" x14ac:dyDescent="0.35">
      <c r="A19" s="1"/>
      <c r="B19" s="54" t="s">
        <v>1065</v>
      </c>
      <c r="C19" s="67">
        <v>13</v>
      </c>
      <c r="D19" s="67"/>
      <c r="E19" s="67"/>
      <c r="F19" s="67">
        <v>9.5</v>
      </c>
      <c r="G19" s="67"/>
      <c r="H19" s="68">
        <v>22.5</v>
      </c>
    </row>
    <row r="20" spans="1:8" x14ac:dyDescent="0.35">
      <c r="A20" s="1"/>
      <c r="B20" s="54" t="s">
        <v>1066</v>
      </c>
      <c r="C20" s="67">
        <v>13</v>
      </c>
      <c r="D20" s="67"/>
      <c r="E20" s="67"/>
      <c r="F20" s="67">
        <v>9.6999999999999993</v>
      </c>
      <c r="G20" s="67"/>
      <c r="H20" s="68">
        <v>22.7</v>
      </c>
    </row>
    <row r="21" spans="1:8" x14ac:dyDescent="0.35">
      <c r="A21" s="1"/>
      <c r="B21" s="54" t="s">
        <v>1067</v>
      </c>
      <c r="C21" s="67">
        <v>12.9</v>
      </c>
      <c r="D21" s="67"/>
      <c r="E21" s="67"/>
      <c r="F21" s="67">
        <v>9.5</v>
      </c>
      <c r="G21" s="67"/>
      <c r="H21" s="68">
        <v>22.4</v>
      </c>
    </row>
    <row r="22" spans="1:8" x14ac:dyDescent="0.35">
      <c r="A22" s="1"/>
      <c r="B22" s="54" t="s">
        <v>1068</v>
      </c>
      <c r="C22" s="67">
        <v>15</v>
      </c>
      <c r="D22" s="67"/>
      <c r="E22" s="67"/>
      <c r="F22" s="67">
        <v>7.4</v>
      </c>
      <c r="G22" s="67"/>
      <c r="H22" s="68">
        <v>22.4</v>
      </c>
    </row>
    <row r="23" spans="1:8" x14ac:dyDescent="0.35">
      <c r="A23" s="1"/>
      <c r="B23" s="56" t="s">
        <v>1069</v>
      </c>
      <c r="C23" s="69">
        <v>15.5</v>
      </c>
      <c r="D23" s="69"/>
      <c r="E23" s="69"/>
      <c r="F23" s="69">
        <v>8.6999999999999993</v>
      </c>
      <c r="G23" s="69"/>
      <c r="H23" s="70">
        <v>24.2</v>
      </c>
    </row>
    <row r="24" spans="1:8" x14ac:dyDescent="0.35">
      <c r="A24" s="1"/>
      <c r="B24" s="50" t="s">
        <v>1070</v>
      </c>
      <c r="C24" s="65">
        <v>14.9</v>
      </c>
      <c r="D24" s="65"/>
      <c r="E24" s="65"/>
      <c r="F24" s="65">
        <v>8.4</v>
      </c>
      <c r="G24" s="65"/>
      <c r="H24" s="66">
        <v>23.3</v>
      </c>
    </row>
    <row r="25" spans="1:8" x14ac:dyDescent="0.35">
      <c r="A25" s="1"/>
      <c r="B25" s="54" t="s">
        <v>1071</v>
      </c>
      <c r="C25" s="67">
        <v>15.3</v>
      </c>
      <c r="D25" s="67"/>
      <c r="E25" s="67"/>
      <c r="F25" s="67">
        <v>8.4</v>
      </c>
      <c r="G25" s="67"/>
      <c r="H25" s="68">
        <v>23.7</v>
      </c>
    </row>
    <row r="26" spans="1:8" x14ac:dyDescent="0.35">
      <c r="A26" s="1"/>
      <c r="B26" s="54" t="s">
        <v>1072</v>
      </c>
      <c r="C26" s="67">
        <v>15.8</v>
      </c>
      <c r="D26" s="67"/>
      <c r="E26" s="67"/>
      <c r="F26" s="67">
        <v>8.3000000000000007</v>
      </c>
      <c r="G26" s="67"/>
      <c r="H26" s="68">
        <v>24.1</v>
      </c>
    </row>
    <row r="27" spans="1:8" x14ac:dyDescent="0.35">
      <c r="A27" s="1"/>
      <c r="B27" s="54" t="s">
        <v>830</v>
      </c>
      <c r="C27" s="67">
        <v>16.100000000000001</v>
      </c>
      <c r="D27" s="67"/>
      <c r="E27" s="67"/>
      <c r="F27" s="67">
        <v>8.1999999999999993</v>
      </c>
      <c r="G27" s="67"/>
      <c r="H27" s="68">
        <v>24.3</v>
      </c>
    </row>
    <row r="28" spans="1:8" x14ac:dyDescent="0.35">
      <c r="A28" s="1"/>
      <c r="B28" s="54" t="s">
        <v>831</v>
      </c>
      <c r="C28" s="67">
        <v>16.8</v>
      </c>
      <c r="D28" s="67"/>
      <c r="E28" s="67"/>
      <c r="F28" s="67">
        <v>8.6</v>
      </c>
      <c r="G28" s="67"/>
      <c r="H28" s="68">
        <v>25.4</v>
      </c>
    </row>
    <row r="29" spans="1:8" x14ac:dyDescent="0.35">
      <c r="A29" s="1"/>
      <c r="B29" s="54" t="s">
        <v>832</v>
      </c>
      <c r="C29" s="67">
        <v>17.2</v>
      </c>
      <c r="D29" s="67"/>
      <c r="E29" s="67"/>
      <c r="F29" s="67">
        <v>8.6</v>
      </c>
      <c r="G29" s="67"/>
      <c r="H29" s="68">
        <v>25.8</v>
      </c>
    </row>
    <row r="30" spans="1:8" x14ac:dyDescent="0.35">
      <c r="A30" s="1"/>
      <c r="B30" s="54" t="s">
        <v>833</v>
      </c>
      <c r="C30" s="67">
        <v>16.8</v>
      </c>
      <c r="D30" s="67"/>
      <c r="E30" s="67"/>
      <c r="F30" s="67">
        <v>8.6999999999999993</v>
      </c>
      <c r="G30" s="67"/>
      <c r="H30" s="68">
        <v>25.5</v>
      </c>
    </row>
    <row r="31" spans="1:8" x14ac:dyDescent="0.35">
      <c r="A31" s="1"/>
      <c r="B31" s="56" t="s">
        <v>834</v>
      </c>
      <c r="C31" s="69">
        <v>15.5</v>
      </c>
      <c r="D31" s="69"/>
      <c r="E31" s="69"/>
      <c r="F31" s="69">
        <v>8.8000000000000007</v>
      </c>
      <c r="G31" s="69"/>
      <c r="H31" s="70">
        <v>24.3</v>
      </c>
    </row>
    <row r="32" spans="1:8" x14ac:dyDescent="0.35">
      <c r="A32" s="1"/>
      <c r="B32" s="50" t="s">
        <v>835</v>
      </c>
      <c r="C32" s="65">
        <v>17.100000000000001</v>
      </c>
      <c r="D32" s="65"/>
      <c r="E32" s="65"/>
      <c r="F32" s="65">
        <v>8.8000000000000007</v>
      </c>
      <c r="G32" s="65"/>
      <c r="H32" s="66">
        <v>25.9</v>
      </c>
    </row>
    <row r="33" spans="1:8" x14ac:dyDescent="0.35">
      <c r="A33" s="1"/>
      <c r="B33" s="54" t="s">
        <v>836</v>
      </c>
      <c r="C33" s="67">
        <v>17</v>
      </c>
      <c r="D33" s="67"/>
      <c r="E33" s="67"/>
      <c r="F33" s="67">
        <v>8.5</v>
      </c>
      <c r="G33" s="67"/>
      <c r="H33" s="68">
        <v>25.5</v>
      </c>
    </row>
    <row r="34" spans="1:8" x14ac:dyDescent="0.35">
      <c r="A34" s="1"/>
      <c r="B34" s="54" t="s">
        <v>837</v>
      </c>
      <c r="C34" s="67">
        <v>17</v>
      </c>
      <c r="D34" s="67"/>
      <c r="E34" s="67"/>
      <c r="F34" s="67">
        <v>8.8000000000000007</v>
      </c>
      <c r="G34" s="67"/>
      <c r="H34" s="68">
        <v>25.8</v>
      </c>
    </row>
    <row r="35" spans="1:8" x14ac:dyDescent="0.35">
      <c r="A35" s="1"/>
      <c r="B35" s="54" t="s">
        <v>838</v>
      </c>
      <c r="C35" s="67">
        <v>17</v>
      </c>
      <c r="D35" s="67"/>
      <c r="E35" s="67"/>
      <c r="F35" s="67">
        <v>8.6999999999999993</v>
      </c>
      <c r="G35" s="67"/>
      <c r="H35" s="68">
        <v>25.7</v>
      </c>
    </row>
    <row r="36" spans="1:8" x14ac:dyDescent="0.35">
      <c r="A36" s="1"/>
      <c r="B36" s="54" t="s">
        <v>839</v>
      </c>
      <c r="C36" s="67">
        <v>17.100000000000001</v>
      </c>
      <c r="D36" s="67"/>
      <c r="E36" s="67"/>
      <c r="F36" s="67">
        <v>8.6</v>
      </c>
      <c r="G36" s="67"/>
      <c r="H36" s="68">
        <v>25.7</v>
      </c>
    </row>
    <row r="37" spans="1:8" x14ac:dyDescent="0.35">
      <c r="A37" s="1"/>
      <c r="B37" s="54" t="s">
        <v>840</v>
      </c>
      <c r="C37" s="67">
        <v>17.100000000000001</v>
      </c>
      <c r="D37" s="67"/>
      <c r="E37" s="67"/>
      <c r="F37" s="67">
        <v>8.8000000000000007</v>
      </c>
      <c r="G37" s="67"/>
      <c r="H37" s="68">
        <v>25.9</v>
      </c>
    </row>
    <row r="38" spans="1:8" x14ac:dyDescent="0.35">
      <c r="A38" s="1"/>
      <c r="B38" s="54" t="s">
        <v>841</v>
      </c>
      <c r="C38" s="67">
        <v>17</v>
      </c>
      <c r="D38" s="67"/>
      <c r="E38" s="67"/>
      <c r="F38" s="67">
        <v>8.8000000000000007</v>
      </c>
      <c r="G38" s="67"/>
      <c r="H38" s="68">
        <v>25.8</v>
      </c>
    </row>
    <row r="39" spans="1:8" x14ac:dyDescent="0.35">
      <c r="A39" s="1"/>
      <c r="B39" s="56" t="s">
        <v>842</v>
      </c>
      <c r="C39" s="69">
        <v>17</v>
      </c>
      <c r="D39" s="69"/>
      <c r="E39" s="69"/>
      <c r="F39" s="69">
        <v>7.7</v>
      </c>
      <c r="G39" s="69"/>
      <c r="H39" s="70">
        <v>24.7</v>
      </c>
    </row>
    <row r="40" spans="1:8" x14ac:dyDescent="0.35">
      <c r="A40" s="1"/>
      <c r="B40" s="50" t="s">
        <v>843</v>
      </c>
      <c r="C40" s="65">
        <v>17</v>
      </c>
      <c r="D40" s="65"/>
      <c r="E40" s="65"/>
      <c r="F40" s="65">
        <v>8.1</v>
      </c>
      <c r="G40" s="65"/>
      <c r="H40" s="66">
        <v>25.1</v>
      </c>
    </row>
    <row r="41" spans="1:8" x14ac:dyDescent="0.35">
      <c r="A41" s="1"/>
      <c r="B41" s="54" t="s">
        <v>844</v>
      </c>
      <c r="C41" s="67">
        <v>17.100000000000001</v>
      </c>
      <c r="D41" s="67"/>
      <c r="E41" s="67"/>
      <c r="F41" s="67">
        <v>8.6</v>
      </c>
      <c r="G41" s="67"/>
      <c r="H41" s="68">
        <v>25.7</v>
      </c>
    </row>
    <row r="42" spans="1:8" x14ac:dyDescent="0.35">
      <c r="A42" s="1"/>
      <c r="B42" s="54" t="s">
        <v>845</v>
      </c>
      <c r="C42" s="67">
        <v>17</v>
      </c>
      <c r="D42" s="67"/>
      <c r="E42" s="67"/>
      <c r="F42" s="67">
        <v>9.6</v>
      </c>
      <c r="G42" s="67"/>
      <c r="H42" s="68">
        <v>26.6</v>
      </c>
    </row>
    <row r="43" spans="1:8" x14ac:dyDescent="0.35">
      <c r="A43" s="1"/>
      <c r="B43" s="54" t="s">
        <v>846</v>
      </c>
      <c r="C43" s="67">
        <v>17.100000000000001</v>
      </c>
      <c r="D43" s="67"/>
      <c r="E43" s="67"/>
      <c r="F43" s="67">
        <v>9</v>
      </c>
      <c r="G43" s="67"/>
      <c r="H43" s="68">
        <v>26.1</v>
      </c>
    </row>
    <row r="44" spans="1:8" x14ac:dyDescent="0.35">
      <c r="A44" s="1"/>
      <c r="B44" s="54" t="s">
        <v>847</v>
      </c>
      <c r="C44" s="67">
        <v>17.100000000000001</v>
      </c>
      <c r="D44" s="67"/>
      <c r="E44" s="67"/>
      <c r="F44" s="67">
        <v>9.1999999999999993</v>
      </c>
      <c r="G44" s="67"/>
      <c r="H44" s="68">
        <v>26.3</v>
      </c>
    </row>
    <row r="45" spans="1:8" x14ac:dyDescent="0.35">
      <c r="A45" s="1"/>
      <c r="B45" s="54" t="s">
        <v>848</v>
      </c>
      <c r="C45" s="67">
        <v>17</v>
      </c>
      <c r="D45" s="67"/>
      <c r="E45" s="67"/>
      <c r="F45" s="67">
        <v>9.1999999999999993</v>
      </c>
      <c r="G45" s="67"/>
      <c r="H45" s="68">
        <v>26.2</v>
      </c>
    </row>
    <row r="46" spans="1:8" x14ac:dyDescent="0.35">
      <c r="A46" s="1"/>
      <c r="B46" s="54" t="s">
        <v>849</v>
      </c>
      <c r="C46" s="67">
        <v>17</v>
      </c>
      <c r="D46" s="67"/>
      <c r="E46" s="67"/>
      <c r="F46" s="67">
        <v>9.1</v>
      </c>
      <c r="G46" s="67"/>
      <c r="H46" s="68">
        <v>26.1</v>
      </c>
    </row>
    <row r="47" spans="1:8" x14ac:dyDescent="0.35">
      <c r="A47" s="1"/>
      <c r="B47" s="56" t="s">
        <v>850</v>
      </c>
      <c r="C47" s="69">
        <v>17</v>
      </c>
      <c r="D47" s="69"/>
      <c r="E47" s="69"/>
      <c r="F47" s="69">
        <v>9.1999999999999993</v>
      </c>
      <c r="G47" s="69"/>
      <c r="H47" s="70">
        <v>26.2</v>
      </c>
    </row>
    <row r="48" spans="1:8" x14ac:dyDescent="0.35">
      <c r="A48" s="1"/>
      <c r="B48" s="50" t="s">
        <v>851</v>
      </c>
      <c r="C48" s="65">
        <v>17.100000000000001</v>
      </c>
      <c r="D48" s="65"/>
      <c r="E48" s="65"/>
      <c r="F48" s="65">
        <v>9.1999999999999993</v>
      </c>
      <c r="G48" s="65"/>
      <c r="H48" s="66">
        <v>26.3</v>
      </c>
    </row>
    <row r="49" spans="1:8" x14ac:dyDescent="0.35">
      <c r="A49" s="1"/>
      <c r="B49" s="54" t="s">
        <v>852</v>
      </c>
      <c r="C49" s="67">
        <v>17.100000000000001</v>
      </c>
      <c r="D49" s="67"/>
      <c r="E49" s="67"/>
      <c r="F49" s="67">
        <v>9.1999999999999993</v>
      </c>
      <c r="G49" s="67"/>
      <c r="H49" s="68">
        <v>26.3</v>
      </c>
    </row>
    <row r="50" spans="1:8" x14ac:dyDescent="0.35">
      <c r="A50" s="1"/>
      <c r="B50" s="54" t="s">
        <v>853</v>
      </c>
      <c r="C50" s="67">
        <v>17.2</v>
      </c>
      <c r="D50" s="67"/>
      <c r="E50" s="67"/>
      <c r="F50" s="67">
        <v>8.8000000000000007</v>
      </c>
      <c r="G50" s="67"/>
      <c r="H50" s="68">
        <v>26</v>
      </c>
    </row>
    <row r="51" spans="1:8" x14ac:dyDescent="0.35">
      <c r="A51" s="1"/>
      <c r="B51" s="54" t="s">
        <v>854</v>
      </c>
      <c r="C51" s="67">
        <v>17</v>
      </c>
      <c r="D51" s="67"/>
      <c r="E51" s="67"/>
      <c r="F51" s="67">
        <v>8.8000000000000007</v>
      </c>
      <c r="G51" s="67"/>
      <c r="H51" s="68">
        <v>25.8</v>
      </c>
    </row>
    <row r="52" spans="1:8" x14ac:dyDescent="0.35">
      <c r="A52" s="1"/>
      <c r="B52" s="54" t="s">
        <v>855</v>
      </c>
      <c r="C52" s="67">
        <v>16.899999999999999</v>
      </c>
      <c r="D52" s="67"/>
      <c r="E52" s="67"/>
      <c r="F52" s="67">
        <v>8.8000000000000007</v>
      </c>
      <c r="G52" s="67"/>
      <c r="H52" s="68">
        <v>25.7</v>
      </c>
    </row>
    <row r="53" spans="1:8" x14ac:dyDescent="0.35">
      <c r="A53" s="1"/>
      <c r="B53" s="54" t="s">
        <v>856</v>
      </c>
      <c r="C53" s="67">
        <v>16.600000000000001</v>
      </c>
      <c r="D53" s="67"/>
      <c r="E53" s="67"/>
      <c r="F53" s="67">
        <v>8.9</v>
      </c>
      <c r="G53" s="67"/>
      <c r="H53" s="68">
        <v>25.5</v>
      </c>
    </row>
    <row r="54" spans="1:8" x14ac:dyDescent="0.35">
      <c r="A54" s="1"/>
      <c r="B54" s="54" t="s">
        <v>857</v>
      </c>
      <c r="C54" s="67">
        <v>17</v>
      </c>
      <c r="D54" s="67"/>
      <c r="E54" s="67"/>
      <c r="F54" s="67">
        <v>8.9</v>
      </c>
      <c r="G54" s="67"/>
      <c r="H54" s="68">
        <v>25.9</v>
      </c>
    </row>
    <row r="55" spans="1:8" x14ac:dyDescent="0.35">
      <c r="A55" s="1"/>
      <c r="B55" s="56" t="s">
        <v>1073</v>
      </c>
      <c r="C55" s="69">
        <v>16.7</v>
      </c>
      <c r="D55" s="69"/>
      <c r="E55" s="69"/>
      <c r="F55" s="69">
        <v>8.6</v>
      </c>
      <c r="G55" s="69"/>
      <c r="H55" s="70">
        <v>25.3</v>
      </c>
    </row>
    <row r="56" spans="1:8" ht="15.5" x14ac:dyDescent="0.35">
      <c r="A56" s="1"/>
      <c r="B56" s="71" t="s">
        <v>1074</v>
      </c>
      <c r="C56" s="72">
        <v>376.5</v>
      </c>
      <c r="D56" s="72">
        <v>0</v>
      </c>
      <c r="E56" s="72">
        <v>0</v>
      </c>
      <c r="F56" s="72">
        <v>215.5</v>
      </c>
      <c r="G56" s="72">
        <v>0</v>
      </c>
      <c r="H56" s="72">
        <v>592</v>
      </c>
    </row>
  </sheetData>
  <mergeCells count="8">
    <mergeCell ref="B5:H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7"/>
  <sheetViews>
    <sheetView showGridLines="0" zoomScale="80" workbookViewId="0">
      <pane xSplit="5" ySplit="7" topLeftCell="F143" activePane="bottomRight" state="frozen"/>
      <selection pane="topRight" activeCell="F1" sqref="F1"/>
      <selection pane="bottomLeft" activeCell="A8" sqref="A8"/>
      <selection pane="bottomRight" activeCell="C148" sqref="C148"/>
    </sheetView>
  </sheetViews>
  <sheetFormatPr baseColWidth="10" defaultColWidth="8.7265625" defaultRowHeight="14.5" x14ac:dyDescent="0.35"/>
  <cols>
    <col min="1" max="1" width="2" customWidth="1"/>
    <col min="2" max="2" width="55" customWidth="1"/>
    <col min="3" max="4" width="35" customWidth="1"/>
    <col min="5" max="5" width="30" customWidth="1"/>
    <col min="6" max="8" width="13" customWidth="1"/>
    <col min="9" max="9" width="21"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2" t="s">
        <v>1082</v>
      </c>
      <c r="C3" s="193"/>
      <c r="D3" s="193"/>
      <c r="E3" s="193"/>
      <c r="F3" s="193"/>
      <c r="G3" s="193"/>
      <c r="H3" s="1"/>
      <c r="I3" s="1"/>
      <c r="J3" s="1"/>
    </row>
    <row r="4" spans="1:10" ht="0" hidden="1" customHeight="1" x14ac:dyDescent="0.35">
      <c r="A4" s="1"/>
      <c r="B4" s="1"/>
      <c r="C4" s="1"/>
      <c r="D4" s="1"/>
      <c r="E4" s="1"/>
      <c r="F4" s="1"/>
      <c r="G4" s="1"/>
      <c r="H4" s="1"/>
      <c r="I4" s="1"/>
      <c r="J4" s="1"/>
    </row>
    <row r="5" spans="1:10" ht="18" x14ac:dyDescent="0.4">
      <c r="A5" s="1"/>
      <c r="B5" s="2" t="s">
        <v>1083</v>
      </c>
      <c r="C5" s="1"/>
      <c r="D5" s="1"/>
      <c r="E5" s="1"/>
      <c r="F5" s="1"/>
      <c r="G5" s="1"/>
      <c r="H5" s="1"/>
      <c r="I5" s="1"/>
      <c r="J5" s="1"/>
    </row>
    <row r="6" spans="1:10" ht="23" customHeight="1" x14ac:dyDescent="0.35">
      <c r="A6" s="1"/>
      <c r="B6" s="200" t="s">
        <v>3</v>
      </c>
      <c r="C6" s="200" t="s">
        <v>53</v>
      </c>
      <c r="D6" s="200" t="s">
        <v>1084</v>
      </c>
      <c r="E6" s="200" t="s">
        <v>1085</v>
      </c>
      <c r="F6" s="200" t="s">
        <v>1086</v>
      </c>
      <c r="G6" s="200"/>
      <c r="H6" s="200"/>
      <c r="I6" s="200"/>
      <c r="J6" s="1"/>
    </row>
    <row r="7" spans="1:10" ht="23" customHeight="1" x14ac:dyDescent="0.35">
      <c r="A7" s="1"/>
      <c r="B7" s="200"/>
      <c r="C7" s="200"/>
      <c r="D7" s="200"/>
      <c r="E7" s="200"/>
      <c r="F7" s="3">
        <v>1</v>
      </c>
      <c r="G7" s="3">
        <v>2</v>
      </c>
      <c r="H7" s="3">
        <v>3</v>
      </c>
      <c r="I7" s="3" t="s">
        <v>961</v>
      </c>
      <c r="J7" s="1"/>
    </row>
    <row r="8" spans="1:10" x14ac:dyDescent="0.35">
      <c r="A8" s="1"/>
      <c r="B8" s="73" t="s">
        <v>647</v>
      </c>
      <c r="C8" s="73" t="s">
        <v>1033</v>
      </c>
      <c r="D8" s="73" t="s">
        <v>1087</v>
      </c>
      <c r="E8" s="74" t="s">
        <v>599</v>
      </c>
      <c r="F8" s="75"/>
      <c r="G8" s="75">
        <v>138.9</v>
      </c>
      <c r="H8" s="75">
        <v>376.5</v>
      </c>
      <c r="I8" s="75">
        <v>515.4</v>
      </c>
      <c r="J8" s="1"/>
    </row>
    <row r="9" spans="1:10" x14ac:dyDescent="0.35">
      <c r="A9" s="1"/>
      <c r="B9" s="73" t="s">
        <v>175</v>
      </c>
      <c r="C9" s="73" t="s">
        <v>1088</v>
      </c>
      <c r="D9" s="73" t="s">
        <v>1089</v>
      </c>
      <c r="E9" s="74" t="s">
        <v>599</v>
      </c>
      <c r="F9" s="75"/>
      <c r="G9" s="75"/>
      <c r="H9" s="75"/>
      <c r="I9" s="75">
        <v>0</v>
      </c>
      <c r="J9" s="1"/>
    </row>
    <row r="10" spans="1:10" x14ac:dyDescent="0.35">
      <c r="A10" s="1"/>
      <c r="B10" s="73" t="s">
        <v>186</v>
      </c>
      <c r="C10" s="73" t="s">
        <v>1090</v>
      </c>
      <c r="D10" s="73" t="s">
        <v>53</v>
      </c>
      <c r="E10" s="74" t="s">
        <v>599</v>
      </c>
      <c r="F10" s="75"/>
      <c r="G10" s="75"/>
      <c r="H10" s="75"/>
      <c r="I10" s="75">
        <v>0</v>
      </c>
      <c r="J10" s="1"/>
    </row>
    <row r="11" spans="1:10" x14ac:dyDescent="0.35">
      <c r="A11" s="1"/>
      <c r="B11" s="73" t="s">
        <v>633</v>
      </c>
      <c r="C11" s="73" t="s">
        <v>964</v>
      </c>
      <c r="D11" s="73" t="s">
        <v>53</v>
      </c>
      <c r="E11" s="74" t="s">
        <v>598</v>
      </c>
      <c r="F11" s="75">
        <v>421.45</v>
      </c>
      <c r="G11" s="75">
        <v>451.4</v>
      </c>
      <c r="H11" s="75">
        <v>485.05</v>
      </c>
      <c r="I11" s="75">
        <v>1357.9</v>
      </c>
      <c r="J11" s="1"/>
    </row>
    <row r="12" spans="1:10" x14ac:dyDescent="0.35">
      <c r="A12" s="1"/>
      <c r="B12" s="73" t="s">
        <v>634</v>
      </c>
      <c r="C12" s="73" t="s">
        <v>966</v>
      </c>
      <c r="D12" s="73" t="s">
        <v>53</v>
      </c>
      <c r="E12" s="74" t="s">
        <v>598</v>
      </c>
      <c r="F12" s="75">
        <v>74.05</v>
      </c>
      <c r="G12" s="75">
        <v>74</v>
      </c>
      <c r="H12" s="75">
        <v>74.319999999999993</v>
      </c>
      <c r="I12" s="75">
        <v>222.37</v>
      </c>
      <c r="J12" s="1"/>
    </row>
    <row r="13" spans="1:10" x14ac:dyDescent="0.35">
      <c r="A13" s="1"/>
      <c r="B13" s="73" t="s">
        <v>635</v>
      </c>
      <c r="C13" s="73" t="s">
        <v>1037</v>
      </c>
      <c r="D13" s="73" t="s">
        <v>53</v>
      </c>
      <c r="E13" s="74" t="s">
        <v>598</v>
      </c>
      <c r="F13" s="75"/>
      <c r="G13" s="75">
        <v>0.6</v>
      </c>
      <c r="H13" s="75"/>
      <c r="I13" s="75">
        <v>0.6</v>
      </c>
      <c r="J13" s="1"/>
    </row>
    <row r="14" spans="1:10" x14ac:dyDescent="0.35">
      <c r="A14" s="1"/>
      <c r="B14" s="73" t="s">
        <v>644</v>
      </c>
      <c r="C14" s="73" t="s">
        <v>1038</v>
      </c>
      <c r="D14" s="73" t="s">
        <v>1091</v>
      </c>
      <c r="E14" s="74" t="s">
        <v>599</v>
      </c>
      <c r="F14" s="75">
        <v>226.85</v>
      </c>
      <c r="G14" s="75">
        <v>195.65</v>
      </c>
      <c r="H14" s="75">
        <v>215.5</v>
      </c>
      <c r="I14" s="75">
        <v>638</v>
      </c>
      <c r="J14" s="1"/>
    </row>
    <row r="15" spans="1:10" x14ac:dyDescent="0.35">
      <c r="A15" s="1"/>
      <c r="B15" s="73" t="s">
        <v>71</v>
      </c>
      <c r="C15" s="73" t="s">
        <v>72</v>
      </c>
      <c r="D15" s="73" t="s">
        <v>53</v>
      </c>
      <c r="E15" s="74" t="s">
        <v>598</v>
      </c>
      <c r="F15" s="75">
        <v>5086.8500000000004</v>
      </c>
      <c r="G15" s="75">
        <v>4956.25</v>
      </c>
      <c r="H15" s="75">
        <v>4948</v>
      </c>
      <c r="I15" s="75">
        <v>14991.1</v>
      </c>
      <c r="J15" s="1"/>
    </row>
    <row r="16" spans="1:10" x14ac:dyDescent="0.35">
      <c r="A16" s="1"/>
      <c r="B16" s="73" t="s">
        <v>609</v>
      </c>
      <c r="C16" s="73" t="s">
        <v>967</v>
      </c>
      <c r="D16" s="73" t="s">
        <v>53</v>
      </c>
      <c r="E16" s="74" t="s">
        <v>598</v>
      </c>
      <c r="F16" s="75">
        <v>465.7</v>
      </c>
      <c r="G16" s="75">
        <v>470.95</v>
      </c>
      <c r="H16" s="75">
        <v>472.8</v>
      </c>
      <c r="I16" s="75">
        <v>1409.45</v>
      </c>
      <c r="J16" s="1"/>
    </row>
    <row r="17" spans="1:10" x14ac:dyDescent="0.35">
      <c r="A17" s="1"/>
      <c r="B17" s="73" t="s">
        <v>602</v>
      </c>
      <c r="C17" s="73" t="s">
        <v>1092</v>
      </c>
      <c r="D17" s="73" t="s">
        <v>53</v>
      </c>
      <c r="E17" s="74" t="s">
        <v>598</v>
      </c>
      <c r="F17" s="75"/>
      <c r="G17" s="75"/>
      <c r="H17" s="75"/>
      <c r="I17" s="75">
        <v>0</v>
      </c>
      <c r="J17" s="1"/>
    </row>
    <row r="18" spans="1:10" x14ac:dyDescent="0.35">
      <c r="A18" s="1"/>
      <c r="B18" s="73" t="s">
        <v>602</v>
      </c>
      <c r="C18" s="73" t="s">
        <v>1093</v>
      </c>
      <c r="D18" s="73" t="s">
        <v>53</v>
      </c>
      <c r="E18" s="74" t="s">
        <v>598</v>
      </c>
      <c r="F18" s="75"/>
      <c r="G18" s="75"/>
      <c r="H18" s="75"/>
      <c r="I18" s="75">
        <v>0</v>
      </c>
      <c r="J18" s="1"/>
    </row>
    <row r="19" spans="1:10" x14ac:dyDescent="0.35">
      <c r="A19" s="1"/>
      <c r="B19" s="73" t="s">
        <v>608</v>
      </c>
      <c r="C19" s="73" t="s">
        <v>968</v>
      </c>
      <c r="D19" s="73" t="s">
        <v>53</v>
      </c>
      <c r="E19" s="74" t="s">
        <v>598</v>
      </c>
      <c r="F19" s="75">
        <v>3549.35</v>
      </c>
      <c r="G19" s="75">
        <v>3333.55</v>
      </c>
      <c r="H19" s="75">
        <v>3459.45</v>
      </c>
      <c r="I19" s="75">
        <v>10342.35</v>
      </c>
      <c r="J19" s="1"/>
    </row>
    <row r="20" spans="1:10" x14ac:dyDescent="0.35">
      <c r="A20" s="1"/>
      <c r="B20" s="73" t="s">
        <v>608</v>
      </c>
      <c r="C20" s="73" t="s">
        <v>969</v>
      </c>
      <c r="D20" s="73" t="s">
        <v>53</v>
      </c>
      <c r="E20" s="74" t="s">
        <v>598</v>
      </c>
      <c r="F20" s="75">
        <v>1016.35</v>
      </c>
      <c r="G20" s="75">
        <v>1015.2</v>
      </c>
      <c r="H20" s="75">
        <v>1014.65</v>
      </c>
      <c r="I20" s="75">
        <v>3046.2</v>
      </c>
      <c r="J20" s="1"/>
    </row>
    <row r="21" spans="1:10" x14ac:dyDescent="0.35">
      <c r="A21" s="1"/>
      <c r="B21" s="73" t="s">
        <v>614</v>
      </c>
      <c r="C21" s="73" t="s">
        <v>1094</v>
      </c>
      <c r="D21" s="73" t="s">
        <v>53</v>
      </c>
      <c r="E21" s="74" t="s">
        <v>600</v>
      </c>
      <c r="F21" s="75">
        <v>6.7</v>
      </c>
      <c r="G21" s="75">
        <v>5.85</v>
      </c>
      <c r="H21" s="75">
        <v>7</v>
      </c>
      <c r="I21" s="75">
        <v>19.55</v>
      </c>
      <c r="J21" s="1"/>
    </row>
    <row r="22" spans="1:10" x14ac:dyDescent="0.35">
      <c r="A22" s="1"/>
      <c r="B22" s="73" t="s">
        <v>75</v>
      </c>
      <c r="C22" s="73" t="s">
        <v>970</v>
      </c>
      <c r="D22" s="73" t="s">
        <v>53</v>
      </c>
      <c r="E22" s="74" t="s">
        <v>598</v>
      </c>
      <c r="F22" s="75">
        <v>155.19999999999999</v>
      </c>
      <c r="G22" s="75">
        <v>160.75</v>
      </c>
      <c r="H22" s="75">
        <v>161.6</v>
      </c>
      <c r="I22" s="75">
        <v>477.55</v>
      </c>
      <c r="J22" s="1"/>
    </row>
    <row r="23" spans="1:10" x14ac:dyDescent="0.35">
      <c r="A23" s="1"/>
      <c r="B23" s="73" t="s">
        <v>75</v>
      </c>
      <c r="C23" s="73" t="s">
        <v>971</v>
      </c>
      <c r="D23" s="73" t="s">
        <v>53</v>
      </c>
      <c r="E23" s="74" t="s">
        <v>598</v>
      </c>
      <c r="F23" s="75">
        <v>253.6</v>
      </c>
      <c r="G23" s="75">
        <v>242.2</v>
      </c>
      <c r="H23" s="75">
        <v>251.45</v>
      </c>
      <c r="I23" s="75">
        <v>747.25</v>
      </c>
      <c r="J23" s="1"/>
    </row>
    <row r="24" spans="1:10" x14ac:dyDescent="0.35">
      <c r="A24" s="1"/>
      <c r="B24" s="73" t="s">
        <v>75</v>
      </c>
      <c r="C24" s="73" t="s">
        <v>972</v>
      </c>
      <c r="D24" s="73" t="s">
        <v>53</v>
      </c>
      <c r="E24" s="74" t="s">
        <v>598</v>
      </c>
      <c r="F24" s="75">
        <v>1792.9</v>
      </c>
      <c r="G24" s="75">
        <v>1776.9</v>
      </c>
      <c r="H24" s="75">
        <v>1778.95</v>
      </c>
      <c r="I24" s="75">
        <v>5348.75</v>
      </c>
      <c r="J24" s="1"/>
    </row>
    <row r="25" spans="1:10" x14ac:dyDescent="0.35">
      <c r="A25" s="1"/>
      <c r="B25" s="73" t="s">
        <v>75</v>
      </c>
      <c r="C25" s="73" t="s">
        <v>973</v>
      </c>
      <c r="D25" s="73" t="s">
        <v>53</v>
      </c>
      <c r="E25" s="74" t="s">
        <v>598</v>
      </c>
      <c r="F25" s="75">
        <v>125.6</v>
      </c>
      <c r="G25" s="75">
        <v>134.35</v>
      </c>
      <c r="H25" s="75">
        <v>135.30000000000001</v>
      </c>
      <c r="I25" s="75">
        <v>395.25</v>
      </c>
      <c r="J25" s="1"/>
    </row>
    <row r="26" spans="1:10" x14ac:dyDescent="0.35">
      <c r="A26" s="1"/>
      <c r="B26" s="73" t="s">
        <v>75</v>
      </c>
      <c r="C26" s="73" t="s">
        <v>1095</v>
      </c>
      <c r="D26" s="73" t="s">
        <v>53</v>
      </c>
      <c r="E26" s="74" t="s">
        <v>599</v>
      </c>
      <c r="F26" s="75"/>
      <c r="G26" s="75"/>
      <c r="H26" s="75"/>
      <c r="I26" s="75">
        <v>0</v>
      </c>
      <c r="J26" s="1"/>
    </row>
    <row r="27" spans="1:10" x14ac:dyDescent="0.35">
      <c r="A27" s="1"/>
      <c r="B27" s="73" t="s">
        <v>75</v>
      </c>
      <c r="C27" s="73" t="s">
        <v>1095</v>
      </c>
      <c r="D27" s="73" t="s">
        <v>1096</v>
      </c>
      <c r="E27" s="74" t="s">
        <v>599</v>
      </c>
      <c r="F27" s="75"/>
      <c r="G27" s="75"/>
      <c r="H27" s="75"/>
      <c r="I27" s="75">
        <v>0</v>
      </c>
      <c r="J27" s="1"/>
    </row>
    <row r="28" spans="1:10" x14ac:dyDescent="0.35">
      <c r="A28" s="1"/>
      <c r="B28" s="73" t="s">
        <v>75</v>
      </c>
      <c r="C28" s="73" t="s">
        <v>1097</v>
      </c>
      <c r="D28" s="73" t="s">
        <v>53</v>
      </c>
      <c r="E28" s="74" t="s">
        <v>599</v>
      </c>
      <c r="F28" s="75"/>
      <c r="G28" s="75"/>
      <c r="H28" s="75"/>
      <c r="I28" s="75">
        <v>0</v>
      </c>
      <c r="J28" s="1"/>
    </row>
    <row r="29" spans="1:10" x14ac:dyDescent="0.35">
      <c r="A29" s="1"/>
      <c r="B29" s="73" t="s">
        <v>262</v>
      </c>
      <c r="C29" s="73" t="s">
        <v>974</v>
      </c>
      <c r="D29" s="73" t="s">
        <v>1091</v>
      </c>
      <c r="E29" s="74" t="s">
        <v>598</v>
      </c>
      <c r="F29" s="75">
        <v>474.75</v>
      </c>
      <c r="G29" s="75">
        <v>475.45</v>
      </c>
      <c r="H29" s="75">
        <v>475.2</v>
      </c>
      <c r="I29" s="75">
        <v>1425.4</v>
      </c>
      <c r="J29" s="1"/>
    </row>
    <row r="30" spans="1:10" x14ac:dyDescent="0.35">
      <c r="A30" s="1"/>
      <c r="B30" s="73" t="s">
        <v>262</v>
      </c>
      <c r="C30" s="73" t="s">
        <v>975</v>
      </c>
      <c r="D30" s="73" t="s">
        <v>53</v>
      </c>
      <c r="E30" s="74" t="s">
        <v>598</v>
      </c>
      <c r="F30" s="75">
        <v>446.9</v>
      </c>
      <c r="G30" s="75">
        <v>410.85</v>
      </c>
      <c r="H30" s="75">
        <v>386.4</v>
      </c>
      <c r="I30" s="75">
        <v>1244.1500000000001</v>
      </c>
      <c r="J30" s="1"/>
    </row>
    <row r="31" spans="1:10" x14ac:dyDescent="0.35">
      <c r="A31" s="1"/>
      <c r="B31" s="73" t="s">
        <v>262</v>
      </c>
      <c r="C31" s="73" t="s">
        <v>976</v>
      </c>
      <c r="D31" s="73" t="s">
        <v>53</v>
      </c>
      <c r="E31" s="74" t="s">
        <v>598</v>
      </c>
      <c r="F31" s="75">
        <v>486.05</v>
      </c>
      <c r="G31" s="75">
        <v>485.45</v>
      </c>
      <c r="H31" s="75">
        <v>485.4</v>
      </c>
      <c r="I31" s="75">
        <v>1456.9</v>
      </c>
      <c r="J31" s="1"/>
    </row>
    <row r="32" spans="1:10" x14ac:dyDescent="0.35">
      <c r="A32" s="1"/>
      <c r="B32" s="73" t="s">
        <v>262</v>
      </c>
      <c r="C32" s="73" t="s">
        <v>977</v>
      </c>
      <c r="D32" s="73" t="s">
        <v>1091</v>
      </c>
      <c r="E32" s="74" t="s">
        <v>598</v>
      </c>
      <c r="F32" s="75">
        <v>229.5</v>
      </c>
      <c r="G32" s="75">
        <v>241.55</v>
      </c>
      <c r="H32" s="75">
        <v>295.89999999999998</v>
      </c>
      <c r="I32" s="75">
        <v>766.95</v>
      </c>
      <c r="J32" s="1"/>
    </row>
    <row r="33" spans="1:10" x14ac:dyDescent="0.35">
      <c r="A33" s="1"/>
      <c r="B33" s="73" t="s">
        <v>605</v>
      </c>
      <c r="C33" s="73" t="s">
        <v>978</v>
      </c>
      <c r="D33" s="73" t="s">
        <v>53</v>
      </c>
      <c r="E33" s="74" t="s">
        <v>598</v>
      </c>
      <c r="F33" s="75">
        <v>3480.3</v>
      </c>
      <c r="G33" s="75">
        <v>3954.6</v>
      </c>
      <c r="H33" s="75">
        <v>3940.45</v>
      </c>
      <c r="I33" s="75">
        <v>11375.35</v>
      </c>
      <c r="J33" s="1"/>
    </row>
    <row r="34" spans="1:10" x14ac:dyDescent="0.35">
      <c r="A34" s="1"/>
      <c r="B34" s="73" t="s">
        <v>269</v>
      </c>
      <c r="C34" s="73" t="s">
        <v>979</v>
      </c>
      <c r="D34" s="73" t="s">
        <v>53</v>
      </c>
      <c r="E34" s="74" t="s">
        <v>598</v>
      </c>
      <c r="F34" s="75">
        <v>177.4</v>
      </c>
      <c r="G34" s="75">
        <v>175.4</v>
      </c>
      <c r="H34" s="75">
        <v>174.9</v>
      </c>
      <c r="I34" s="75">
        <v>527.70000000000005</v>
      </c>
      <c r="J34" s="1"/>
    </row>
    <row r="35" spans="1:10" x14ac:dyDescent="0.35">
      <c r="A35" s="1"/>
      <c r="B35" s="73" t="s">
        <v>269</v>
      </c>
      <c r="C35" s="73" t="s">
        <v>980</v>
      </c>
      <c r="D35" s="73" t="s">
        <v>53</v>
      </c>
      <c r="E35" s="74" t="s">
        <v>598</v>
      </c>
      <c r="F35" s="75">
        <v>86.25</v>
      </c>
      <c r="G35" s="75">
        <v>85</v>
      </c>
      <c r="H35" s="75">
        <v>85.55</v>
      </c>
      <c r="I35" s="75">
        <v>256.8</v>
      </c>
      <c r="J35" s="1"/>
    </row>
    <row r="36" spans="1:10" x14ac:dyDescent="0.35">
      <c r="A36" s="1"/>
      <c r="B36" s="73" t="s">
        <v>269</v>
      </c>
      <c r="C36" s="73" t="s">
        <v>1098</v>
      </c>
      <c r="D36" s="73" t="s">
        <v>1099</v>
      </c>
      <c r="E36" s="74" t="s">
        <v>599</v>
      </c>
      <c r="F36" s="75">
        <v>156.35</v>
      </c>
      <c r="G36" s="75">
        <v>339.35</v>
      </c>
      <c r="H36" s="75">
        <v>100.2</v>
      </c>
      <c r="I36" s="75">
        <v>595.9</v>
      </c>
      <c r="J36" s="1"/>
    </row>
    <row r="37" spans="1:10" x14ac:dyDescent="0.35">
      <c r="A37" s="1"/>
      <c r="B37" s="73" t="s">
        <v>632</v>
      </c>
      <c r="C37" s="73" t="s">
        <v>981</v>
      </c>
      <c r="D37" s="73" t="s">
        <v>53</v>
      </c>
      <c r="E37" s="74" t="s">
        <v>598</v>
      </c>
      <c r="F37" s="75">
        <v>55.8</v>
      </c>
      <c r="G37" s="75">
        <v>80.400000000000006</v>
      </c>
      <c r="H37" s="75">
        <v>81.349999999999994</v>
      </c>
      <c r="I37" s="75">
        <v>217.55</v>
      </c>
      <c r="J37" s="1"/>
    </row>
    <row r="38" spans="1:10" x14ac:dyDescent="0.35">
      <c r="A38" s="1"/>
      <c r="B38" s="73" t="s">
        <v>604</v>
      </c>
      <c r="C38" s="73" t="s">
        <v>982</v>
      </c>
      <c r="D38" s="73" t="s">
        <v>53</v>
      </c>
      <c r="E38" s="74" t="s">
        <v>598</v>
      </c>
      <c r="F38" s="75">
        <v>15548.35</v>
      </c>
      <c r="G38" s="75">
        <v>15398.4</v>
      </c>
      <c r="H38" s="75">
        <v>15514.7</v>
      </c>
      <c r="I38" s="75">
        <v>46461.45</v>
      </c>
      <c r="J38" s="1"/>
    </row>
    <row r="39" spans="1:10" x14ac:dyDescent="0.35">
      <c r="A39" s="1"/>
      <c r="B39" s="73" t="s">
        <v>604</v>
      </c>
      <c r="C39" s="73" t="s">
        <v>983</v>
      </c>
      <c r="D39" s="73" t="s">
        <v>53</v>
      </c>
      <c r="E39" s="74" t="s">
        <v>598</v>
      </c>
      <c r="F39" s="75">
        <v>5178.95</v>
      </c>
      <c r="G39" s="75">
        <v>5135.7</v>
      </c>
      <c r="H39" s="75">
        <v>5174.45</v>
      </c>
      <c r="I39" s="75">
        <v>15489.1</v>
      </c>
      <c r="J39" s="1"/>
    </row>
    <row r="40" spans="1:10" x14ac:dyDescent="0.35">
      <c r="A40" s="1"/>
      <c r="B40" s="73" t="s">
        <v>604</v>
      </c>
      <c r="C40" s="73" t="s">
        <v>1100</v>
      </c>
      <c r="D40" s="73" t="s">
        <v>1101</v>
      </c>
      <c r="E40" s="74" t="s">
        <v>599</v>
      </c>
      <c r="F40" s="75"/>
      <c r="G40" s="75"/>
      <c r="H40" s="75"/>
      <c r="I40" s="75">
        <v>0</v>
      </c>
      <c r="J40" s="1"/>
    </row>
    <row r="41" spans="1:10" x14ac:dyDescent="0.35">
      <c r="A41" s="1"/>
      <c r="B41" s="73" t="s">
        <v>604</v>
      </c>
      <c r="C41" s="73" t="s">
        <v>1100</v>
      </c>
      <c r="D41" s="73" t="s">
        <v>1102</v>
      </c>
      <c r="E41" s="74" t="s">
        <v>599</v>
      </c>
      <c r="F41" s="75"/>
      <c r="G41" s="75"/>
      <c r="H41" s="75"/>
      <c r="I41" s="75">
        <v>0</v>
      </c>
      <c r="J41" s="1"/>
    </row>
    <row r="42" spans="1:10" ht="28" x14ac:dyDescent="0.35">
      <c r="A42" s="1"/>
      <c r="B42" s="73" t="s">
        <v>621</v>
      </c>
      <c r="C42" s="73" t="s">
        <v>984</v>
      </c>
      <c r="D42" s="73" t="s">
        <v>53</v>
      </c>
      <c r="E42" s="74" t="s">
        <v>598</v>
      </c>
      <c r="F42" s="75">
        <v>122.85</v>
      </c>
      <c r="G42" s="75">
        <v>123.45</v>
      </c>
      <c r="H42" s="75">
        <v>123.75</v>
      </c>
      <c r="I42" s="75">
        <v>370.05</v>
      </c>
      <c r="J42" s="1"/>
    </row>
    <row r="43" spans="1:10" ht="28" x14ac:dyDescent="0.35">
      <c r="A43" s="1"/>
      <c r="B43" s="73" t="s">
        <v>636</v>
      </c>
      <c r="C43" s="73" t="s">
        <v>985</v>
      </c>
      <c r="D43" s="73" t="s">
        <v>53</v>
      </c>
      <c r="E43" s="74" t="s">
        <v>598</v>
      </c>
      <c r="F43" s="75">
        <v>479.95</v>
      </c>
      <c r="G43" s="75">
        <v>479.55</v>
      </c>
      <c r="H43" s="75">
        <v>479.4</v>
      </c>
      <c r="I43" s="75">
        <v>1438.9</v>
      </c>
      <c r="J43" s="1"/>
    </row>
    <row r="44" spans="1:10" ht="28" x14ac:dyDescent="0.35">
      <c r="A44" s="1"/>
      <c r="B44" s="73" t="s">
        <v>23</v>
      </c>
      <c r="C44" s="73" t="s">
        <v>986</v>
      </c>
      <c r="D44" s="73" t="s">
        <v>53</v>
      </c>
      <c r="E44" s="74" t="s">
        <v>598</v>
      </c>
      <c r="F44" s="75">
        <v>487.8</v>
      </c>
      <c r="G44" s="75">
        <v>486</v>
      </c>
      <c r="H44" s="75">
        <v>372.68</v>
      </c>
      <c r="I44" s="75">
        <v>1346.48</v>
      </c>
      <c r="J44" s="1"/>
    </row>
    <row r="45" spans="1:10" x14ac:dyDescent="0.35">
      <c r="A45" s="1"/>
      <c r="B45" s="73" t="s">
        <v>273</v>
      </c>
      <c r="C45" s="73" t="s">
        <v>987</v>
      </c>
      <c r="D45" s="73" t="s">
        <v>53</v>
      </c>
      <c r="E45" s="74" t="s">
        <v>598</v>
      </c>
      <c r="F45" s="75">
        <v>5142.3999999999996</v>
      </c>
      <c r="G45" s="75">
        <v>5208.6499999999996</v>
      </c>
      <c r="H45" s="75">
        <v>4911.3999999999996</v>
      </c>
      <c r="I45" s="75">
        <v>15262.45</v>
      </c>
      <c r="J45" s="1"/>
    </row>
    <row r="46" spans="1:10" x14ac:dyDescent="0.35">
      <c r="A46" s="1"/>
      <c r="B46" s="73" t="s">
        <v>273</v>
      </c>
      <c r="C46" s="73" t="s">
        <v>988</v>
      </c>
      <c r="D46" s="73" t="s">
        <v>53</v>
      </c>
      <c r="E46" s="74" t="s">
        <v>598</v>
      </c>
      <c r="F46" s="75">
        <v>156</v>
      </c>
      <c r="G46" s="75">
        <v>156</v>
      </c>
      <c r="H46" s="75">
        <v>156</v>
      </c>
      <c r="I46" s="75">
        <v>468</v>
      </c>
      <c r="J46" s="1"/>
    </row>
    <row r="47" spans="1:10" x14ac:dyDescent="0.35">
      <c r="A47" s="1"/>
      <c r="B47" s="73" t="s">
        <v>276</v>
      </c>
      <c r="C47" s="73" t="s">
        <v>989</v>
      </c>
      <c r="D47" s="73" t="s">
        <v>53</v>
      </c>
      <c r="E47" s="74" t="s">
        <v>598</v>
      </c>
      <c r="F47" s="75"/>
      <c r="G47" s="75">
        <v>666.6</v>
      </c>
      <c r="H47" s="75">
        <v>1141.4000000000001</v>
      </c>
      <c r="I47" s="75">
        <v>1808</v>
      </c>
      <c r="J47" s="1"/>
    </row>
    <row r="48" spans="1:10" x14ac:dyDescent="0.35">
      <c r="A48" s="1"/>
      <c r="B48" s="73" t="s">
        <v>622</v>
      </c>
      <c r="C48" s="73" t="s">
        <v>990</v>
      </c>
      <c r="D48" s="73" t="s">
        <v>53</v>
      </c>
      <c r="E48" s="74" t="s">
        <v>598</v>
      </c>
      <c r="F48" s="75">
        <v>322.85000000000002</v>
      </c>
      <c r="G48" s="75">
        <v>438.7</v>
      </c>
      <c r="H48" s="75">
        <v>392.45</v>
      </c>
      <c r="I48" s="75">
        <v>1154</v>
      </c>
      <c r="J48" s="1"/>
    </row>
    <row r="49" spans="1:10" x14ac:dyDescent="0.35">
      <c r="A49" s="1"/>
      <c r="B49" s="73" t="s">
        <v>623</v>
      </c>
      <c r="C49" s="73" t="s">
        <v>991</v>
      </c>
      <c r="D49" s="73" t="s">
        <v>53</v>
      </c>
      <c r="E49" s="74" t="s">
        <v>598</v>
      </c>
      <c r="F49" s="75">
        <v>423.65</v>
      </c>
      <c r="G49" s="75">
        <v>448.8</v>
      </c>
      <c r="H49" s="75">
        <v>449.35</v>
      </c>
      <c r="I49" s="75">
        <v>1321.8</v>
      </c>
      <c r="J49" s="1"/>
    </row>
    <row r="50" spans="1:10" x14ac:dyDescent="0.35">
      <c r="A50" s="1"/>
      <c r="B50" s="73" t="s">
        <v>84</v>
      </c>
      <c r="C50" s="73" t="s">
        <v>1103</v>
      </c>
      <c r="D50" s="73" t="s">
        <v>281</v>
      </c>
      <c r="E50" s="74" t="s">
        <v>599</v>
      </c>
      <c r="F50" s="75">
        <v>1114.9000000000001</v>
      </c>
      <c r="G50" s="75">
        <v>795.2</v>
      </c>
      <c r="H50" s="75">
        <v>363</v>
      </c>
      <c r="I50" s="75">
        <v>2273.1</v>
      </c>
      <c r="J50" s="1"/>
    </row>
    <row r="51" spans="1:10" x14ac:dyDescent="0.35">
      <c r="A51" s="1"/>
      <c r="B51" s="73" t="s">
        <v>84</v>
      </c>
      <c r="C51" s="73" t="s">
        <v>1104</v>
      </c>
      <c r="D51" s="73" t="s">
        <v>142</v>
      </c>
      <c r="E51" s="74" t="s">
        <v>599</v>
      </c>
      <c r="F51" s="75"/>
      <c r="G51" s="75"/>
      <c r="H51" s="75"/>
      <c r="I51" s="75">
        <v>0</v>
      </c>
      <c r="J51" s="1"/>
    </row>
    <row r="52" spans="1:10" x14ac:dyDescent="0.35">
      <c r="A52" s="1"/>
      <c r="B52" s="73" t="s">
        <v>84</v>
      </c>
      <c r="C52" s="73" t="s">
        <v>1105</v>
      </c>
      <c r="D52" s="73" t="s">
        <v>1106</v>
      </c>
      <c r="E52" s="74" t="s">
        <v>599</v>
      </c>
      <c r="F52" s="75"/>
      <c r="G52" s="75"/>
      <c r="H52" s="75"/>
      <c r="I52" s="75">
        <v>0</v>
      </c>
      <c r="J52" s="1"/>
    </row>
    <row r="53" spans="1:10" x14ac:dyDescent="0.35">
      <c r="A53" s="1"/>
      <c r="B53" s="73" t="s">
        <v>637</v>
      </c>
      <c r="C53" s="73" t="s">
        <v>1107</v>
      </c>
      <c r="D53" s="73" t="s">
        <v>53</v>
      </c>
      <c r="E53" s="74" t="s">
        <v>601</v>
      </c>
      <c r="F53" s="75">
        <v>1245.8499999999999</v>
      </c>
      <c r="G53" s="75">
        <v>1135.5</v>
      </c>
      <c r="H53" s="75">
        <v>1112.1500000000001</v>
      </c>
      <c r="I53" s="75">
        <v>3493.5</v>
      </c>
      <c r="J53" s="1"/>
    </row>
    <row r="54" spans="1:10" x14ac:dyDescent="0.35">
      <c r="A54" s="1"/>
      <c r="B54" s="73" t="s">
        <v>637</v>
      </c>
      <c r="C54" s="73" t="s">
        <v>1108</v>
      </c>
      <c r="D54" s="73" t="s">
        <v>53</v>
      </c>
      <c r="E54" s="74" t="s">
        <v>601</v>
      </c>
      <c r="F54" s="75">
        <v>437.85</v>
      </c>
      <c r="G54" s="75">
        <v>434.45</v>
      </c>
      <c r="H54" s="75">
        <v>355.8</v>
      </c>
      <c r="I54" s="75">
        <v>1228.0999999999999</v>
      </c>
      <c r="J54" s="1"/>
    </row>
    <row r="55" spans="1:10" x14ac:dyDescent="0.35">
      <c r="A55" s="1"/>
      <c r="B55" s="73" t="s">
        <v>615</v>
      </c>
      <c r="C55" s="73" t="s">
        <v>1109</v>
      </c>
      <c r="D55" s="73" t="s">
        <v>53</v>
      </c>
      <c r="E55" s="74" t="s">
        <v>601</v>
      </c>
      <c r="F55" s="75">
        <v>2082.5</v>
      </c>
      <c r="G55" s="75">
        <v>2558.4499999999998</v>
      </c>
      <c r="H55" s="75">
        <v>1799.8</v>
      </c>
      <c r="I55" s="75">
        <v>6440.75</v>
      </c>
      <c r="J55" s="1"/>
    </row>
    <row r="56" spans="1:10" x14ac:dyDescent="0.35">
      <c r="A56" s="1"/>
      <c r="B56" s="73" t="s">
        <v>89</v>
      </c>
      <c r="C56" s="73" t="s">
        <v>90</v>
      </c>
      <c r="D56" s="73" t="s">
        <v>1110</v>
      </c>
      <c r="E56" s="74" t="s">
        <v>601</v>
      </c>
      <c r="F56" s="75">
        <v>1647.45</v>
      </c>
      <c r="G56" s="75">
        <v>1826.25</v>
      </c>
      <c r="H56" s="75">
        <v>2034.05</v>
      </c>
      <c r="I56" s="75">
        <v>5507.75</v>
      </c>
      <c r="J56" s="1"/>
    </row>
    <row r="57" spans="1:10" x14ac:dyDescent="0.35">
      <c r="A57" s="1"/>
      <c r="B57" s="73" t="s">
        <v>89</v>
      </c>
      <c r="C57" s="73" t="s">
        <v>90</v>
      </c>
      <c r="D57" s="73" t="s">
        <v>1111</v>
      </c>
      <c r="E57" s="74" t="s">
        <v>601</v>
      </c>
      <c r="F57" s="75">
        <v>1892.6</v>
      </c>
      <c r="G57" s="75">
        <v>2008.15</v>
      </c>
      <c r="H57" s="75">
        <v>2127.35</v>
      </c>
      <c r="I57" s="75">
        <v>6028.1</v>
      </c>
      <c r="J57" s="1"/>
    </row>
    <row r="58" spans="1:10" x14ac:dyDescent="0.35">
      <c r="A58" s="1"/>
      <c r="B58" s="73" t="s">
        <v>89</v>
      </c>
      <c r="C58" s="73" t="s">
        <v>1112</v>
      </c>
      <c r="D58" s="73" t="s">
        <v>1113</v>
      </c>
      <c r="E58" s="74" t="s">
        <v>601</v>
      </c>
      <c r="F58" s="75">
        <v>205.1</v>
      </c>
      <c r="G58" s="75">
        <v>248.6</v>
      </c>
      <c r="H58" s="75">
        <v>292.39999999999998</v>
      </c>
      <c r="I58" s="75">
        <v>746.1</v>
      </c>
      <c r="J58" s="1"/>
    </row>
    <row r="59" spans="1:10" x14ac:dyDescent="0.35">
      <c r="A59" s="1"/>
      <c r="B59" s="73" t="s">
        <v>89</v>
      </c>
      <c r="C59" s="73" t="s">
        <v>1112</v>
      </c>
      <c r="D59" s="73" t="s">
        <v>1114</v>
      </c>
      <c r="E59" s="74" t="s">
        <v>601</v>
      </c>
      <c r="F59" s="75">
        <v>141.94999999999999</v>
      </c>
      <c r="G59" s="75">
        <v>170.85</v>
      </c>
      <c r="H59" s="75">
        <v>199.6</v>
      </c>
      <c r="I59" s="75">
        <v>512.4</v>
      </c>
      <c r="J59" s="1"/>
    </row>
    <row r="60" spans="1:10" x14ac:dyDescent="0.35">
      <c r="A60" s="1"/>
      <c r="B60" s="73" t="s">
        <v>89</v>
      </c>
      <c r="C60" s="73" t="s">
        <v>93</v>
      </c>
      <c r="D60" s="73" t="s">
        <v>53</v>
      </c>
      <c r="E60" s="74" t="s">
        <v>598</v>
      </c>
      <c r="F60" s="75"/>
      <c r="G60" s="75"/>
      <c r="H60" s="75"/>
      <c r="I60" s="75">
        <v>0</v>
      </c>
      <c r="J60" s="1"/>
    </row>
    <row r="61" spans="1:10" x14ac:dyDescent="0.35">
      <c r="A61" s="1"/>
      <c r="B61" s="73" t="s">
        <v>89</v>
      </c>
      <c r="C61" s="73" t="s">
        <v>992</v>
      </c>
      <c r="D61" s="73" t="s">
        <v>53</v>
      </c>
      <c r="E61" s="74" t="s">
        <v>598</v>
      </c>
      <c r="F61" s="75">
        <v>1084.9000000000001</v>
      </c>
      <c r="G61" s="75">
        <v>1002.2</v>
      </c>
      <c r="H61" s="75">
        <v>961.25</v>
      </c>
      <c r="I61" s="75">
        <v>3048.35</v>
      </c>
      <c r="J61" s="1"/>
    </row>
    <row r="62" spans="1:10" x14ac:dyDescent="0.35">
      <c r="A62" s="1"/>
      <c r="B62" s="73" t="s">
        <v>89</v>
      </c>
      <c r="C62" s="73" t="s">
        <v>1115</v>
      </c>
      <c r="D62" s="73" t="s">
        <v>53</v>
      </c>
      <c r="E62" s="74" t="s">
        <v>600</v>
      </c>
      <c r="F62" s="75">
        <v>117.45</v>
      </c>
      <c r="G62" s="75">
        <v>276.95</v>
      </c>
      <c r="H62" s="75">
        <v>250.5</v>
      </c>
      <c r="I62" s="75">
        <v>644.9</v>
      </c>
      <c r="J62" s="1"/>
    </row>
    <row r="63" spans="1:10" x14ac:dyDescent="0.35">
      <c r="A63" s="1"/>
      <c r="B63" s="73" t="s">
        <v>89</v>
      </c>
      <c r="C63" s="73" t="s">
        <v>98</v>
      </c>
      <c r="D63" s="73" t="s">
        <v>285</v>
      </c>
      <c r="E63" s="74" t="s">
        <v>599</v>
      </c>
      <c r="F63" s="75">
        <v>269.95</v>
      </c>
      <c r="G63" s="75">
        <v>1404.75</v>
      </c>
      <c r="H63" s="75"/>
      <c r="I63" s="75">
        <v>1674.7</v>
      </c>
      <c r="J63" s="1"/>
    </row>
    <row r="64" spans="1:10" x14ac:dyDescent="0.35">
      <c r="A64" s="1"/>
      <c r="B64" s="73" t="s">
        <v>89</v>
      </c>
      <c r="C64" s="73" t="s">
        <v>98</v>
      </c>
      <c r="D64" s="73" t="s">
        <v>1116</v>
      </c>
      <c r="E64" s="74" t="s">
        <v>599</v>
      </c>
      <c r="F64" s="75">
        <v>912.6</v>
      </c>
      <c r="G64" s="75">
        <v>4039.75</v>
      </c>
      <c r="H64" s="75">
        <v>3915.5</v>
      </c>
      <c r="I64" s="75">
        <v>8867.85</v>
      </c>
      <c r="J64" s="1"/>
    </row>
    <row r="65" spans="1:10" x14ac:dyDescent="0.35">
      <c r="A65" s="1"/>
      <c r="B65" s="73" t="s">
        <v>89</v>
      </c>
      <c r="C65" s="73" t="s">
        <v>98</v>
      </c>
      <c r="D65" s="73" t="s">
        <v>385</v>
      </c>
      <c r="E65" s="74" t="s">
        <v>599</v>
      </c>
      <c r="F65" s="75"/>
      <c r="G65" s="75"/>
      <c r="H65" s="75">
        <v>362</v>
      </c>
      <c r="I65" s="75">
        <v>362</v>
      </c>
      <c r="J65" s="1"/>
    </row>
    <row r="66" spans="1:10" x14ac:dyDescent="0.35">
      <c r="A66" s="1"/>
      <c r="B66" s="73" t="s">
        <v>89</v>
      </c>
      <c r="C66" s="73" t="s">
        <v>98</v>
      </c>
      <c r="D66" s="73" t="s">
        <v>1089</v>
      </c>
      <c r="E66" s="74" t="s">
        <v>599</v>
      </c>
      <c r="F66" s="75">
        <v>264.64999999999998</v>
      </c>
      <c r="G66" s="75">
        <v>1699.25</v>
      </c>
      <c r="H66" s="75">
        <v>1634.05</v>
      </c>
      <c r="I66" s="75">
        <v>3597.95</v>
      </c>
      <c r="J66" s="1"/>
    </row>
    <row r="67" spans="1:10" x14ac:dyDescent="0.35">
      <c r="A67" s="1"/>
      <c r="B67" s="73" t="s">
        <v>89</v>
      </c>
      <c r="C67" s="73" t="s">
        <v>101</v>
      </c>
      <c r="D67" s="73" t="s">
        <v>1117</v>
      </c>
      <c r="E67" s="74" t="s">
        <v>599</v>
      </c>
      <c r="F67" s="75">
        <v>158.69999999999999</v>
      </c>
      <c r="G67" s="75">
        <v>511.65</v>
      </c>
      <c r="H67" s="75">
        <v>333.5</v>
      </c>
      <c r="I67" s="75">
        <v>1003.85</v>
      </c>
      <c r="J67" s="1"/>
    </row>
    <row r="68" spans="1:10" x14ac:dyDescent="0.35">
      <c r="A68" s="1"/>
      <c r="B68" s="73" t="s">
        <v>89</v>
      </c>
      <c r="C68" s="73" t="s">
        <v>101</v>
      </c>
      <c r="D68" s="73" t="s">
        <v>1118</v>
      </c>
      <c r="E68" s="74" t="s">
        <v>599</v>
      </c>
      <c r="F68" s="75"/>
      <c r="G68" s="75"/>
      <c r="H68" s="75"/>
      <c r="I68" s="75">
        <v>0</v>
      </c>
      <c r="J68" s="1"/>
    </row>
    <row r="69" spans="1:10" x14ac:dyDescent="0.35">
      <c r="A69" s="1"/>
      <c r="B69" s="73" t="s">
        <v>89</v>
      </c>
      <c r="C69" s="73" t="s">
        <v>1119</v>
      </c>
      <c r="D69" s="73" t="s">
        <v>1117</v>
      </c>
      <c r="E69" s="74" t="s">
        <v>599</v>
      </c>
      <c r="F69" s="75"/>
      <c r="G69" s="75"/>
      <c r="H69" s="75"/>
      <c r="I69" s="75">
        <v>0</v>
      </c>
      <c r="J69" s="1"/>
    </row>
    <row r="70" spans="1:10" x14ac:dyDescent="0.35">
      <c r="A70" s="1"/>
      <c r="B70" s="73" t="s">
        <v>89</v>
      </c>
      <c r="C70" s="73" t="s">
        <v>1119</v>
      </c>
      <c r="D70" s="73" t="s">
        <v>1120</v>
      </c>
      <c r="E70" s="74" t="s">
        <v>599</v>
      </c>
      <c r="F70" s="75"/>
      <c r="G70" s="75"/>
      <c r="H70" s="75"/>
      <c r="I70" s="75">
        <v>0</v>
      </c>
      <c r="J70" s="1"/>
    </row>
    <row r="71" spans="1:10" x14ac:dyDescent="0.35">
      <c r="A71" s="1"/>
      <c r="B71" s="73" t="s">
        <v>89</v>
      </c>
      <c r="C71" s="73" t="s">
        <v>1119</v>
      </c>
      <c r="D71" s="73" t="s">
        <v>1121</v>
      </c>
      <c r="E71" s="74" t="s">
        <v>599</v>
      </c>
      <c r="F71" s="75"/>
      <c r="G71" s="75"/>
      <c r="H71" s="75"/>
      <c r="I71" s="75">
        <v>0</v>
      </c>
      <c r="J71" s="1"/>
    </row>
    <row r="72" spans="1:10" x14ac:dyDescent="0.35">
      <c r="A72" s="1"/>
      <c r="B72" s="73" t="s">
        <v>89</v>
      </c>
      <c r="C72" s="73" t="s">
        <v>1122</v>
      </c>
      <c r="D72" s="73" t="s">
        <v>59</v>
      </c>
      <c r="E72" s="74" t="s">
        <v>599</v>
      </c>
      <c r="F72" s="75"/>
      <c r="G72" s="75"/>
      <c r="H72" s="75"/>
      <c r="I72" s="75">
        <v>0</v>
      </c>
      <c r="J72" s="1"/>
    </row>
    <row r="73" spans="1:10" x14ac:dyDescent="0.35">
      <c r="A73" s="1"/>
      <c r="B73" s="73" t="s">
        <v>89</v>
      </c>
      <c r="C73" s="73" t="s">
        <v>1122</v>
      </c>
      <c r="D73" s="73" t="s">
        <v>1123</v>
      </c>
      <c r="E73" s="74" t="s">
        <v>599</v>
      </c>
      <c r="F73" s="75"/>
      <c r="G73" s="75"/>
      <c r="H73" s="75"/>
      <c r="I73" s="75">
        <v>0</v>
      </c>
      <c r="J73" s="1"/>
    </row>
    <row r="74" spans="1:10" x14ac:dyDescent="0.35">
      <c r="A74" s="1"/>
      <c r="B74" s="73" t="s">
        <v>89</v>
      </c>
      <c r="C74" s="73" t="s">
        <v>1122</v>
      </c>
      <c r="D74" s="73" t="s">
        <v>385</v>
      </c>
      <c r="E74" s="74" t="s">
        <v>599</v>
      </c>
      <c r="F74" s="75"/>
      <c r="G74" s="75"/>
      <c r="H74" s="75"/>
      <c r="I74" s="75">
        <v>0</v>
      </c>
      <c r="J74" s="1"/>
    </row>
    <row r="75" spans="1:10" x14ac:dyDescent="0.35">
      <c r="A75" s="1"/>
      <c r="B75" s="73" t="s">
        <v>103</v>
      </c>
      <c r="C75" s="73" t="s">
        <v>104</v>
      </c>
      <c r="D75" s="73" t="s">
        <v>1124</v>
      </c>
      <c r="E75" s="74" t="s">
        <v>599</v>
      </c>
      <c r="F75" s="75">
        <v>540.9</v>
      </c>
      <c r="G75" s="75">
        <v>2068.35</v>
      </c>
      <c r="H75" s="75">
        <v>3811.2</v>
      </c>
      <c r="I75" s="75">
        <v>6420.45</v>
      </c>
      <c r="J75" s="1"/>
    </row>
    <row r="76" spans="1:10" x14ac:dyDescent="0.35">
      <c r="A76" s="1"/>
      <c r="B76" s="73" t="s">
        <v>103</v>
      </c>
      <c r="C76" s="73" t="s">
        <v>104</v>
      </c>
      <c r="D76" s="73" t="s">
        <v>1125</v>
      </c>
      <c r="E76" s="74" t="s">
        <v>599</v>
      </c>
      <c r="F76" s="75">
        <v>3349.35</v>
      </c>
      <c r="G76" s="75">
        <v>2142.9</v>
      </c>
      <c r="H76" s="75">
        <v>2465.15</v>
      </c>
      <c r="I76" s="75">
        <v>7957.4</v>
      </c>
      <c r="J76" s="1"/>
    </row>
    <row r="77" spans="1:10" x14ac:dyDescent="0.35">
      <c r="A77" s="1"/>
      <c r="B77" s="73" t="s">
        <v>103</v>
      </c>
      <c r="C77" s="73" t="s">
        <v>104</v>
      </c>
      <c r="D77" s="73" t="s">
        <v>1126</v>
      </c>
      <c r="E77" s="74" t="s">
        <v>599</v>
      </c>
      <c r="F77" s="75">
        <v>1911.5</v>
      </c>
      <c r="G77" s="75">
        <v>906.1</v>
      </c>
      <c r="H77" s="75">
        <v>3346.85</v>
      </c>
      <c r="I77" s="75">
        <v>6164.45</v>
      </c>
      <c r="J77" s="1"/>
    </row>
    <row r="78" spans="1:10" x14ac:dyDescent="0.35">
      <c r="A78" s="1"/>
      <c r="B78" s="73" t="s">
        <v>638</v>
      </c>
      <c r="C78" s="73" t="s">
        <v>993</v>
      </c>
      <c r="D78" s="73" t="s">
        <v>53</v>
      </c>
      <c r="E78" s="74" t="s">
        <v>598</v>
      </c>
      <c r="F78" s="75">
        <v>501.9</v>
      </c>
      <c r="G78" s="75">
        <v>501.6</v>
      </c>
      <c r="H78" s="75">
        <v>501.6</v>
      </c>
      <c r="I78" s="75">
        <v>1505.1</v>
      </c>
      <c r="J78" s="1"/>
    </row>
    <row r="79" spans="1:10" x14ac:dyDescent="0.35">
      <c r="A79" s="1"/>
      <c r="B79" s="73" t="s">
        <v>638</v>
      </c>
      <c r="C79" s="73" t="s">
        <v>994</v>
      </c>
      <c r="D79" s="73" t="s">
        <v>53</v>
      </c>
      <c r="E79" s="74" t="s">
        <v>598</v>
      </c>
      <c r="F79" s="75">
        <v>162.35</v>
      </c>
      <c r="G79" s="75">
        <v>157.9</v>
      </c>
      <c r="H79" s="75">
        <v>171.4</v>
      </c>
      <c r="I79" s="75">
        <v>491.65</v>
      </c>
      <c r="J79" s="1"/>
    </row>
    <row r="80" spans="1:10" x14ac:dyDescent="0.35">
      <c r="A80" s="1"/>
      <c r="B80" s="73" t="s">
        <v>639</v>
      </c>
      <c r="C80" s="73" t="s">
        <v>995</v>
      </c>
      <c r="D80" s="73" t="s">
        <v>53</v>
      </c>
      <c r="E80" s="74" t="s">
        <v>598</v>
      </c>
      <c r="F80" s="75">
        <v>489.6</v>
      </c>
      <c r="G80" s="75">
        <v>489.6</v>
      </c>
      <c r="H80" s="75">
        <v>453.9</v>
      </c>
      <c r="I80" s="75">
        <v>1433.1</v>
      </c>
      <c r="J80" s="1"/>
    </row>
    <row r="81" spans="1:10" x14ac:dyDescent="0.35">
      <c r="A81" s="1"/>
      <c r="B81" s="73" t="s">
        <v>639</v>
      </c>
      <c r="C81" s="73" t="s">
        <v>996</v>
      </c>
      <c r="D81" s="73" t="s">
        <v>53</v>
      </c>
      <c r="E81" s="74" t="s">
        <v>598</v>
      </c>
      <c r="F81" s="75">
        <v>489.6</v>
      </c>
      <c r="G81" s="75">
        <v>489.6</v>
      </c>
      <c r="H81" s="75">
        <v>464.1</v>
      </c>
      <c r="I81" s="75">
        <v>1443.3</v>
      </c>
      <c r="J81" s="1"/>
    </row>
    <row r="82" spans="1:10" x14ac:dyDescent="0.35">
      <c r="A82" s="1"/>
      <c r="B82" s="73" t="s">
        <v>639</v>
      </c>
      <c r="C82" s="73" t="s">
        <v>997</v>
      </c>
      <c r="D82" s="73" t="s">
        <v>53</v>
      </c>
      <c r="E82" s="74" t="s">
        <v>598</v>
      </c>
      <c r="F82" s="75">
        <v>484.8</v>
      </c>
      <c r="G82" s="75">
        <v>484.8</v>
      </c>
      <c r="H82" s="75">
        <v>459.55</v>
      </c>
      <c r="I82" s="75">
        <v>1429.15</v>
      </c>
      <c r="J82" s="1"/>
    </row>
    <row r="83" spans="1:10" x14ac:dyDescent="0.35">
      <c r="A83" s="1"/>
      <c r="B83" s="73" t="s">
        <v>639</v>
      </c>
      <c r="C83" s="73" t="s">
        <v>998</v>
      </c>
      <c r="D83" s="73" t="s">
        <v>53</v>
      </c>
      <c r="E83" s="74" t="s">
        <v>598</v>
      </c>
      <c r="F83" s="75">
        <v>198</v>
      </c>
      <c r="G83" s="75">
        <v>188.9</v>
      </c>
      <c r="H83" s="75">
        <v>188.2</v>
      </c>
      <c r="I83" s="75">
        <v>575.1</v>
      </c>
      <c r="J83" s="1"/>
    </row>
    <row r="84" spans="1:10" x14ac:dyDescent="0.35">
      <c r="A84" s="1"/>
      <c r="B84" s="73" t="s">
        <v>645</v>
      </c>
      <c r="C84" s="73" t="s">
        <v>1127</v>
      </c>
      <c r="D84" s="73" t="s">
        <v>1128</v>
      </c>
      <c r="E84" s="74" t="s">
        <v>599</v>
      </c>
      <c r="F84" s="75">
        <v>713</v>
      </c>
      <c r="G84" s="75">
        <v>65.7</v>
      </c>
      <c r="H84" s="75"/>
      <c r="I84" s="75">
        <v>778.7</v>
      </c>
      <c r="J84" s="1"/>
    </row>
    <row r="85" spans="1:10" x14ac:dyDescent="0.35">
      <c r="A85" s="1"/>
      <c r="B85" s="73" t="s">
        <v>645</v>
      </c>
      <c r="C85" s="73" t="s">
        <v>1127</v>
      </c>
      <c r="D85" s="73" t="s">
        <v>1129</v>
      </c>
      <c r="E85" s="74" t="s">
        <v>599</v>
      </c>
      <c r="F85" s="75"/>
      <c r="G85" s="75"/>
      <c r="H85" s="75"/>
      <c r="I85" s="75">
        <v>0</v>
      </c>
      <c r="J85" s="1"/>
    </row>
    <row r="86" spans="1:10" x14ac:dyDescent="0.35">
      <c r="A86" s="1"/>
      <c r="B86" s="73" t="s">
        <v>616</v>
      </c>
      <c r="C86" s="73" t="s">
        <v>1130</v>
      </c>
      <c r="D86" s="73" t="s">
        <v>1130</v>
      </c>
      <c r="E86" s="74" t="s">
        <v>600</v>
      </c>
      <c r="F86" s="75">
        <v>295.60000000000002</v>
      </c>
      <c r="G86" s="75">
        <v>631.65</v>
      </c>
      <c r="H86" s="75">
        <v>552.5</v>
      </c>
      <c r="I86" s="75">
        <v>1479.75</v>
      </c>
      <c r="J86" s="1"/>
    </row>
    <row r="87" spans="1:10" x14ac:dyDescent="0.35">
      <c r="A87" s="1"/>
      <c r="B87" s="73" t="s">
        <v>640</v>
      </c>
      <c r="C87" s="73" t="s">
        <v>1131</v>
      </c>
      <c r="D87" s="73" t="s">
        <v>53</v>
      </c>
      <c r="E87" s="74" t="s">
        <v>601</v>
      </c>
      <c r="F87" s="75">
        <v>69.95</v>
      </c>
      <c r="G87" s="75">
        <v>74.099999999999994</v>
      </c>
      <c r="H87" s="75">
        <v>183.9</v>
      </c>
      <c r="I87" s="75">
        <v>327.95</v>
      </c>
      <c r="J87" s="1"/>
    </row>
    <row r="88" spans="1:10" x14ac:dyDescent="0.35">
      <c r="A88" s="1"/>
      <c r="B88" s="73" t="s">
        <v>617</v>
      </c>
      <c r="C88" s="73" t="s">
        <v>1132</v>
      </c>
      <c r="D88" s="73" t="s">
        <v>53</v>
      </c>
      <c r="E88" s="74" t="s">
        <v>601</v>
      </c>
      <c r="F88" s="75">
        <v>92.8</v>
      </c>
      <c r="G88" s="75">
        <v>92.65</v>
      </c>
      <c r="H88" s="75">
        <v>243.4</v>
      </c>
      <c r="I88" s="75">
        <v>428.85</v>
      </c>
      <c r="J88" s="1"/>
    </row>
    <row r="89" spans="1:10" x14ac:dyDescent="0.35">
      <c r="A89" s="1"/>
      <c r="B89" s="73" t="s">
        <v>624</v>
      </c>
      <c r="C89" s="73" t="s">
        <v>999</v>
      </c>
      <c r="D89" s="73" t="s">
        <v>1091</v>
      </c>
      <c r="E89" s="74" t="s">
        <v>598</v>
      </c>
      <c r="F89" s="75">
        <v>89.4</v>
      </c>
      <c r="G89" s="75">
        <v>89.1</v>
      </c>
      <c r="H89" s="75">
        <v>85.8</v>
      </c>
      <c r="I89" s="75">
        <v>264.3</v>
      </c>
      <c r="J89" s="1"/>
    </row>
    <row r="90" spans="1:10" x14ac:dyDescent="0.35">
      <c r="A90" s="1"/>
      <c r="B90" s="73" t="s">
        <v>319</v>
      </c>
      <c r="C90" s="73" t="s">
        <v>1000</v>
      </c>
      <c r="D90" s="73" t="s">
        <v>53</v>
      </c>
      <c r="E90" s="74" t="s">
        <v>598</v>
      </c>
      <c r="F90" s="75">
        <v>447.7</v>
      </c>
      <c r="G90" s="75">
        <v>448.1</v>
      </c>
      <c r="H90" s="75">
        <v>170.9</v>
      </c>
      <c r="I90" s="75">
        <v>1066.7</v>
      </c>
      <c r="J90" s="1"/>
    </row>
    <row r="91" spans="1:10" x14ac:dyDescent="0.35">
      <c r="A91" s="1"/>
      <c r="B91" s="73" t="s">
        <v>625</v>
      </c>
      <c r="C91" s="73" t="s">
        <v>1001</v>
      </c>
      <c r="D91" s="73" t="s">
        <v>53</v>
      </c>
      <c r="E91" s="74" t="s">
        <v>598</v>
      </c>
      <c r="F91" s="75">
        <v>444.6</v>
      </c>
      <c r="G91" s="75">
        <v>444</v>
      </c>
      <c r="H91" s="75">
        <v>442.8</v>
      </c>
      <c r="I91" s="75">
        <v>1331.4</v>
      </c>
      <c r="J91" s="1"/>
    </row>
    <row r="92" spans="1:10" x14ac:dyDescent="0.35">
      <c r="A92" s="1"/>
      <c r="B92" s="73" t="s">
        <v>603</v>
      </c>
      <c r="C92" s="73" t="s">
        <v>1133</v>
      </c>
      <c r="D92" s="73" t="s">
        <v>1134</v>
      </c>
      <c r="E92" s="74" t="s">
        <v>598</v>
      </c>
      <c r="F92" s="75"/>
      <c r="G92" s="75"/>
      <c r="H92" s="75"/>
      <c r="I92" s="75">
        <v>0</v>
      </c>
      <c r="J92" s="1"/>
    </row>
    <row r="93" spans="1:10" x14ac:dyDescent="0.35">
      <c r="A93" s="1"/>
      <c r="B93" s="73" t="s">
        <v>612</v>
      </c>
      <c r="C93" s="73" t="s">
        <v>1135</v>
      </c>
      <c r="D93" s="73" t="s">
        <v>53</v>
      </c>
      <c r="E93" s="74" t="s">
        <v>599</v>
      </c>
      <c r="F93" s="75"/>
      <c r="G93" s="75"/>
      <c r="H93" s="75"/>
      <c r="I93" s="75">
        <v>0</v>
      </c>
      <c r="J93" s="1"/>
    </row>
    <row r="94" spans="1:10" x14ac:dyDescent="0.35">
      <c r="A94" s="1"/>
      <c r="B94" s="73" t="s">
        <v>612</v>
      </c>
      <c r="C94" s="73" t="s">
        <v>1136</v>
      </c>
      <c r="D94" s="73" t="s">
        <v>53</v>
      </c>
      <c r="E94" s="74" t="s">
        <v>599</v>
      </c>
      <c r="F94" s="75">
        <v>1.6</v>
      </c>
      <c r="G94" s="75"/>
      <c r="H94" s="75"/>
      <c r="I94" s="75">
        <v>1.6</v>
      </c>
      <c r="J94" s="1"/>
    </row>
    <row r="95" spans="1:10" x14ac:dyDescent="0.35">
      <c r="A95" s="1"/>
      <c r="B95" s="73" t="s">
        <v>610</v>
      </c>
      <c r="C95" s="73" t="s">
        <v>1002</v>
      </c>
      <c r="D95" s="73" t="s">
        <v>53</v>
      </c>
      <c r="E95" s="74" t="s">
        <v>598</v>
      </c>
      <c r="F95" s="75">
        <v>2173.4</v>
      </c>
      <c r="G95" s="75">
        <v>2158.6</v>
      </c>
      <c r="H95" s="75">
        <v>2161.25</v>
      </c>
      <c r="I95" s="75">
        <v>6493.25</v>
      </c>
      <c r="J95" s="1"/>
    </row>
    <row r="96" spans="1:10" x14ac:dyDescent="0.35">
      <c r="A96" s="1"/>
      <c r="B96" s="73" t="s">
        <v>613</v>
      </c>
      <c r="C96" s="73" t="s">
        <v>1003</v>
      </c>
      <c r="D96" s="73" t="s">
        <v>53</v>
      </c>
      <c r="E96" s="74" t="s">
        <v>598</v>
      </c>
      <c r="F96" s="75">
        <v>78.75</v>
      </c>
      <c r="G96" s="75">
        <v>93.5</v>
      </c>
      <c r="H96" s="75">
        <v>84.2</v>
      </c>
      <c r="I96" s="75">
        <v>256.45</v>
      </c>
      <c r="J96" s="1"/>
    </row>
    <row r="97" spans="1:10" x14ac:dyDescent="0.35">
      <c r="A97" s="1"/>
      <c r="B97" s="73" t="s">
        <v>344</v>
      </c>
      <c r="C97" s="73" t="s">
        <v>1137</v>
      </c>
      <c r="D97" s="73" t="s">
        <v>53</v>
      </c>
      <c r="E97" s="74" t="s">
        <v>600</v>
      </c>
      <c r="F97" s="75">
        <v>954.125</v>
      </c>
      <c r="G97" s="75">
        <v>1810.2</v>
      </c>
      <c r="H97" s="75">
        <v>1441.3</v>
      </c>
      <c r="I97" s="75">
        <v>4205.625</v>
      </c>
      <c r="J97" s="1"/>
    </row>
    <row r="98" spans="1:10" x14ac:dyDescent="0.35">
      <c r="A98" s="1"/>
      <c r="B98" s="73" t="s">
        <v>106</v>
      </c>
      <c r="C98" s="73" t="s">
        <v>1004</v>
      </c>
      <c r="D98" s="73" t="s">
        <v>53</v>
      </c>
      <c r="E98" s="74" t="s">
        <v>598</v>
      </c>
      <c r="F98" s="75">
        <v>13431.75</v>
      </c>
      <c r="G98" s="75">
        <v>13414.4</v>
      </c>
      <c r="H98" s="75">
        <v>13386.95</v>
      </c>
      <c r="I98" s="75">
        <v>40233.1</v>
      </c>
      <c r="J98" s="1"/>
    </row>
    <row r="99" spans="1:10" x14ac:dyDescent="0.35">
      <c r="A99" s="1"/>
      <c r="B99" s="73" t="s">
        <v>106</v>
      </c>
      <c r="C99" s="73" t="s">
        <v>109</v>
      </c>
      <c r="D99" s="73" t="s">
        <v>285</v>
      </c>
      <c r="E99" s="74" t="s">
        <v>599</v>
      </c>
      <c r="F99" s="75">
        <v>3153.8</v>
      </c>
      <c r="G99" s="75">
        <v>3234.1</v>
      </c>
      <c r="H99" s="75">
        <v>3155.85</v>
      </c>
      <c r="I99" s="75">
        <v>9543.75</v>
      </c>
      <c r="J99" s="1"/>
    </row>
    <row r="100" spans="1:10" x14ac:dyDescent="0.35">
      <c r="A100" s="1"/>
      <c r="B100" s="73" t="s">
        <v>106</v>
      </c>
      <c r="C100" s="73" t="s">
        <v>109</v>
      </c>
      <c r="D100" s="73" t="s">
        <v>1116</v>
      </c>
      <c r="E100" s="74" t="s">
        <v>599</v>
      </c>
      <c r="F100" s="75">
        <v>3153.4</v>
      </c>
      <c r="G100" s="75">
        <v>3237.9</v>
      </c>
      <c r="H100" s="75">
        <v>3167.7</v>
      </c>
      <c r="I100" s="75">
        <v>9559</v>
      </c>
      <c r="J100" s="1"/>
    </row>
    <row r="101" spans="1:10" x14ac:dyDescent="0.35">
      <c r="A101" s="1"/>
      <c r="B101" s="73" t="s">
        <v>106</v>
      </c>
      <c r="C101" s="73" t="s">
        <v>109</v>
      </c>
      <c r="D101" s="73" t="s">
        <v>385</v>
      </c>
      <c r="E101" s="74" t="s">
        <v>599</v>
      </c>
      <c r="F101" s="75">
        <v>3155.65</v>
      </c>
      <c r="G101" s="75">
        <v>3237.95</v>
      </c>
      <c r="H101" s="75">
        <v>3169.9</v>
      </c>
      <c r="I101" s="75">
        <v>9563.5</v>
      </c>
      <c r="J101" s="1"/>
    </row>
    <row r="102" spans="1:10" x14ac:dyDescent="0.35">
      <c r="A102" s="1"/>
      <c r="B102" s="73" t="s">
        <v>106</v>
      </c>
      <c r="C102" s="73" t="s">
        <v>109</v>
      </c>
      <c r="D102" s="73" t="s">
        <v>1089</v>
      </c>
      <c r="E102" s="74" t="s">
        <v>599</v>
      </c>
      <c r="F102" s="75">
        <v>5501.65</v>
      </c>
      <c r="G102" s="75">
        <v>5581.05</v>
      </c>
      <c r="H102" s="75">
        <v>5524.65</v>
      </c>
      <c r="I102" s="75">
        <v>16607.349999999999</v>
      </c>
      <c r="J102" s="1"/>
    </row>
    <row r="103" spans="1:10" x14ac:dyDescent="0.35">
      <c r="A103" s="1"/>
      <c r="B103" s="73" t="s">
        <v>106</v>
      </c>
      <c r="C103" s="73" t="s">
        <v>115</v>
      </c>
      <c r="D103" s="73" t="s">
        <v>59</v>
      </c>
      <c r="E103" s="74" t="s">
        <v>599</v>
      </c>
      <c r="F103" s="75">
        <v>4663.3500000000004</v>
      </c>
      <c r="G103" s="75">
        <v>4355.3500000000004</v>
      </c>
      <c r="H103" s="75">
        <v>4728.6000000000004</v>
      </c>
      <c r="I103" s="75">
        <v>13747.3</v>
      </c>
      <c r="J103" s="1"/>
    </row>
    <row r="104" spans="1:10" x14ac:dyDescent="0.35">
      <c r="A104" s="1"/>
      <c r="B104" s="73" t="s">
        <v>106</v>
      </c>
      <c r="C104" s="73" t="s">
        <v>115</v>
      </c>
      <c r="D104" s="73" t="s">
        <v>1089</v>
      </c>
      <c r="E104" s="74" t="s">
        <v>599</v>
      </c>
      <c r="F104" s="75">
        <v>2489.1</v>
      </c>
      <c r="G104" s="75">
        <v>2354.75</v>
      </c>
      <c r="H104" s="75">
        <v>2524.6</v>
      </c>
      <c r="I104" s="75">
        <v>7368.45</v>
      </c>
      <c r="J104" s="1"/>
    </row>
    <row r="105" spans="1:10" x14ac:dyDescent="0.35">
      <c r="A105" s="1"/>
      <c r="B105" s="73" t="s">
        <v>106</v>
      </c>
      <c r="C105" s="73" t="s">
        <v>1005</v>
      </c>
      <c r="D105" s="73" t="s">
        <v>53</v>
      </c>
      <c r="E105" s="74" t="s">
        <v>598</v>
      </c>
      <c r="F105" s="75">
        <v>250.15</v>
      </c>
      <c r="G105" s="75">
        <v>249.15</v>
      </c>
      <c r="H105" s="75">
        <v>249.45</v>
      </c>
      <c r="I105" s="75">
        <v>748.75</v>
      </c>
      <c r="J105" s="1"/>
    </row>
    <row r="106" spans="1:10" x14ac:dyDescent="0.35">
      <c r="A106" s="1"/>
      <c r="B106" s="73" t="s">
        <v>618</v>
      </c>
      <c r="C106" s="73" t="s">
        <v>1138</v>
      </c>
      <c r="D106" s="73" t="s">
        <v>53</v>
      </c>
      <c r="E106" s="74" t="s">
        <v>600</v>
      </c>
      <c r="F106" s="75">
        <v>0.9</v>
      </c>
      <c r="G106" s="75">
        <v>2.15</v>
      </c>
      <c r="H106" s="75">
        <v>2.0499999999999998</v>
      </c>
      <c r="I106" s="75">
        <v>5.0999999999999996</v>
      </c>
      <c r="J106" s="1"/>
    </row>
    <row r="107" spans="1:10" x14ac:dyDescent="0.35">
      <c r="A107" s="1"/>
      <c r="B107" s="73" t="s">
        <v>607</v>
      </c>
      <c r="C107" s="73" t="s">
        <v>1006</v>
      </c>
      <c r="D107" s="73" t="s">
        <v>53</v>
      </c>
      <c r="E107" s="74" t="s">
        <v>598</v>
      </c>
      <c r="F107" s="75">
        <v>1802.15</v>
      </c>
      <c r="G107" s="75">
        <v>1752.45</v>
      </c>
      <c r="H107" s="75">
        <v>1942.4</v>
      </c>
      <c r="I107" s="75">
        <v>5497</v>
      </c>
      <c r="J107" s="1"/>
    </row>
    <row r="108" spans="1:10" x14ac:dyDescent="0.35">
      <c r="A108" s="1"/>
      <c r="B108" s="73" t="s">
        <v>620</v>
      </c>
      <c r="C108" s="73" t="s">
        <v>1007</v>
      </c>
      <c r="D108" s="73" t="s">
        <v>53</v>
      </c>
      <c r="E108" s="74" t="s">
        <v>598</v>
      </c>
      <c r="F108" s="75">
        <v>77.05</v>
      </c>
      <c r="G108" s="75">
        <v>79.599999999999994</v>
      </c>
      <c r="H108" s="75">
        <v>80.849999999999994</v>
      </c>
      <c r="I108" s="75">
        <v>237.5</v>
      </c>
      <c r="J108" s="1"/>
    </row>
    <row r="109" spans="1:10" x14ac:dyDescent="0.35">
      <c r="A109" s="1"/>
      <c r="B109" s="73" t="s">
        <v>641</v>
      </c>
      <c r="C109" s="73" t="s">
        <v>1139</v>
      </c>
      <c r="D109" s="73" t="s">
        <v>53</v>
      </c>
      <c r="E109" s="74" t="s">
        <v>600</v>
      </c>
      <c r="F109" s="75">
        <v>88.2</v>
      </c>
      <c r="G109" s="75">
        <v>109.65</v>
      </c>
      <c r="H109" s="75">
        <v>99.35</v>
      </c>
      <c r="I109" s="75">
        <v>297.2</v>
      </c>
      <c r="J109" s="1"/>
    </row>
    <row r="110" spans="1:10" x14ac:dyDescent="0.35">
      <c r="A110" s="1"/>
      <c r="B110" s="73" t="s">
        <v>357</v>
      </c>
      <c r="C110" s="73" t="s">
        <v>1140</v>
      </c>
      <c r="D110" s="73" t="s">
        <v>53</v>
      </c>
      <c r="E110" s="74" t="s">
        <v>599</v>
      </c>
      <c r="F110" s="75"/>
      <c r="G110" s="75"/>
      <c r="H110" s="75"/>
      <c r="I110" s="75">
        <v>0</v>
      </c>
      <c r="J110" s="1"/>
    </row>
    <row r="111" spans="1:10" x14ac:dyDescent="0.35">
      <c r="A111" s="1"/>
      <c r="B111" s="73" t="s">
        <v>626</v>
      </c>
      <c r="C111" s="73" t="s">
        <v>1141</v>
      </c>
      <c r="D111" s="73" t="s">
        <v>53</v>
      </c>
      <c r="E111" s="74" t="s">
        <v>600</v>
      </c>
      <c r="F111" s="75">
        <v>37.6</v>
      </c>
      <c r="G111" s="75">
        <v>128.30000000000001</v>
      </c>
      <c r="H111" s="75">
        <v>108.5</v>
      </c>
      <c r="I111" s="75">
        <v>274.39999999999998</v>
      </c>
      <c r="J111" s="1"/>
    </row>
    <row r="112" spans="1:10" x14ac:dyDescent="0.35">
      <c r="A112" s="1"/>
      <c r="B112" s="73" t="s">
        <v>118</v>
      </c>
      <c r="C112" s="73" t="s">
        <v>1008</v>
      </c>
      <c r="D112" s="73" t="s">
        <v>53</v>
      </c>
      <c r="E112" s="74" t="s">
        <v>598</v>
      </c>
      <c r="F112" s="75">
        <v>131.44999999999999</v>
      </c>
      <c r="G112" s="75">
        <v>130.5</v>
      </c>
      <c r="H112" s="75">
        <v>112.95</v>
      </c>
      <c r="I112" s="75">
        <v>374.9</v>
      </c>
      <c r="J112" s="1"/>
    </row>
    <row r="113" spans="1:10" x14ac:dyDescent="0.35">
      <c r="A113" s="1"/>
      <c r="B113" s="73" t="s">
        <v>118</v>
      </c>
      <c r="C113" s="73" t="s">
        <v>1009</v>
      </c>
      <c r="D113" s="73" t="s">
        <v>53</v>
      </c>
      <c r="E113" s="74" t="s">
        <v>598</v>
      </c>
      <c r="F113" s="75">
        <v>5348.95</v>
      </c>
      <c r="G113" s="75">
        <v>5535.05</v>
      </c>
      <c r="H113" s="75">
        <v>4768.3999999999996</v>
      </c>
      <c r="I113" s="75">
        <v>15652.4</v>
      </c>
      <c r="J113" s="1"/>
    </row>
    <row r="114" spans="1:10" x14ac:dyDescent="0.35">
      <c r="A114" s="1"/>
      <c r="B114" s="73" t="s">
        <v>118</v>
      </c>
      <c r="C114" s="73" t="s">
        <v>126</v>
      </c>
      <c r="D114" s="73" t="s">
        <v>53</v>
      </c>
      <c r="E114" s="74" t="s">
        <v>598</v>
      </c>
      <c r="F114" s="75">
        <v>2164.6</v>
      </c>
      <c r="G114" s="75">
        <v>2147.4499999999998</v>
      </c>
      <c r="H114" s="75">
        <v>1742.65</v>
      </c>
      <c r="I114" s="75">
        <v>6054.7</v>
      </c>
      <c r="J114" s="1"/>
    </row>
    <row r="115" spans="1:10" x14ac:dyDescent="0.35">
      <c r="A115" s="1"/>
      <c r="B115" s="73" t="s">
        <v>118</v>
      </c>
      <c r="C115" s="73" t="s">
        <v>1010</v>
      </c>
      <c r="D115" s="73" t="s">
        <v>53</v>
      </c>
      <c r="E115" s="74" t="s">
        <v>598</v>
      </c>
      <c r="F115" s="75">
        <v>238</v>
      </c>
      <c r="G115" s="75">
        <v>237.9</v>
      </c>
      <c r="H115" s="75">
        <v>213.05</v>
      </c>
      <c r="I115" s="75">
        <v>688.95</v>
      </c>
      <c r="J115" s="1"/>
    </row>
    <row r="116" spans="1:10" x14ac:dyDescent="0.35">
      <c r="A116" s="1"/>
      <c r="B116" s="73" t="s">
        <v>128</v>
      </c>
      <c r="C116" s="73" t="s">
        <v>1142</v>
      </c>
      <c r="D116" s="73" t="s">
        <v>53</v>
      </c>
      <c r="E116" s="74" t="s">
        <v>601</v>
      </c>
      <c r="F116" s="75">
        <v>591.9</v>
      </c>
      <c r="G116" s="75">
        <v>709.55</v>
      </c>
      <c r="H116" s="75">
        <v>930.15</v>
      </c>
      <c r="I116" s="75">
        <v>2231.6</v>
      </c>
      <c r="J116" s="1"/>
    </row>
    <row r="117" spans="1:10" x14ac:dyDescent="0.35">
      <c r="A117" s="1"/>
      <c r="B117" s="73" t="s">
        <v>128</v>
      </c>
      <c r="C117" s="73" t="s">
        <v>1143</v>
      </c>
      <c r="D117" s="73" t="s">
        <v>53</v>
      </c>
      <c r="E117" s="74" t="s">
        <v>601</v>
      </c>
      <c r="F117" s="75">
        <v>1876.8</v>
      </c>
      <c r="G117" s="75">
        <v>2132.6999999999998</v>
      </c>
      <c r="H117" s="75">
        <v>2302.8000000000002</v>
      </c>
      <c r="I117" s="75">
        <v>6312.3</v>
      </c>
      <c r="J117" s="1"/>
    </row>
    <row r="118" spans="1:10" x14ac:dyDescent="0.35">
      <c r="A118" s="1"/>
      <c r="B118" s="73" t="s">
        <v>128</v>
      </c>
      <c r="C118" s="73" t="s">
        <v>1012</v>
      </c>
      <c r="D118" s="73" t="s">
        <v>53</v>
      </c>
      <c r="E118" s="74" t="s">
        <v>598</v>
      </c>
      <c r="F118" s="75">
        <v>1907.95</v>
      </c>
      <c r="G118" s="75">
        <v>1881.25</v>
      </c>
      <c r="H118" s="75">
        <v>1875.45</v>
      </c>
      <c r="I118" s="75">
        <v>5664.65</v>
      </c>
      <c r="J118" s="1"/>
    </row>
    <row r="119" spans="1:10" x14ac:dyDescent="0.35">
      <c r="A119" s="1"/>
      <c r="B119" s="73" t="s">
        <v>128</v>
      </c>
      <c r="C119" s="73" t="s">
        <v>1015</v>
      </c>
      <c r="D119" s="73" t="s">
        <v>1091</v>
      </c>
      <c r="E119" s="74" t="s">
        <v>598</v>
      </c>
      <c r="F119" s="75">
        <v>9.1999999999999993</v>
      </c>
      <c r="G119" s="75">
        <v>7.75</v>
      </c>
      <c r="H119" s="75">
        <v>14.4</v>
      </c>
      <c r="I119" s="75">
        <v>31.35</v>
      </c>
      <c r="J119" s="1"/>
    </row>
    <row r="120" spans="1:10" x14ac:dyDescent="0.35">
      <c r="A120" s="1"/>
      <c r="B120" s="73" t="s">
        <v>128</v>
      </c>
      <c r="C120" s="73" t="s">
        <v>1016</v>
      </c>
      <c r="D120" s="73" t="s">
        <v>53</v>
      </c>
      <c r="E120" s="74" t="s">
        <v>598</v>
      </c>
      <c r="F120" s="75">
        <v>436.9</v>
      </c>
      <c r="G120" s="75">
        <v>440.35</v>
      </c>
      <c r="H120" s="75">
        <v>719.95</v>
      </c>
      <c r="I120" s="75">
        <v>1597.2</v>
      </c>
      <c r="J120" s="1"/>
    </row>
    <row r="121" spans="1:10" x14ac:dyDescent="0.35">
      <c r="A121" s="1"/>
      <c r="B121" s="73" t="s">
        <v>128</v>
      </c>
      <c r="C121" s="73" t="s">
        <v>1017</v>
      </c>
      <c r="D121" s="73" t="s">
        <v>53</v>
      </c>
      <c r="E121" s="74" t="s">
        <v>598</v>
      </c>
      <c r="F121" s="75">
        <v>5595.55</v>
      </c>
      <c r="G121" s="75">
        <v>5199.3999999999996</v>
      </c>
      <c r="H121" s="75">
        <v>5321.1</v>
      </c>
      <c r="I121" s="75">
        <v>16116.05</v>
      </c>
      <c r="J121" s="1"/>
    </row>
    <row r="122" spans="1:10" x14ac:dyDescent="0.35">
      <c r="A122" s="1"/>
      <c r="B122" s="73" t="s">
        <v>128</v>
      </c>
      <c r="C122" s="73" t="s">
        <v>1018</v>
      </c>
      <c r="D122" s="73" t="s">
        <v>53</v>
      </c>
      <c r="E122" s="74" t="s">
        <v>598</v>
      </c>
      <c r="F122" s="75">
        <v>3135.65</v>
      </c>
      <c r="G122" s="75">
        <v>3078.05</v>
      </c>
      <c r="H122" s="75">
        <v>3044.3</v>
      </c>
      <c r="I122" s="75">
        <v>9258</v>
      </c>
      <c r="J122" s="1"/>
    </row>
    <row r="123" spans="1:10" x14ac:dyDescent="0.35">
      <c r="A123" s="1"/>
      <c r="B123" s="73" t="s">
        <v>128</v>
      </c>
      <c r="C123" s="73" t="s">
        <v>1144</v>
      </c>
      <c r="D123" s="73" t="s">
        <v>53</v>
      </c>
      <c r="E123" s="74" t="s">
        <v>598</v>
      </c>
      <c r="F123" s="75">
        <v>1523.15</v>
      </c>
      <c r="G123" s="75">
        <v>316.45</v>
      </c>
      <c r="H123" s="75"/>
      <c r="I123" s="75">
        <v>1839.6</v>
      </c>
      <c r="J123" s="1"/>
    </row>
    <row r="124" spans="1:10" x14ac:dyDescent="0.35">
      <c r="A124" s="1"/>
      <c r="B124" s="73" t="s">
        <v>128</v>
      </c>
      <c r="C124" s="73" t="s">
        <v>1145</v>
      </c>
      <c r="D124" s="73" t="s">
        <v>1146</v>
      </c>
      <c r="E124" s="74" t="s">
        <v>600</v>
      </c>
      <c r="F124" s="75">
        <v>257.85000000000002</v>
      </c>
      <c r="G124" s="75">
        <v>858.7</v>
      </c>
      <c r="H124" s="75">
        <v>649.45000000000005</v>
      </c>
      <c r="I124" s="75">
        <v>1766</v>
      </c>
      <c r="J124" s="1"/>
    </row>
    <row r="125" spans="1:10" x14ac:dyDescent="0.35">
      <c r="A125" s="1"/>
      <c r="B125" s="73" t="s">
        <v>128</v>
      </c>
      <c r="C125" s="73" t="s">
        <v>1147</v>
      </c>
      <c r="D125" s="73" t="s">
        <v>53</v>
      </c>
      <c r="E125" s="74" t="s">
        <v>600</v>
      </c>
      <c r="F125" s="75">
        <v>326.95</v>
      </c>
      <c r="G125" s="75">
        <v>1150.25</v>
      </c>
      <c r="H125" s="75">
        <v>834.95</v>
      </c>
      <c r="I125" s="75">
        <v>2312.15</v>
      </c>
      <c r="J125" s="1"/>
    </row>
    <row r="126" spans="1:10" x14ac:dyDescent="0.35">
      <c r="A126" s="1"/>
      <c r="B126" s="73" t="s">
        <v>128</v>
      </c>
      <c r="C126" s="73" t="s">
        <v>1148</v>
      </c>
      <c r="D126" s="73" t="s">
        <v>131</v>
      </c>
      <c r="E126" s="74" t="s">
        <v>599</v>
      </c>
      <c r="F126" s="75"/>
      <c r="G126" s="75"/>
      <c r="H126" s="75"/>
      <c r="I126" s="75">
        <v>0</v>
      </c>
      <c r="J126" s="1"/>
    </row>
    <row r="127" spans="1:10" x14ac:dyDescent="0.35">
      <c r="A127" s="1"/>
      <c r="B127" s="73" t="s">
        <v>128</v>
      </c>
      <c r="C127" s="73" t="s">
        <v>1148</v>
      </c>
      <c r="D127" s="73" t="s">
        <v>1149</v>
      </c>
      <c r="E127" s="74" t="s">
        <v>599</v>
      </c>
      <c r="F127" s="75"/>
      <c r="G127" s="75"/>
      <c r="H127" s="75"/>
      <c r="I127" s="75">
        <v>0</v>
      </c>
      <c r="J127" s="1"/>
    </row>
    <row r="128" spans="1:10" x14ac:dyDescent="0.35">
      <c r="A128" s="1"/>
      <c r="B128" s="73" t="s">
        <v>128</v>
      </c>
      <c r="C128" s="73" t="s">
        <v>1148</v>
      </c>
      <c r="D128" s="73" t="s">
        <v>1150</v>
      </c>
      <c r="E128" s="74" t="s">
        <v>599</v>
      </c>
      <c r="F128" s="75"/>
      <c r="G128" s="75"/>
      <c r="H128" s="75"/>
      <c r="I128" s="75">
        <v>0</v>
      </c>
      <c r="J128" s="1"/>
    </row>
    <row r="129" spans="1:10" x14ac:dyDescent="0.35">
      <c r="A129" s="1"/>
      <c r="B129" s="73" t="s">
        <v>128</v>
      </c>
      <c r="C129" s="73" t="s">
        <v>1151</v>
      </c>
      <c r="D129" s="73" t="s">
        <v>1152</v>
      </c>
      <c r="E129" s="74" t="s">
        <v>599</v>
      </c>
      <c r="F129" s="75"/>
      <c r="G129" s="75"/>
      <c r="H129" s="75"/>
      <c r="I129" s="75">
        <v>0</v>
      </c>
      <c r="J129" s="1"/>
    </row>
    <row r="130" spans="1:10" x14ac:dyDescent="0.35">
      <c r="A130" s="1"/>
      <c r="B130" s="73" t="s">
        <v>128</v>
      </c>
      <c r="C130" s="73" t="s">
        <v>136</v>
      </c>
      <c r="D130" s="73" t="s">
        <v>385</v>
      </c>
      <c r="E130" s="74" t="s">
        <v>599</v>
      </c>
      <c r="F130" s="75"/>
      <c r="G130" s="75">
        <v>2006.75</v>
      </c>
      <c r="H130" s="75">
        <v>2286.4499999999998</v>
      </c>
      <c r="I130" s="75">
        <v>4293.2</v>
      </c>
      <c r="J130" s="1"/>
    </row>
    <row r="131" spans="1:10" x14ac:dyDescent="0.35">
      <c r="A131" s="1"/>
      <c r="B131" s="73" t="s">
        <v>128</v>
      </c>
      <c r="C131" s="73" t="s">
        <v>136</v>
      </c>
      <c r="D131" s="73" t="s">
        <v>142</v>
      </c>
      <c r="E131" s="74" t="s">
        <v>599</v>
      </c>
      <c r="F131" s="75">
        <v>3414</v>
      </c>
      <c r="G131" s="75">
        <v>3348.55</v>
      </c>
      <c r="H131" s="75">
        <v>3203.9</v>
      </c>
      <c r="I131" s="75">
        <v>9966.4500000000007</v>
      </c>
      <c r="J131" s="1"/>
    </row>
    <row r="132" spans="1:10" x14ac:dyDescent="0.35">
      <c r="A132" s="1"/>
      <c r="B132" s="73" t="s">
        <v>128</v>
      </c>
      <c r="C132" s="73" t="s">
        <v>136</v>
      </c>
      <c r="D132" s="73" t="s">
        <v>1153</v>
      </c>
      <c r="E132" s="74" t="s">
        <v>599</v>
      </c>
      <c r="F132" s="75">
        <v>1634.05</v>
      </c>
      <c r="G132" s="75">
        <v>1662.6</v>
      </c>
      <c r="H132" s="75">
        <v>2804.55</v>
      </c>
      <c r="I132" s="75">
        <v>6101.2</v>
      </c>
      <c r="J132" s="1"/>
    </row>
    <row r="133" spans="1:10" x14ac:dyDescent="0.35">
      <c r="A133" s="1"/>
      <c r="B133" s="73" t="s">
        <v>1154</v>
      </c>
      <c r="C133" s="73" t="s">
        <v>1155</v>
      </c>
      <c r="D133" s="73" t="s">
        <v>53</v>
      </c>
      <c r="E133" s="74" t="s">
        <v>600</v>
      </c>
      <c r="F133" s="75">
        <v>41.85</v>
      </c>
      <c r="G133" s="75">
        <v>155.15</v>
      </c>
      <c r="H133" s="75">
        <v>131.55000000000001</v>
      </c>
      <c r="I133" s="75">
        <v>328.55</v>
      </c>
      <c r="J133" s="1"/>
    </row>
    <row r="134" spans="1:10" x14ac:dyDescent="0.35">
      <c r="A134" s="1"/>
      <c r="B134" s="73" t="s">
        <v>628</v>
      </c>
      <c r="C134" s="73" t="s">
        <v>1156</v>
      </c>
      <c r="D134" s="73" t="s">
        <v>53</v>
      </c>
      <c r="E134" s="74" t="s">
        <v>601</v>
      </c>
      <c r="F134" s="75">
        <v>580.75</v>
      </c>
      <c r="G134" s="75">
        <v>713.85</v>
      </c>
      <c r="H134" s="75">
        <v>593.04999999999995</v>
      </c>
      <c r="I134" s="75">
        <v>1887.65</v>
      </c>
      <c r="J134" s="1"/>
    </row>
    <row r="135" spans="1:10" x14ac:dyDescent="0.35">
      <c r="A135" s="1"/>
      <c r="B135" s="73" t="s">
        <v>629</v>
      </c>
      <c r="C135" s="73" t="s">
        <v>1157</v>
      </c>
      <c r="D135" s="73" t="s">
        <v>53</v>
      </c>
      <c r="E135" s="74" t="s">
        <v>601</v>
      </c>
      <c r="F135" s="75">
        <v>1677.25</v>
      </c>
      <c r="G135" s="75">
        <v>2018.6</v>
      </c>
      <c r="H135" s="75">
        <v>1779.25</v>
      </c>
      <c r="I135" s="75">
        <v>5475.1</v>
      </c>
      <c r="J135" s="1"/>
    </row>
    <row r="136" spans="1:10" ht="28" x14ac:dyDescent="0.35">
      <c r="A136" s="1"/>
      <c r="B136" s="73" t="s">
        <v>619</v>
      </c>
      <c r="C136" s="73" t="s">
        <v>1019</v>
      </c>
      <c r="D136" s="73" t="s">
        <v>53</v>
      </c>
      <c r="E136" s="74" t="s">
        <v>598</v>
      </c>
      <c r="F136" s="75">
        <v>305.3</v>
      </c>
      <c r="G136" s="75">
        <v>478.7</v>
      </c>
      <c r="H136" s="75">
        <v>478.75</v>
      </c>
      <c r="I136" s="75">
        <v>1262.75</v>
      </c>
      <c r="J136" s="1"/>
    </row>
    <row r="137" spans="1:10" x14ac:dyDescent="0.35">
      <c r="A137" s="1"/>
      <c r="B137" s="73" t="s">
        <v>393</v>
      </c>
      <c r="C137" s="73" t="s">
        <v>1049</v>
      </c>
      <c r="D137" s="73" t="s">
        <v>53</v>
      </c>
      <c r="E137" s="74" t="s">
        <v>599</v>
      </c>
      <c r="F137" s="75"/>
      <c r="G137" s="75"/>
      <c r="H137" s="75"/>
      <c r="I137" s="75">
        <v>0</v>
      </c>
      <c r="J137" s="1"/>
    </row>
    <row r="138" spans="1:10" x14ac:dyDescent="0.35">
      <c r="A138" s="1"/>
      <c r="B138" s="73" t="s">
        <v>393</v>
      </c>
      <c r="C138" s="73" t="s">
        <v>1158</v>
      </c>
      <c r="D138" s="73" t="s">
        <v>53</v>
      </c>
      <c r="E138" s="74" t="s">
        <v>599</v>
      </c>
      <c r="F138" s="75"/>
      <c r="G138" s="75"/>
      <c r="H138" s="75"/>
      <c r="I138" s="75">
        <v>0</v>
      </c>
      <c r="J138" s="1"/>
    </row>
    <row r="139" spans="1:10" x14ac:dyDescent="0.35">
      <c r="A139" s="1"/>
      <c r="B139" s="73" t="s">
        <v>393</v>
      </c>
      <c r="C139" s="73" t="s">
        <v>1159</v>
      </c>
      <c r="D139" s="73" t="s">
        <v>53</v>
      </c>
      <c r="E139" s="74" t="s">
        <v>599</v>
      </c>
      <c r="F139" s="75"/>
      <c r="G139" s="75"/>
      <c r="H139" s="75"/>
      <c r="I139" s="75">
        <v>0</v>
      </c>
      <c r="J139" s="1"/>
    </row>
    <row r="140" spans="1:10" x14ac:dyDescent="0.35">
      <c r="A140" s="1"/>
      <c r="B140" s="73" t="s">
        <v>393</v>
      </c>
      <c r="C140" s="73" t="s">
        <v>1160</v>
      </c>
      <c r="D140" s="73" t="s">
        <v>53</v>
      </c>
      <c r="E140" s="74" t="s">
        <v>599</v>
      </c>
      <c r="F140" s="75"/>
      <c r="G140" s="75"/>
      <c r="H140" s="75"/>
      <c r="I140" s="75">
        <v>0</v>
      </c>
      <c r="J140" s="1"/>
    </row>
    <row r="141" spans="1:10" ht="28" x14ac:dyDescent="0.35">
      <c r="A141" s="1"/>
      <c r="B141" s="73" t="s">
        <v>606</v>
      </c>
      <c r="C141" s="73" t="s">
        <v>1161</v>
      </c>
      <c r="D141" s="73" t="s">
        <v>1162</v>
      </c>
      <c r="E141" s="74" t="s">
        <v>599</v>
      </c>
      <c r="F141" s="75"/>
      <c r="G141" s="75"/>
      <c r="H141" s="75"/>
      <c r="I141" s="75">
        <v>0</v>
      </c>
      <c r="J141" s="1"/>
    </row>
    <row r="142" spans="1:10" ht="28" x14ac:dyDescent="0.35">
      <c r="A142" s="1"/>
      <c r="B142" s="73" t="s">
        <v>606</v>
      </c>
      <c r="C142" s="73" t="s">
        <v>1161</v>
      </c>
      <c r="D142" s="73" t="s">
        <v>1163</v>
      </c>
      <c r="E142" s="74" t="s">
        <v>599</v>
      </c>
      <c r="F142" s="75"/>
      <c r="G142" s="75"/>
      <c r="H142" s="75"/>
      <c r="I142" s="75">
        <v>0</v>
      </c>
      <c r="J142" s="1"/>
    </row>
    <row r="143" spans="1:10" x14ac:dyDescent="0.35">
      <c r="A143" s="1"/>
      <c r="B143" s="73" t="s">
        <v>642</v>
      </c>
      <c r="C143" s="73" t="s">
        <v>1164</v>
      </c>
      <c r="D143" s="73" t="s">
        <v>53</v>
      </c>
      <c r="E143" s="74" t="s">
        <v>600</v>
      </c>
      <c r="F143" s="75">
        <v>80.400000000000006</v>
      </c>
      <c r="G143" s="75">
        <v>114.75</v>
      </c>
      <c r="H143" s="75">
        <v>98.35</v>
      </c>
      <c r="I143" s="75">
        <v>293.5</v>
      </c>
      <c r="J143" s="1"/>
    </row>
    <row r="144" spans="1:10" x14ac:dyDescent="0.35">
      <c r="A144" s="1"/>
      <c r="B144" s="73" t="s">
        <v>146</v>
      </c>
      <c r="C144" s="73" t="s">
        <v>147</v>
      </c>
      <c r="D144" s="73" t="s">
        <v>59</v>
      </c>
      <c r="E144" s="74" t="s">
        <v>599</v>
      </c>
      <c r="F144" s="75"/>
      <c r="G144" s="75"/>
      <c r="H144" s="75"/>
      <c r="I144" s="75">
        <v>0</v>
      </c>
      <c r="J144" s="1"/>
    </row>
    <row r="145" spans="1:10" x14ac:dyDescent="0.35">
      <c r="A145" s="1"/>
      <c r="B145" s="73" t="s">
        <v>146</v>
      </c>
      <c r="C145" s="73" t="s">
        <v>147</v>
      </c>
      <c r="D145" s="73" t="s">
        <v>1123</v>
      </c>
      <c r="E145" s="74" t="s">
        <v>599</v>
      </c>
      <c r="F145" s="75"/>
      <c r="G145" s="75"/>
      <c r="H145" s="75"/>
      <c r="I145" s="75">
        <v>0</v>
      </c>
      <c r="J145" s="1"/>
    </row>
    <row r="146" spans="1:10" x14ac:dyDescent="0.35">
      <c r="A146" s="1"/>
      <c r="B146" s="73" t="s">
        <v>146</v>
      </c>
      <c r="C146" s="73" t="s">
        <v>147</v>
      </c>
      <c r="D146" s="73" t="s">
        <v>385</v>
      </c>
      <c r="E146" s="74" t="s">
        <v>599</v>
      </c>
      <c r="F146" s="75"/>
      <c r="G146" s="75"/>
      <c r="H146" s="75"/>
      <c r="I146" s="75">
        <v>0</v>
      </c>
      <c r="J146" s="1"/>
    </row>
    <row r="147" spans="1:10" x14ac:dyDescent="0.35">
      <c r="A147" s="1"/>
      <c r="B147" s="73" t="s">
        <v>146</v>
      </c>
      <c r="C147" s="73" t="s">
        <v>147</v>
      </c>
      <c r="D147" s="73" t="s">
        <v>142</v>
      </c>
      <c r="E147" s="74" t="s">
        <v>599</v>
      </c>
      <c r="F147" s="75"/>
      <c r="G147" s="75"/>
      <c r="H147" s="75"/>
      <c r="I147" s="75">
        <v>0</v>
      </c>
      <c r="J147" s="1"/>
    </row>
    <row r="148" spans="1:10" x14ac:dyDescent="0.35">
      <c r="A148" s="1"/>
      <c r="B148" s="73" t="s">
        <v>37</v>
      </c>
      <c r="C148" s="73" t="s">
        <v>1020</v>
      </c>
      <c r="D148" s="73" t="s">
        <v>53</v>
      </c>
      <c r="E148" s="74" t="s">
        <v>598</v>
      </c>
      <c r="F148" s="75">
        <v>2661.15</v>
      </c>
      <c r="G148" s="75">
        <v>2656.25</v>
      </c>
      <c r="H148" s="75">
        <v>2547.6999999999998</v>
      </c>
      <c r="I148" s="75">
        <v>7865.1</v>
      </c>
      <c r="J148" s="1"/>
    </row>
    <row r="149" spans="1:10" x14ac:dyDescent="0.35">
      <c r="A149" s="1"/>
      <c r="B149" s="73" t="s">
        <v>37</v>
      </c>
      <c r="C149" s="73" t="s">
        <v>1021</v>
      </c>
      <c r="D149" s="73" t="s">
        <v>53</v>
      </c>
      <c r="E149" s="74" t="s">
        <v>598</v>
      </c>
      <c r="F149" s="75">
        <v>28.8</v>
      </c>
      <c r="G149" s="75">
        <v>28.75</v>
      </c>
      <c r="H149" s="75">
        <v>23.5</v>
      </c>
      <c r="I149" s="75">
        <v>81.05</v>
      </c>
      <c r="J149" s="1"/>
    </row>
    <row r="150" spans="1:10" x14ac:dyDescent="0.35">
      <c r="A150" s="1"/>
      <c r="B150" s="73" t="s">
        <v>492</v>
      </c>
      <c r="C150" s="73" t="s">
        <v>1166</v>
      </c>
      <c r="D150" s="73" t="s">
        <v>1167</v>
      </c>
      <c r="E150" s="74" t="s">
        <v>599</v>
      </c>
      <c r="F150" s="75"/>
      <c r="G150" s="75"/>
      <c r="H150" s="75"/>
      <c r="I150" s="75">
        <v>0</v>
      </c>
      <c r="J150" s="1"/>
    </row>
    <row r="151" spans="1:10" x14ac:dyDescent="0.35">
      <c r="A151" s="1"/>
      <c r="B151" s="73" t="s">
        <v>492</v>
      </c>
      <c r="C151" s="73" t="s">
        <v>1166</v>
      </c>
      <c r="D151" s="73" t="s">
        <v>1165</v>
      </c>
      <c r="E151" s="74" t="s">
        <v>599</v>
      </c>
      <c r="F151" s="75"/>
      <c r="G151" s="75"/>
      <c r="H151" s="75"/>
      <c r="I151" s="75">
        <v>0</v>
      </c>
      <c r="J151" s="1"/>
    </row>
    <row r="152" spans="1:10" x14ac:dyDescent="0.35">
      <c r="A152" s="1"/>
      <c r="B152" s="73" t="s">
        <v>492</v>
      </c>
      <c r="C152" s="73" t="s">
        <v>1166</v>
      </c>
      <c r="D152" s="73" t="s">
        <v>1168</v>
      </c>
      <c r="E152" s="74" t="s">
        <v>599</v>
      </c>
      <c r="F152" s="75"/>
      <c r="G152" s="75"/>
      <c r="H152" s="75"/>
      <c r="I152" s="75">
        <v>0</v>
      </c>
      <c r="J152" s="1"/>
    </row>
    <row r="153" spans="1:10" x14ac:dyDescent="0.35">
      <c r="A153" s="1"/>
      <c r="B153" s="73" t="s">
        <v>492</v>
      </c>
      <c r="C153" s="73" t="s">
        <v>1166</v>
      </c>
      <c r="D153" s="73" t="s">
        <v>493</v>
      </c>
      <c r="E153" s="74" t="s">
        <v>599</v>
      </c>
      <c r="F153" s="75"/>
      <c r="G153" s="75"/>
      <c r="H153" s="75"/>
      <c r="I153" s="75">
        <v>0</v>
      </c>
      <c r="J153" s="1"/>
    </row>
    <row r="154" spans="1:10" x14ac:dyDescent="0.35">
      <c r="A154" s="1"/>
      <c r="B154" s="73" t="s">
        <v>44</v>
      </c>
      <c r="C154" s="73" t="s">
        <v>1022</v>
      </c>
      <c r="D154" s="73" t="s">
        <v>53</v>
      </c>
      <c r="E154" s="74" t="s">
        <v>598</v>
      </c>
      <c r="F154" s="75">
        <v>480.3</v>
      </c>
      <c r="G154" s="75">
        <v>480</v>
      </c>
      <c r="H154" s="75">
        <v>479.6</v>
      </c>
      <c r="I154" s="75">
        <v>1439.9</v>
      </c>
      <c r="J154" s="1"/>
    </row>
    <row r="155" spans="1:10" x14ac:dyDescent="0.35">
      <c r="A155" s="1"/>
      <c r="B155" s="73" t="s">
        <v>44</v>
      </c>
      <c r="C155" s="73" t="s">
        <v>1023</v>
      </c>
      <c r="D155" s="73" t="s">
        <v>53</v>
      </c>
      <c r="E155" s="74" t="s">
        <v>598</v>
      </c>
      <c r="F155" s="75">
        <v>229.45</v>
      </c>
      <c r="G155" s="75">
        <v>228.45</v>
      </c>
      <c r="H155" s="75">
        <v>217.85</v>
      </c>
      <c r="I155" s="75">
        <v>675.75</v>
      </c>
      <c r="J155" s="1"/>
    </row>
    <row r="156" spans="1:10" x14ac:dyDescent="0.35">
      <c r="A156" s="1"/>
      <c r="B156" s="73" t="s">
        <v>50</v>
      </c>
      <c r="C156" s="73" t="s">
        <v>1024</v>
      </c>
      <c r="D156" s="73" t="s">
        <v>53</v>
      </c>
      <c r="E156" s="74" t="s">
        <v>598</v>
      </c>
      <c r="F156" s="75">
        <v>91.2</v>
      </c>
      <c r="G156" s="75">
        <v>91.2</v>
      </c>
      <c r="H156" s="75">
        <v>90.35</v>
      </c>
      <c r="I156" s="75">
        <v>272.75</v>
      </c>
      <c r="J156" s="1"/>
    </row>
    <row r="157" spans="1:10" x14ac:dyDescent="0.35">
      <c r="A157" s="1"/>
      <c r="B157" s="73" t="s">
        <v>50</v>
      </c>
      <c r="C157" s="73" t="s">
        <v>149</v>
      </c>
      <c r="D157" s="73" t="s">
        <v>53</v>
      </c>
      <c r="E157" s="74" t="s">
        <v>598</v>
      </c>
      <c r="F157" s="75">
        <v>229.05</v>
      </c>
      <c r="G157" s="75">
        <v>710.35</v>
      </c>
      <c r="H157" s="75">
        <v>543.4</v>
      </c>
      <c r="I157" s="75">
        <v>1482.8</v>
      </c>
      <c r="J157" s="1"/>
    </row>
    <row r="158" spans="1:10" x14ac:dyDescent="0.35">
      <c r="A158" s="1"/>
      <c r="B158" s="73" t="s">
        <v>50</v>
      </c>
      <c r="C158" s="73" t="s">
        <v>152</v>
      </c>
      <c r="D158" s="73" t="s">
        <v>53</v>
      </c>
      <c r="E158" s="74" t="s">
        <v>598</v>
      </c>
      <c r="F158" s="75">
        <v>4176.6000000000004</v>
      </c>
      <c r="G158" s="75">
        <v>4167.8500000000004</v>
      </c>
      <c r="H158" s="75">
        <v>4146.1499999999996</v>
      </c>
      <c r="I158" s="75">
        <v>12490.6</v>
      </c>
      <c r="J158" s="1"/>
    </row>
    <row r="159" spans="1:10" x14ac:dyDescent="0.35">
      <c r="A159" s="1"/>
      <c r="B159" s="73" t="s">
        <v>50</v>
      </c>
      <c r="C159" s="73" t="s">
        <v>1025</v>
      </c>
      <c r="D159" s="73" t="s">
        <v>53</v>
      </c>
      <c r="E159" s="74" t="s">
        <v>598</v>
      </c>
      <c r="F159" s="75">
        <v>910.05</v>
      </c>
      <c r="G159" s="75">
        <v>907.2</v>
      </c>
      <c r="H159" s="75">
        <v>908.7</v>
      </c>
      <c r="I159" s="75">
        <v>2725.95</v>
      </c>
      <c r="J159" s="1"/>
    </row>
    <row r="160" spans="1:10" x14ac:dyDescent="0.35">
      <c r="A160" s="1"/>
      <c r="B160" s="73" t="s">
        <v>50</v>
      </c>
      <c r="C160" s="73" t="s">
        <v>1026</v>
      </c>
      <c r="D160" s="73" t="s">
        <v>53</v>
      </c>
      <c r="E160" s="74" t="s">
        <v>598</v>
      </c>
      <c r="F160" s="75">
        <v>1047.45</v>
      </c>
      <c r="G160" s="75">
        <v>1097.55</v>
      </c>
      <c r="H160" s="75">
        <v>1055.25</v>
      </c>
      <c r="I160" s="75">
        <v>3200.25</v>
      </c>
      <c r="J160" s="1"/>
    </row>
    <row r="161" spans="1:10" x14ac:dyDescent="0.35">
      <c r="A161" s="1"/>
      <c r="B161" s="73" t="s">
        <v>50</v>
      </c>
      <c r="C161" s="73" t="s">
        <v>1027</v>
      </c>
      <c r="D161" s="73" t="s">
        <v>53</v>
      </c>
      <c r="E161" s="74" t="s">
        <v>598</v>
      </c>
      <c r="F161" s="75">
        <v>81.5</v>
      </c>
      <c r="G161" s="75">
        <v>36.799999999999997</v>
      </c>
      <c r="H161" s="75">
        <v>105.25</v>
      </c>
      <c r="I161" s="75">
        <v>223.55</v>
      </c>
      <c r="J161" s="1"/>
    </row>
    <row r="162" spans="1:10" x14ac:dyDescent="0.35">
      <c r="A162" s="1"/>
      <c r="B162" s="73" t="s">
        <v>50</v>
      </c>
      <c r="C162" s="73" t="s">
        <v>1028</v>
      </c>
      <c r="D162" s="73" t="s">
        <v>53</v>
      </c>
      <c r="E162" s="74" t="s">
        <v>598</v>
      </c>
      <c r="F162" s="75">
        <v>179.45</v>
      </c>
      <c r="G162" s="75">
        <v>214.8</v>
      </c>
      <c r="H162" s="75">
        <v>209.7</v>
      </c>
      <c r="I162" s="75">
        <v>603.95000000000005</v>
      </c>
      <c r="J162" s="1"/>
    </row>
    <row r="163" spans="1:10" x14ac:dyDescent="0.35">
      <c r="A163" s="1"/>
      <c r="B163" s="73" t="s">
        <v>50</v>
      </c>
      <c r="C163" s="73" t="s">
        <v>1029</v>
      </c>
      <c r="D163" s="73" t="s">
        <v>53</v>
      </c>
      <c r="E163" s="74" t="s">
        <v>598</v>
      </c>
      <c r="F163" s="75">
        <v>2610.6</v>
      </c>
      <c r="G163" s="75">
        <v>2607.25</v>
      </c>
      <c r="H163" s="75">
        <v>2608.3000000000002</v>
      </c>
      <c r="I163" s="75">
        <v>7826.15</v>
      </c>
      <c r="J163" s="1"/>
    </row>
    <row r="164" spans="1:10" x14ac:dyDescent="0.35">
      <c r="A164" s="1"/>
      <c r="B164" s="73" t="s">
        <v>1169</v>
      </c>
      <c r="C164" s="73" t="s">
        <v>1170</v>
      </c>
      <c r="D164" s="73" t="s">
        <v>53</v>
      </c>
      <c r="E164" s="74" t="s">
        <v>600</v>
      </c>
      <c r="F164" s="75">
        <v>49</v>
      </c>
      <c r="G164" s="75">
        <v>146.9</v>
      </c>
      <c r="H164" s="75">
        <v>118.3</v>
      </c>
      <c r="I164" s="75">
        <v>314.2</v>
      </c>
      <c r="J164" s="1"/>
    </row>
    <row r="165" spans="1:10" x14ac:dyDescent="0.35">
      <c r="A165" s="1"/>
      <c r="B165" s="73" t="s">
        <v>155</v>
      </c>
      <c r="C165" s="73" t="s">
        <v>1171</v>
      </c>
      <c r="D165" s="73" t="s">
        <v>59</v>
      </c>
      <c r="E165" s="74" t="s">
        <v>599</v>
      </c>
      <c r="F165" s="75"/>
      <c r="G165" s="75">
        <v>37.700000000000003</v>
      </c>
      <c r="H165" s="75"/>
      <c r="I165" s="75">
        <v>37.700000000000003</v>
      </c>
      <c r="J165" s="1"/>
    </row>
    <row r="166" spans="1:10" x14ac:dyDescent="0.35">
      <c r="A166" s="1"/>
      <c r="B166" s="73" t="s">
        <v>155</v>
      </c>
      <c r="C166" s="73" t="s">
        <v>1171</v>
      </c>
      <c r="D166" s="73" t="s">
        <v>1089</v>
      </c>
      <c r="E166" s="74" t="s">
        <v>599</v>
      </c>
      <c r="F166" s="75"/>
      <c r="G166" s="75"/>
      <c r="H166" s="75"/>
      <c r="I166" s="75">
        <v>0</v>
      </c>
      <c r="J166" s="1"/>
    </row>
    <row r="167" spans="1:10" x14ac:dyDescent="0.35">
      <c r="A167" s="1"/>
      <c r="B167" s="73" t="s">
        <v>56</v>
      </c>
      <c r="C167" s="73" t="s">
        <v>1172</v>
      </c>
      <c r="D167" s="73" t="s">
        <v>59</v>
      </c>
      <c r="E167" s="74" t="s">
        <v>599</v>
      </c>
      <c r="F167" s="75"/>
      <c r="G167" s="75"/>
      <c r="H167" s="75">
        <v>356.5</v>
      </c>
      <c r="I167" s="75">
        <v>356.5</v>
      </c>
      <c r="J167" s="1"/>
    </row>
    <row r="168" spans="1:10" x14ac:dyDescent="0.35">
      <c r="A168" s="1"/>
      <c r="B168" s="73" t="s">
        <v>56</v>
      </c>
      <c r="C168" s="73" t="s">
        <v>1172</v>
      </c>
      <c r="D168" s="73" t="s">
        <v>1123</v>
      </c>
      <c r="E168" s="74" t="s">
        <v>599</v>
      </c>
      <c r="F168" s="75"/>
      <c r="G168" s="75"/>
      <c r="H168" s="75"/>
      <c r="I168" s="75">
        <v>0</v>
      </c>
      <c r="J168" s="1"/>
    </row>
    <row r="169" spans="1:10" x14ac:dyDescent="0.35">
      <c r="A169" s="1"/>
      <c r="B169" s="210" t="s">
        <v>1173</v>
      </c>
      <c r="C169" s="210"/>
      <c r="D169" s="210"/>
      <c r="E169" s="210"/>
      <c r="F169" s="76">
        <v>153553.92499999999</v>
      </c>
      <c r="G169" s="76">
        <v>164667.95000000001</v>
      </c>
      <c r="H169" s="76">
        <v>166547.29999999999</v>
      </c>
      <c r="I169" s="76">
        <v>484769.17499999999</v>
      </c>
      <c r="J169" s="1"/>
    </row>
    <row r="170" spans="1:10" x14ac:dyDescent="0.35">
      <c r="A170" s="1"/>
      <c r="B170" s="1"/>
      <c r="C170" s="1"/>
      <c r="D170" s="1"/>
      <c r="E170" s="1"/>
      <c r="F170" s="1"/>
      <c r="G170" s="1"/>
      <c r="H170" s="1"/>
      <c r="I170" s="1"/>
      <c r="J170" s="1"/>
    </row>
    <row r="171" spans="1:10" x14ac:dyDescent="0.35">
      <c r="A171" s="1"/>
      <c r="B171" s="1"/>
      <c r="C171" s="1"/>
      <c r="D171" s="1"/>
      <c r="E171" s="1"/>
      <c r="F171" s="1"/>
      <c r="G171" s="1"/>
      <c r="H171" s="1"/>
      <c r="I171" s="1"/>
      <c r="J171" s="1"/>
    </row>
    <row r="172" spans="1:10" ht="18" x14ac:dyDescent="0.4">
      <c r="A172" s="1"/>
      <c r="B172" s="2" t="s">
        <v>1174</v>
      </c>
      <c r="C172" s="1"/>
      <c r="D172" s="1"/>
      <c r="E172" s="1"/>
      <c r="F172" s="1"/>
      <c r="G172" s="1"/>
      <c r="H172" s="1"/>
      <c r="I172" s="1"/>
      <c r="J172" s="1"/>
    </row>
    <row r="173" spans="1:10" ht="23" customHeight="1" x14ac:dyDescent="0.35">
      <c r="A173" s="1"/>
      <c r="B173" s="200" t="s">
        <v>3</v>
      </c>
      <c r="C173" s="200" t="s">
        <v>53</v>
      </c>
      <c r="D173" s="200" t="s">
        <v>1084</v>
      </c>
      <c r="E173" s="200" t="s">
        <v>1085</v>
      </c>
      <c r="F173" s="200" t="s">
        <v>1086</v>
      </c>
      <c r="G173" s="200"/>
      <c r="H173" s="200"/>
      <c r="I173" s="200"/>
      <c r="J173" s="1"/>
    </row>
    <row r="174" spans="1:10" ht="23" customHeight="1" x14ac:dyDescent="0.35">
      <c r="A174" s="1"/>
      <c r="B174" s="200"/>
      <c r="C174" s="200"/>
      <c r="D174" s="200"/>
      <c r="E174" s="200"/>
      <c r="F174" s="3">
        <v>1</v>
      </c>
      <c r="G174" s="3">
        <v>2</v>
      </c>
      <c r="H174" s="3">
        <v>3</v>
      </c>
      <c r="I174" s="3" t="s">
        <v>961</v>
      </c>
      <c r="J174" s="1"/>
    </row>
    <row r="175" spans="1:10" x14ac:dyDescent="0.35">
      <c r="A175" s="1"/>
      <c r="B175" s="73" t="s">
        <v>1175</v>
      </c>
      <c r="C175" s="73" t="s">
        <v>1176</v>
      </c>
      <c r="D175" s="73" t="s">
        <v>1091</v>
      </c>
      <c r="E175" s="74" t="s">
        <v>598</v>
      </c>
      <c r="F175" s="75"/>
      <c r="G175" s="75"/>
      <c r="H175" s="75"/>
      <c r="I175" s="75">
        <v>0</v>
      </c>
      <c r="J175" s="1"/>
    </row>
    <row r="176" spans="1:10" x14ac:dyDescent="0.35">
      <c r="A176" s="1"/>
      <c r="B176" s="73" t="s">
        <v>649</v>
      </c>
      <c r="C176" s="73" t="s">
        <v>1177</v>
      </c>
      <c r="D176" s="73" t="s">
        <v>1091</v>
      </c>
      <c r="E176" s="74" t="s">
        <v>598</v>
      </c>
      <c r="F176" s="75">
        <v>190.2955</v>
      </c>
      <c r="G176" s="75">
        <v>165.70650000000001</v>
      </c>
      <c r="H176" s="75">
        <v>194.18950000000001</v>
      </c>
      <c r="I176" s="75">
        <v>550.19150000000002</v>
      </c>
      <c r="J176" s="1"/>
    </row>
    <row r="177" spans="1:10" x14ac:dyDescent="0.35">
      <c r="A177" s="1"/>
      <c r="B177" s="73" t="s">
        <v>651</v>
      </c>
      <c r="C177" s="73" t="s">
        <v>1178</v>
      </c>
      <c r="D177" s="73" t="s">
        <v>53</v>
      </c>
      <c r="E177" s="74" t="s">
        <v>598</v>
      </c>
      <c r="F177" s="75">
        <v>316.8</v>
      </c>
      <c r="G177" s="75">
        <v>198</v>
      </c>
      <c r="H177" s="75">
        <v>242.85</v>
      </c>
      <c r="I177" s="75">
        <v>757.65</v>
      </c>
      <c r="J177" s="1"/>
    </row>
    <row r="178" spans="1:10" x14ac:dyDescent="0.35">
      <c r="A178" s="1"/>
      <c r="B178" s="73" t="s">
        <v>652</v>
      </c>
      <c r="C178" s="73" t="s">
        <v>1179</v>
      </c>
      <c r="D178" s="73" t="s">
        <v>53</v>
      </c>
      <c r="E178" s="74" t="s">
        <v>599</v>
      </c>
      <c r="F178" s="75"/>
      <c r="G178" s="75"/>
      <c r="H178" s="75"/>
      <c r="I178" s="75">
        <v>0</v>
      </c>
      <c r="J178" s="1"/>
    </row>
    <row r="179" spans="1:10" x14ac:dyDescent="0.35">
      <c r="A179" s="1"/>
      <c r="B179" s="73" t="s">
        <v>1180</v>
      </c>
      <c r="C179" s="73" t="s">
        <v>1181</v>
      </c>
      <c r="D179" s="73" t="s">
        <v>1181</v>
      </c>
      <c r="E179" s="74" t="s">
        <v>599</v>
      </c>
      <c r="F179" s="75">
        <v>256.52222499999999</v>
      </c>
      <c r="G179" s="75">
        <v>226.52651499999999</v>
      </c>
      <c r="H179" s="75">
        <v>226.46803</v>
      </c>
      <c r="I179" s="75">
        <v>709.51676999999995</v>
      </c>
      <c r="J179" s="1"/>
    </row>
    <row r="180" spans="1:10" x14ac:dyDescent="0.35">
      <c r="A180" s="1"/>
      <c r="B180" s="73" t="s">
        <v>44</v>
      </c>
      <c r="C180" s="73" t="s">
        <v>1182</v>
      </c>
      <c r="D180" s="73" t="s">
        <v>53</v>
      </c>
      <c r="E180" s="74" t="s">
        <v>598</v>
      </c>
      <c r="F180" s="75">
        <v>262.7</v>
      </c>
      <c r="G180" s="75">
        <v>266.55</v>
      </c>
      <c r="H180" s="75">
        <v>267.89999999999998</v>
      </c>
      <c r="I180" s="75">
        <v>797.15</v>
      </c>
      <c r="J180" s="1"/>
    </row>
    <row r="181" spans="1:10" x14ac:dyDescent="0.35">
      <c r="A181" s="1"/>
      <c r="B181" s="73" t="s">
        <v>44</v>
      </c>
      <c r="C181" s="73" t="s">
        <v>1183</v>
      </c>
      <c r="D181" s="73" t="s">
        <v>53</v>
      </c>
      <c r="E181" s="74" t="s">
        <v>598</v>
      </c>
      <c r="F181" s="75">
        <v>388.55</v>
      </c>
      <c r="G181" s="75">
        <v>388.1</v>
      </c>
      <c r="H181" s="75">
        <v>315.75</v>
      </c>
      <c r="I181" s="75">
        <v>1092.4000000000001</v>
      </c>
      <c r="J181" s="1"/>
    </row>
    <row r="182" spans="1:10" x14ac:dyDescent="0.35">
      <c r="A182" s="1"/>
      <c r="B182" s="73" t="s">
        <v>648</v>
      </c>
      <c r="C182" s="73" t="s">
        <v>1184</v>
      </c>
      <c r="D182" s="73" t="s">
        <v>1091</v>
      </c>
      <c r="E182" s="74" t="s">
        <v>598</v>
      </c>
      <c r="F182" s="75">
        <v>559.91549499999996</v>
      </c>
      <c r="G182" s="75">
        <v>559.66136500000005</v>
      </c>
      <c r="H182" s="75">
        <v>557.77759500000002</v>
      </c>
      <c r="I182" s="75">
        <v>1677.3544549999999</v>
      </c>
      <c r="J182" s="1"/>
    </row>
    <row r="183" spans="1:10" x14ac:dyDescent="0.35">
      <c r="A183" s="1"/>
      <c r="B183" s="210" t="s">
        <v>1185</v>
      </c>
      <c r="C183" s="210"/>
      <c r="D183" s="210"/>
      <c r="E183" s="210"/>
      <c r="F183" s="76">
        <v>1974.78322</v>
      </c>
      <c r="G183" s="76">
        <v>1804.54438</v>
      </c>
      <c r="H183" s="76">
        <v>1804.935125</v>
      </c>
      <c r="I183" s="76">
        <v>5584.2627249999996</v>
      </c>
      <c r="J183" s="1"/>
    </row>
    <row r="184" spans="1:10" x14ac:dyDescent="0.35">
      <c r="A184" s="1"/>
      <c r="B184" s="1"/>
      <c r="C184" s="1"/>
      <c r="D184" s="1"/>
      <c r="E184" s="1"/>
      <c r="F184" s="1"/>
      <c r="G184" s="1"/>
      <c r="H184" s="1"/>
      <c r="I184" s="1"/>
      <c r="J184" s="1"/>
    </row>
    <row r="185" spans="1:10" x14ac:dyDescent="0.35">
      <c r="A185" s="1"/>
      <c r="B185" s="1"/>
      <c r="C185" s="1"/>
      <c r="D185" s="1"/>
      <c r="E185" s="1"/>
      <c r="F185" s="1"/>
      <c r="G185" s="1"/>
      <c r="H185" s="1"/>
      <c r="I185" s="1"/>
      <c r="J185" s="1"/>
    </row>
    <row r="186" spans="1:10" x14ac:dyDescent="0.35">
      <c r="A186" s="1"/>
      <c r="B186" s="1"/>
      <c r="C186" s="1"/>
      <c r="D186" s="1"/>
      <c r="E186" s="1"/>
      <c r="F186" s="1"/>
      <c r="G186" s="1"/>
      <c r="H186" s="1"/>
      <c r="I186" s="1"/>
      <c r="J186" s="1"/>
    </row>
    <row r="187" spans="1:10" x14ac:dyDescent="0.35">
      <c r="A187" s="1"/>
      <c r="B187" s="1"/>
      <c r="C187" s="1"/>
      <c r="D187" s="1"/>
      <c r="E187" s="1"/>
      <c r="F187" s="1"/>
      <c r="G187" s="1"/>
      <c r="H187" s="1"/>
      <c r="I187" s="1"/>
      <c r="J187" s="1"/>
    </row>
    <row r="188" spans="1:10" x14ac:dyDescent="0.35">
      <c r="A188" s="1"/>
      <c r="B188" s="1"/>
      <c r="C188" s="1"/>
      <c r="D188" s="1"/>
      <c r="E188" s="1"/>
      <c r="F188" s="1"/>
      <c r="G188" s="1"/>
      <c r="H188" s="1"/>
      <c r="I188" s="77" t="s">
        <v>106</v>
      </c>
      <c r="J188" s="77">
        <v>107371.2</v>
      </c>
    </row>
    <row r="189" spans="1:10" x14ac:dyDescent="0.35">
      <c r="A189" s="1"/>
      <c r="B189" s="1"/>
      <c r="C189" s="1"/>
      <c r="D189" s="1"/>
      <c r="E189" s="1"/>
      <c r="F189" s="1"/>
      <c r="G189" s="1"/>
      <c r="H189" s="1"/>
      <c r="I189" s="77" t="s">
        <v>128</v>
      </c>
      <c r="J189" s="77">
        <v>67489.75</v>
      </c>
    </row>
    <row r="190" spans="1:10" x14ac:dyDescent="0.35">
      <c r="A190" s="1"/>
      <c r="B190" s="1"/>
      <c r="C190" s="1"/>
      <c r="D190" s="1"/>
      <c r="E190" s="1"/>
      <c r="F190" s="1"/>
      <c r="G190" s="1"/>
      <c r="H190" s="1"/>
      <c r="I190" s="77" t="s">
        <v>604</v>
      </c>
      <c r="J190" s="77">
        <v>61950.55</v>
      </c>
    </row>
    <row r="191" spans="1:10" x14ac:dyDescent="0.35">
      <c r="A191" s="1"/>
      <c r="B191" s="1"/>
      <c r="C191" s="1"/>
      <c r="D191" s="1"/>
      <c r="E191" s="1"/>
      <c r="F191" s="1"/>
      <c r="G191" s="1"/>
      <c r="H191" s="1"/>
      <c r="I191" s="77" t="s">
        <v>89</v>
      </c>
      <c r="J191" s="77">
        <v>31993.95</v>
      </c>
    </row>
    <row r="192" spans="1:10" x14ac:dyDescent="0.35">
      <c r="A192" s="1"/>
      <c r="B192" s="1"/>
      <c r="C192" s="1"/>
      <c r="D192" s="1"/>
      <c r="E192" s="1"/>
      <c r="F192" s="1"/>
      <c r="G192" s="1"/>
      <c r="H192" s="1"/>
      <c r="I192" s="77" t="s">
        <v>50</v>
      </c>
      <c r="J192" s="77">
        <v>28826</v>
      </c>
    </row>
    <row r="193" spans="1:10" x14ac:dyDescent="0.35">
      <c r="A193" s="1"/>
      <c r="B193" s="1"/>
      <c r="C193" s="1"/>
      <c r="D193" s="1"/>
      <c r="E193" s="1"/>
      <c r="F193" s="1"/>
      <c r="G193" s="1"/>
      <c r="H193" s="1"/>
      <c r="I193" s="77" t="s">
        <v>118</v>
      </c>
      <c r="J193" s="77">
        <v>22770.95</v>
      </c>
    </row>
    <row r="194" spans="1:10" x14ac:dyDescent="0.35">
      <c r="A194" s="1"/>
      <c r="B194" s="1"/>
      <c r="C194" s="1"/>
      <c r="D194" s="1"/>
      <c r="E194" s="1"/>
      <c r="F194" s="1"/>
      <c r="G194" s="1"/>
      <c r="H194" s="1"/>
      <c r="I194" s="77" t="s">
        <v>103</v>
      </c>
      <c r="J194" s="77">
        <v>20542.3</v>
      </c>
    </row>
    <row r="195" spans="1:10" x14ac:dyDescent="0.35">
      <c r="A195" s="1"/>
      <c r="B195" s="1"/>
      <c r="C195" s="1"/>
      <c r="D195" s="1"/>
      <c r="E195" s="1"/>
      <c r="F195" s="1"/>
      <c r="G195" s="1"/>
      <c r="H195" s="1"/>
      <c r="I195" s="77" t="s">
        <v>273</v>
      </c>
      <c r="J195" s="77">
        <v>15730.45</v>
      </c>
    </row>
    <row r="196" spans="1:10" x14ac:dyDescent="0.35">
      <c r="A196" s="1"/>
      <c r="B196" s="1"/>
      <c r="C196" s="1"/>
      <c r="D196" s="1"/>
      <c r="E196" s="1"/>
      <c r="F196" s="1"/>
      <c r="G196" s="1"/>
      <c r="H196" s="1"/>
      <c r="I196" s="77" t="s">
        <v>71</v>
      </c>
      <c r="J196" s="77">
        <v>14991.1</v>
      </c>
    </row>
    <row r="197" spans="1:10" x14ac:dyDescent="0.35">
      <c r="A197" s="1"/>
      <c r="B197" s="1"/>
      <c r="C197" s="1"/>
      <c r="D197" s="1"/>
      <c r="E197" s="1"/>
      <c r="F197" s="1"/>
      <c r="G197" s="1"/>
      <c r="H197" s="1"/>
      <c r="I197" s="77" t="s">
        <v>608</v>
      </c>
      <c r="J197" s="77">
        <v>13388.55</v>
      </c>
    </row>
    <row r="198" spans="1:10" x14ac:dyDescent="0.35">
      <c r="A198" s="1"/>
      <c r="B198" s="1"/>
      <c r="C198" s="1"/>
      <c r="D198" s="1"/>
      <c r="E198" s="1"/>
      <c r="F198" s="1"/>
      <c r="G198" s="1"/>
      <c r="H198" s="1"/>
      <c r="I198" s="77" t="s">
        <v>605</v>
      </c>
      <c r="J198" s="77">
        <v>11375.35</v>
      </c>
    </row>
    <row r="199" spans="1:10" x14ac:dyDescent="0.35">
      <c r="A199" s="1"/>
      <c r="B199" s="1"/>
      <c r="C199" s="1"/>
      <c r="D199" s="1"/>
      <c r="E199" s="1"/>
      <c r="F199" s="1"/>
      <c r="G199" s="1"/>
      <c r="H199" s="1"/>
      <c r="I199" s="77" t="s">
        <v>37</v>
      </c>
      <c r="J199" s="77">
        <v>7946.15</v>
      </c>
    </row>
    <row r="200" spans="1:10" x14ac:dyDescent="0.35">
      <c r="A200" s="1"/>
      <c r="B200" s="1"/>
      <c r="C200" s="1"/>
      <c r="D200" s="1"/>
      <c r="E200" s="1"/>
      <c r="F200" s="1"/>
      <c r="G200" s="1"/>
      <c r="H200" s="1"/>
      <c r="I200" s="77" t="s">
        <v>75</v>
      </c>
      <c r="J200" s="77">
        <v>6968.8</v>
      </c>
    </row>
    <row r="201" spans="1:10" x14ac:dyDescent="0.35">
      <c r="A201" s="1"/>
      <c r="B201" s="1"/>
      <c r="C201" s="1"/>
      <c r="D201" s="1"/>
      <c r="E201" s="1"/>
      <c r="F201" s="1"/>
      <c r="G201" s="1"/>
      <c r="H201" s="1"/>
      <c r="I201" s="77" t="s">
        <v>610</v>
      </c>
      <c r="J201" s="77">
        <v>6493.25</v>
      </c>
    </row>
    <row r="202" spans="1:10" x14ac:dyDescent="0.35">
      <c r="A202" s="1"/>
      <c r="B202" s="1"/>
      <c r="C202" s="1"/>
      <c r="D202" s="1"/>
      <c r="E202" s="1"/>
      <c r="F202" s="1"/>
      <c r="G202" s="1"/>
      <c r="H202" s="1"/>
      <c r="I202" s="77" t="s">
        <v>615</v>
      </c>
      <c r="J202" s="77">
        <v>6440.75</v>
      </c>
    </row>
    <row r="203" spans="1:10" x14ac:dyDescent="0.35">
      <c r="A203" s="1"/>
      <c r="B203" s="1"/>
      <c r="C203" s="1"/>
      <c r="D203" s="1"/>
      <c r="E203" s="1"/>
      <c r="F203" s="1"/>
      <c r="G203" s="1"/>
      <c r="H203" s="1"/>
      <c r="I203" s="77" t="s">
        <v>607</v>
      </c>
      <c r="J203" s="77">
        <v>5497</v>
      </c>
    </row>
    <row r="204" spans="1:10" x14ac:dyDescent="0.35">
      <c r="A204" s="1"/>
      <c r="B204" s="1"/>
      <c r="C204" s="1"/>
      <c r="D204" s="1"/>
      <c r="E204" s="1"/>
      <c r="F204" s="1"/>
      <c r="G204" s="1"/>
      <c r="H204" s="1"/>
      <c r="I204" s="77" t="s">
        <v>629</v>
      </c>
      <c r="J204" s="77">
        <v>5475.1</v>
      </c>
    </row>
    <row r="205" spans="1:10" x14ac:dyDescent="0.35">
      <c r="A205" s="1"/>
      <c r="B205" s="1"/>
      <c r="C205" s="1"/>
      <c r="D205" s="1"/>
      <c r="E205" s="1"/>
      <c r="F205" s="1"/>
      <c r="G205" s="1"/>
      <c r="H205" s="1"/>
      <c r="I205" s="77" t="s">
        <v>262</v>
      </c>
      <c r="J205" s="77">
        <v>4893.3999999999996</v>
      </c>
    </row>
    <row r="206" spans="1:10" x14ac:dyDescent="0.35">
      <c r="A206" s="1"/>
      <c r="B206" s="1"/>
      <c r="C206" s="1"/>
      <c r="D206" s="1"/>
      <c r="E206" s="1"/>
      <c r="F206" s="1"/>
      <c r="G206" s="1"/>
      <c r="H206" s="1"/>
      <c r="I206" s="77" t="s">
        <v>639</v>
      </c>
      <c r="J206" s="77">
        <v>4880.6499999999996</v>
      </c>
    </row>
    <row r="207" spans="1:10" x14ac:dyDescent="0.35">
      <c r="A207" s="1"/>
      <c r="B207" s="1"/>
      <c r="C207" s="1"/>
      <c r="D207" s="1"/>
      <c r="E207" s="1"/>
      <c r="F207" s="1"/>
      <c r="G207" s="1"/>
      <c r="H207" s="1"/>
      <c r="I207" s="77" t="s">
        <v>637</v>
      </c>
      <c r="J207" s="77">
        <v>4721.6000000000004</v>
      </c>
    </row>
    <row r="208" spans="1:10" x14ac:dyDescent="0.35">
      <c r="A208" s="1"/>
      <c r="B208" s="1"/>
      <c r="C208" s="1"/>
      <c r="D208" s="1"/>
      <c r="E208" s="1"/>
      <c r="F208" s="1"/>
      <c r="G208" s="1"/>
      <c r="H208" s="1"/>
      <c r="I208" s="77" t="s">
        <v>344</v>
      </c>
      <c r="J208" s="77">
        <v>4205.625</v>
      </c>
    </row>
    <row r="209" spans="1:10" x14ac:dyDescent="0.35">
      <c r="A209" s="1"/>
      <c r="B209" s="1"/>
      <c r="C209" s="1"/>
      <c r="D209" s="1"/>
      <c r="E209" s="1"/>
      <c r="F209" s="1"/>
      <c r="G209" s="1"/>
      <c r="H209" s="1"/>
      <c r="I209" s="77" t="s">
        <v>84</v>
      </c>
      <c r="J209" s="77">
        <v>2273.1</v>
      </c>
    </row>
    <row r="210" spans="1:10" x14ac:dyDescent="0.35">
      <c r="A210" s="1"/>
      <c r="B210" s="1"/>
      <c r="C210" s="1"/>
      <c r="D210" s="1"/>
      <c r="E210" s="1"/>
      <c r="F210" s="1"/>
      <c r="G210" s="1"/>
      <c r="H210" s="1"/>
      <c r="I210" s="77" t="s">
        <v>643</v>
      </c>
      <c r="J210" s="77">
        <v>2115.65</v>
      </c>
    </row>
    <row r="211" spans="1:10" x14ac:dyDescent="0.35">
      <c r="A211" s="1"/>
      <c r="B211" s="1"/>
      <c r="C211" s="1"/>
      <c r="D211" s="1"/>
      <c r="E211" s="1"/>
      <c r="F211" s="1"/>
      <c r="G211" s="1"/>
      <c r="H211" s="1"/>
      <c r="I211" s="77" t="s">
        <v>638</v>
      </c>
      <c r="J211" s="77">
        <v>1996.75</v>
      </c>
    </row>
    <row r="212" spans="1:10" x14ac:dyDescent="0.35">
      <c r="A212" s="1"/>
      <c r="B212" s="1"/>
      <c r="C212" s="1"/>
      <c r="D212" s="1"/>
      <c r="E212" s="1"/>
      <c r="F212" s="1"/>
      <c r="G212" s="1"/>
      <c r="H212" s="1"/>
      <c r="I212" s="77" t="s">
        <v>628</v>
      </c>
      <c r="J212" s="77">
        <v>1887.65</v>
      </c>
    </row>
    <row r="213" spans="1:10" x14ac:dyDescent="0.35">
      <c r="A213" s="1"/>
      <c r="B213" s="1"/>
      <c r="C213" s="1"/>
      <c r="D213" s="1"/>
      <c r="E213" s="1"/>
      <c r="F213" s="1"/>
      <c r="G213" s="1"/>
      <c r="H213" s="1"/>
      <c r="I213" s="77" t="s">
        <v>611</v>
      </c>
      <c r="J213" s="77">
        <v>1808</v>
      </c>
    </row>
    <row r="214" spans="1:10" x14ac:dyDescent="0.35">
      <c r="A214" s="1"/>
      <c r="B214" s="1"/>
      <c r="C214" s="1"/>
      <c r="D214" s="1"/>
      <c r="E214" s="1"/>
      <c r="F214" s="1"/>
      <c r="G214" s="1"/>
      <c r="H214" s="1"/>
      <c r="I214" s="77" t="s">
        <v>616</v>
      </c>
      <c r="J214" s="77">
        <v>1479.75</v>
      </c>
    </row>
    <row r="215" spans="1:10" x14ac:dyDescent="0.35">
      <c r="A215" s="1"/>
      <c r="B215" s="1"/>
      <c r="C215" s="1"/>
      <c r="D215" s="1"/>
      <c r="E215" s="1"/>
      <c r="F215" s="1"/>
      <c r="G215" s="1"/>
      <c r="H215" s="1"/>
      <c r="I215" s="77" t="s">
        <v>636</v>
      </c>
      <c r="J215" s="77">
        <v>1438.9</v>
      </c>
    </row>
    <row r="216" spans="1:10" x14ac:dyDescent="0.35">
      <c r="A216" s="1"/>
      <c r="B216" s="1"/>
      <c r="C216" s="1"/>
      <c r="D216" s="1"/>
      <c r="E216" s="1"/>
      <c r="F216" s="1"/>
      <c r="G216" s="1"/>
      <c r="H216" s="1"/>
      <c r="I216" s="77" t="s">
        <v>609</v>
      </c>
      <c r="J216" s="77">
        <v>1409.45</v>
      </c>
    </row>
    <row r="217" spans="1:10" x14ac:dyDescent="0.35">
      <c r="A217" s="1"/>
      <c r="B217" s="1"/>
      <c r="C217" s="1"/>
      <c r="D217" s="1"/>
      <c r="E217" s="1"/>
      <c r="F217" s="1"/>
      <c r="G217" s="1"/>
      <c r="H217" s="1"/>
      <c r="I217" s="77" t="s">
        <v>269</v>
      </c>
      <c r="J217" s="77">
        <v>1380.4</v>
      </c>
    </row>
    <row r="218" spans="1:10" x14ac:dyDescent="0.35">
      <c r="A218" s="1"/>
      <c r="B218" s="1"/>
      <c r="C218" s="1"/>
      <c r="D218" s="1"/>
      <c r="E218" s="1"/>
      <c r="F218" s="1"/>
      <c r="G218" s="1"/>
      <c r="H218" s="1"/>
      <c r="I218" s="77" t="s">
        <v>633</v>
      </c>
      <c r="J218" s="77">
        <v>1357.9</v>
      </c>
    </row>
    <row r="219" spans="1:10" x14ac:dyDescent="0.35">
      <c r="A219" s="1"/>
      <c r="B219" s="1"/>
      <c r="C219" s="1"/>
      <c r="D219" s="1"/>
      <c r="E219" s="1"/>
      <c r="F219" s="1"/>
      <c r="G219" s="1"/>
      <c r="H219" s="1"/>
      <c r="I219" s="77" t="s">
        <v>23</v>
      </c>
      <c r="J219" s="77">
        <v>1346.48</v>
      </c>
    </row>
    <row r="220" spans="1:10" x14ac:dyDescent="0.35">
      <c r="A220" s="1"/>
      <c r="B220" s="1"/>
      <c r="C220" s="1"/>
      <c r="D220" s="1"/>
      <c r="E220" s="1"/>
      <c r="F220" s="1"/>
      <c r="G220" s="1"/>
      <c r="H220" s="1"/>
      <c r="I220" s="77" t="s">
        <v>625</v>
      </c>
      <c r="J220" s="77">
        <v>1331.4</v>
      </c>
    </row>
    <row r="221" spans="1:10" x14ac:dyDescent="0.35">
      <c r="A221" s="1"/>
      <c r="B221" s="1"/>
      <c r="C221" s="1"/>
      <c r="D221" s="1"/>
      <c r="E221" s="1"/>
      <c r="F221" s="1"/>
      <c r="G221" s="1"/>
      <c r="H221" s="1"/>
      <c r="I221" s="77" t="s">
        <v>623</v>
      </c>
      <c r="J221" s="77">
        <v>1321.8</v>
      </c>
    </row>
    <row r="222" spans="1:10" x14ac:dyDescent="0.35">
      <c r="A222" s="1"/>
      <c r="B222" s="1"/>
      <c r="C222" s="1"/>
      <c r="D222" s="1"/>
      <c r="E222" s="1"/>
      <c r="F222" s="1"/>
      <c r="G222" s="1"/>
      <c r="H222" s="1"/>
      <c r="I222" s="77" t="s">
        <v>619</v>
      </c>
      <c r="J222" s="77">
        <v>1262.75</v>
      </c>
    </row>
    <row r="223" spans="1:10" x14ac:dyDescent="0.35">
      <c r="A223" s="1"/>
      <c r="B223" s="1"/>
      <c r="C223" s="1"/>
      <c r="D223" s="1"/>
      <c r="E223" s="1"/>
      <c r="F223" s="1"/>
      <c r="G223" s="1"/>
      <c r="H223" s="1"/>
      <c r="I223" s="77" t="s">
        <v>622</v>
      </c>
      <c r="J223" s="77">
        <v>1154</v>
      </c>
    </row>
    <row r="224" spans="1:10" x14ac:dyDescent="0.35">
      <c r="A224" s="1"/>
      <c r="B224" s="1"/>
      <c r="C224" s="1"/>
      <c r="D224" s="1"/>
      <c r="E224" s="1"/>
      <c r="F224" s="1"/>
      <c r="G224" s="1"/>
      <c r="H224" s="1"/>
      <c r="I224" s="77" t="s">
        <v>319</v>
      </c>
      <c r="J224" s="77">
        <v>1066.7</v>
      </c>
    </row>
    <row r="225" spans="1:10" x14ac:dyDescent="0.35">
      <c r="A225" s="1"/>
      <c r="B225" s="1"/>
      <c r="C225" s="1"/>
      <c r="D225" s="1"/>
      <c r="E225" s="1"/>
      <c r="F225" s="1"/>
      <c r="G225" s="1"/>
      <c r="H225" s="1"/>
      <c r="I225" s="77" t="s">
        <v>645</v>
      </c>
      <c r="J225" s="77">
        <v>778.7</v>
      </c>
    </row>
    <row r="226" spans="1:10" x14ac:dyDescent="0.35">
      <c r="A226" s="1"/>
      <c r="B226" s="1"/>
      <c r="C226" s="1"/>
      <c r="D226" s="1"/>
      <c r="E226" s="1"/>
      <c r="F226" s="1"/>
      <c r="G226" s="1"/>
      <c r="H226" s="1"/>
      <c r="I226" s="77" t="s">
        <v>644</v>
      </c>
      <c r="J226" s="77">
        <v>638</v>
      </c>
    </row>
    <row r="227" spans="1:10" x14ac:dyDescent="0.35">
      <c r="A227" s="1"/>
      <c r="B227" s="1"/>
      <c r="C227" s="1"/>
      <c r="D227" s="1"/>
      <c r="E227" s="1"/>
      <c r="F227" s="1"/>
      <c r="G227" s="1"/>
      <c r="H227" s="1"/>
      <c r="I227" s="77" t="s">
        <v>647</v>
      </c>
      <c r="J227" s="77">
        <v>515.4</v>
      </c>
    </row>
    <row r="228" spans="1:10" x14ac:dyDescent="0.35">
      <c r="A228" s="1"/>
      <c r="B228" s="1"/>
      <c r="C228" s="1"/>
      <c r="D228" s="1"/>
      <c r="E228" s="1"/>
      <c r="F228" s="1"/>
      <c r="G228" s="1"/>
      <c r="H228" s="1"/>
      <c r="I228" s="77" t="s">
        <v>617</v>
      </c>
      <c r="J228" s="77">
        <v>428.85</v>
      </c>
    </row>
    <row r="229" spans="1:10" x14ac:dyDescent="0.35">
      <c r="A229" s="1"/>
      <c r="B229" s="1"/>
      <c r="C229" s="1"/>
      <c r="D229" s="1"/>
      <c r="E229" s="1"/>
      <c r="F229" s="1"/>
      <c r="G229" s="1"/>
      <c r="H229" s="1"/>
      <c r="I229" s="77" t="s">
        <v>621</v>
      </c>
      <c r="J229" s="77">
        <v>370.05</v>
      </c>
    </row>
    <row r="230" spans="1:10" x14ac:dyDescent="0.35">
      <c r="A230" s="1"/>
      <c r="B230" s="1"/>
      <c r="C230" s="1"/>
      <c r="D230" s="1"/>
      <c r="E230" s="1"/>
      <c r="F230" s="1"/>
      <c r="G230" s="1"/>
      <c r="H230" s="1"/>
      <c r="I230" s="77" t="s">
        <v>56</v>
      </c>
      <c r="J230" s="77">
        <v>356.5</v>
      </c>
    </row>
    <row r="231" spans="1:10" x14ac:dyDescent="0.35">
      <c r="A231" s="1"/>
      <c r="B231" s="1"/>
      <c r="C231" s="1"/>
      <c r="D231" s="1"/>
      <c r="E231" s="1"/>
      <c r="F231" s="1"/>
      <c r="G231" s="1"/>
      <c r="H231" s="1"/>
      <c r="I231" s="77" t="s">
        <v>627</v>
      </c>
      <c r="J231" s="77">
        <v>328.55</v>
      </c>
    </row>
    <row r="232" spans="1:10" x14ac:dyDescent="0.35">
      <c r="A232" s="1"/>
      <c r="B232" s="1"/>
      <c r="C232" s="1"/>
      <c r="D232" s="1"/>
      <c r="E232" s="1"/>
      <c r="F232" s="1"/>
      <c r="G232" s="1"/>
      <c r="H232" s="1"/>
      <c r="I232" s="77" t="s">
        <v>640</v>
      </c>
      <c r="J232" s="77">
        <v>327.95</v>
      </c>
    </row>
    <row r="233" spans="1:10" x14ac:dyDescent="0.35">
      <c r="A233" s="1"/>
      <c r="B233" s="1"/>
      <c r="C233" s="1"/>
      <c r="D233" s="1"/>
      <c r="E233" s="1"/>
      <c r="F233" s="1"/>
      <c r="G233" s="1"/>
      <c r="H233" s="1"/>
      <c r="I233" s="77" t="s">
        <v>631</v>
      </c>
      <c r="J233" s="77">
        <v>314.2</v>
      </c>
    </row>
    <row r="234" spans="1:10" x14ac:dyDescent="0.35">
      <c r="A234" s="1"/>
      <c r="B234" s="1"/>
      <c r="C234" s="1"/>
      <c r="D234" s="1"/>
      <c r="E234" s="1"/>
      <c r="F234" s="1"/>
      <c r="G234" s="1"/>
      <c r="H234" s="1"/>
      <c r="I234" s="77" t="s">
        <v>641</v>
      </c>
      <c r="J234" s="77">
        <v>297.2</v>
      </c>
    </row>
    <row r="235" spans="1:10" x14ac:dyDescent="0.35">
      <c r="A235" s="1"/>
      <c r="B235" s="1"/>
      <c r="C235" s="1"/>
      <c r="D235" s="1"/>
      <c r="E235" s="1"/>
      <c r="F235" s="1"/>
      <c r="G235" s="1"/>
      <c r="H235" s="1"/>
      <c r="I235" s="77" t="s">
        <v>642</v>
      </c>
      <c r="J235" s="77">
        <v>293.5</v>
      </c>
    </row>
    <row r="236" spans="1:10" x14ac:dyDescent="0.35">
      <c r="A236" s="1"/>
      <c r="B236" s="1"/>
      <c r="C236" s="1"/>
      <c r="D236" s="1"/>
      <c r="E236" s="1"/>
      <c r="F236" s="1"/>
      <c r="G236" s="1"/>
      <c r="H236" s="1"/>
      <c r="I236" s="77" t="s">
        <v>626</v>
      </c>
      <c r="J236" s="77">
        <v>274.39999999999998</v>
      </c>
    </row>
    <row r="237" spans="1:10" x14ac:dyDescent="0.35">
      <c r="A237" s="1"/>
      <c r="B237" s="1"/>
      <c r="C237" s="1"/>
      <c r="D237" s="1"/>
      <c r="E237" s="1"/>
      <c r="F237" s="1"/>
      <c r="G237" s="1"/>
      <c r="H237" s="1"/>
      <c r="I237" s="77" t="s">
        <v>624</v>
      </c>
      <c r="J237" s="77">
        <v>264.3</v>
      </c>
    </row>
    <row r="238" spans="1:10" x14ac:dyDescent="0.35">
      <c r="A238" s="1"/>
      <c r="B238" s="1"/>
      <c r="C238" s="1"/>
      <c r="D238" s="1"/>
      <c r="E238" s="1"/>
      <c r="F238" s="1"/>
      <c r="G238" s="1"/>
      <c r="H238" s="1"/>
      <c r="I238" s="77" t="s">
        <v>613</v>
      </c>
      <c r="J238" s="77">
        <v>256.45</v>
      </c>
    </row>
    <row r="239" spans="1:10" x14ac:dyDescent="0.35">
      <c r="A239" s="1"/>
      <c r="B239" s="1"/>
      <c r="C239" s="1"/>
      <c r="D239" s="1"/>
      <c r="E239" s="1"/>
      <c r="F239" s="1"/>
      <c r="G239" s="1"/>
      <c r="H239" s="1"/>
      <c r="I239" s="77" t="s">
        <v>620</v>
      </c>
      <c r="J239" s="77">
        <v>237.5</v>
      </c>
    </row>
    <row r="240" spans="1:10" x14ac:dyDescent="0.35">
      <c r="A240" s="1"/>
      <c r="B240" s="1"/>
      <c r="C240" s="1"/>
      <c r="D240" s="1"/>
      <c r="E240" s="1"/>
      <c r="F240" s="1"/>
      <c r="G240" s="1"/>
      <c r="H240" s="1"/>
      <c r="I240" s="77" t="s">
        <v>634</v>
      </c>
      <c r="J240" s="77">
        <v>222.37</v>
      </c>
    </row>
    <row r="241" spans="1:10" x14ac:dyDescent="0.35">
      <c r="A241" s="1"/>
      <c r="B241" s="1"/>
      <c r="C241" s="1"/>
      <c r="D241" s="1"/>
      <c r="E241" s="1"/>
      <c r="F241" s="1"/>
      <c r="G241" s="1"/>
      <c r="H241" s="1"/>
      <c r="I241" s="77" t="s">
        <v>632</v>
      </c>
      <c r="J241" s="77">
        <v>217.55</v>
      </c>
    </row>
    <row r="242" spans="1:10" x14ac:dyDescent="0.35">
      <c r="A242" s="1"/>
      <c r="B242" s="1"/>
      <c r="C242" s="1"/>
      <c r="D242" s="1"/>
      <c r="E242" s="1"/>
      <c r="F242" s="1"/>
      <c r="G242" s="1"/>
      <c r="H242" s="1"/>
      <c r="I242" s="77" t="s">
        <v>155</v>
      </c>
      <c r="J242" s="77">
        <v>37.700000000000003</v>
      </c>
    </row>
    <row r="243" spans="1:10" x14ac:dyDescent="0.35">
      <c r="A243" s="1"/>
      <c r="B243" s="1"/>
      <c r="C243" s="1"/>
      <c r="D243" s="1"/>
      <c r="E243" s="1"/>
      <c r="F243" s="1"/>
      <c r="G243" s="1"/>
      <c r="H243" s="1"/>
      <c r="I243" s="77" t="s">
        <v>614</v>
      </c>
      <c r="J243" s="77">
        <v>19.55</v>
      </c>
    </row>
    <row r="244" spans="1:10" x14ac:dyDescent="0.35">
      <c r="A244" s="1"/>
      <c r="B244" s="1"/>
      <c r="C244" s="1"/>
      <c r="D244" s="1"/>
      <c r="E244" s="1"/>
      <c r="F244" s="1"/>
      <c r="G244" s="1"/>
      <c r="H244" s="1"/>
      <c r="I244" s="77" t="s">
        <v>618</v>
      </c>
      <c r="J244" s="77">
        <v>5.0999999999999996</v>
      </c>
    </row>
    <row r="245" spans="1:10" x14ac:dyDescent="0.35">
      <c r="A245" s="1"/>
      <c r="B245" s="1"/>
      <c r="C245" s="1"/>
      <c r="D245" s="1"/>
      <c r="E245" s="1"/>
      <c r="F245" s="1"/>
      <c r="G245" s="1"/>
      <c r="H245" s="1"/>
      <c r="I245" s="77" t="s">
        <v>612</v>
      </c>
      <c r="J245" s="77">
        <v>1.6</v>
      </c>
    </row>
    <row r="246" spans="1:10" x14ac:dyDescent="0.35">
      <c r="A246" s="1"/>
      <c r="B246" s="1"/>
      <c r="C246" s="1"/>
      <c r="D246" s="1"/>
      <c r="E246" s="1"/>
      <c r="F246" s="1"/>
      <c r="G246" s="1"/>
      <c r="H246" s="1"/>
      <c r="I246" s="77" t="s">
        <v>635</v>
      </c>
      <c r="J246" s="77">
        <v>0.6</v>
      </c>
    </row>
    <row r="247" spans="1:10" x14ac:dyDescent="0.35">
      <c r="A247" s="1"/>
      <c r="B247" s="1"/>
      <c r="C247" s="1"/>
      <c r="D247" s="1"/>
      <c r="E247" s="1"/>
      <c r="F247" s="1"/>
      <c r="G247" s="1"/>
      <c r="H247" s="1"/>
      <c r="I247" s="77"/>
      <c r="J247" s="77"/>
    </row>
  </sheetData>
  <mergeCells count="13">
    <mergeCell ref="B3:G3"/>
    <mergeCell ref="B6:B7"/>
    <mergeCell ref="C6:C7"/>
    <mergeCell ref="D6:D7"/>
    <mergeCell ref="E6:E7"/>
    <mergeCell ref="F6:I6"/>
    <mergeCell ref="F173:I173"/>
    <mergeCell ref="B183:E183"/>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5" t="s">
        <v>592</v>
      </c>
      <c r="C5" s="211" t="s">
        <v>1186</v>
      </c>
      <c r="D5" s="211" t="s">
        <v>1186</v>
      </c>
      <c r="E5" s="211" t="s">
        <v>1186</v>
      </c>
      <c r="F5" s="211" t="s">
        <v>1186</v>
      </c>
      <c r="G5" s="211" t="s">
        <v>1186</v>
      </c>
      <c r="H5" s="211" t="s">
        <v>1186</v>
      </c>
      <c r="I5" s="211" t="s">
        <v>1186</v>
      </c>
      <c r="J5" s="211" t="s">
        <v>1186</v>
      </c>
      <c r="K5" s="211" t="s">
        <v>1186</v>
      </c>
      <c r="L5" s="211" t="s">
        <v>1186</v>
      </c>
      <c r="M5" s="211" t="s">
        <v>1186</v>
      </c>
      <c r="N5" s="211" t="s">
        <v>1186</v>
      </c>
      <c r="O5" s="211" t="s">
        <v>1186</v>
      </c>
      <c r="P5" s="211" t="s">
        <v>1186</v>
      </c>
      <c r="Q5" s="211" t="s">
        <v>1186</v>
      </c>
      <c r="R5" s="211" t="s">
        <v>1186</v>
      </c>
      <c r="S5" s="215" t="s">
        <v>592</v>
      </c>
      <c r="T5" s="212" t="s">
        <v>1187</v>
      </c>
      <c r="U5" s="212" t="s">
        <v>1187</v>
      </c>
      <c r="V5" s="212" t="s">
        <v>1187</v>
      </c>
      <c r="W5" s="212" t="s">
        <v>1187</v>
      </c>
      <c r="X5" s="212" t="s">
        <v>1187</v>
      </c>
      <c r="Y5" s="215" t="s">
        <v>592</v>
      </c>
      <c r="Z5" s="213" t="s">
        <v>1187</v>
      </c>
      <c r="AA5" s="213" t="s">
        <v>1187</v>
      </c>
      <c r="AB5" s="213" t="s">
        <v>1187</v>
      </c>
      <c r="AC5" s="213" t="s">
        <v>1187</v>
      </c>
      <c r="AD5" s="213" t="s">
        <v>1187</v>
      </c>
    </row>
    <row r="6" spans="1:30" ht="20" x14ac:dyDescent="0.35">
      <c r="A6" s="1"/>
      <c r="B6" s="215"/>
      <c r="C6" s="214" t="s">
        <v>597</v>
      </c>
      <c r="D6" s="214" t="s">
        <v>597</v>
      </c>
      <c r="E6" s="214" t="s">
        <v>597</v>
      </c>
      <c r="F6" s="214" t="s">
        <v>597</v>
      </c>
      <c r="G6" s="214" t="s">
        <v>595</v>
      </c>
      <c r="H6" s="214" t="s">
        <v>595</v>
      </c>
      <c r="I6" s="214" t="s">
        <v>595</v>
      </c>
      <c r="J6" s="214" t="s">
        <v>595</v>
      </c>
      <c r="K6" s="214" t="s">
        <v>596</v>
      </c>
      <c r="L6" s="214" t="s">
        <v>596</v>
      </c>
      <c r="M6" s="214" t="s">
        <v>596</v>
      </c>
      <c r="N6" s="214" t="s">
        <v>596</v>
      </c>
      <c r="O6" s="211" t="s">
        <v>1188</v>
      </c>
      <c r="P6" s="211" t="s">
        <v>1188</v>
      </c>
      <c r="Q6" s="211" t="s">
        <v>1188</v>
      </c>
      <c r="R6" s="211" t="s">
        <v>1188</v>
      </c>
      <c r="S6" s="215"/>
      <c r="T6" s="212" t="s">
        <v>1189</v>
      </c>
      <c r="U6" s="212" t="s">
        <v>1189</v>
      </c>
      <c r="V6" s="212" t="s">
        <v>1189</v>
      </c>
      <c r="W6" s="212" t="s">
        <v>1189</v>
      </c>
      <c r="X6" s="212" t="s">
        <v>1189</v>
      </c>
      <c r="Y6" s="215"/>
      <c r="Z6" s="213" t="s">
        <v>1190</v>
      </c>
      <c r="AA6" s="213" t="s">
        <v>1190</v>
      </c>
      <c r="AB6" s="213" t="s">
        <v>1190</v>
      </c>
      <c r="AC6" s="213" t="s">
        <v>1190</v>
      </c>
      <c r="AD6" s="213" t="s">
        <v>1190</v>
      </c>
    </row>
    <row r="7" spans="1:30" ht="31.5" x14ac:dyDescent="0.35">
      <c r="A7" s="1"/>
      <c r="B7" s="215"/>
      <c r="C7" s="78" t="s">
        <v>1191</v>
      </c>
      <c r="D7" s="78" t="s">
        <v>1192</v>
      </c>
      <c r="E7" s="78" t="s">
        <v>1193</v>
      </c>
      <c r="F7" s="78" t="s">
        <v>1194</v>
      </c>
      <c r="G7" s="78" t="s">
        <v>1195</v>
      </c>
      <c r="H7" s="78" t="s">
        <v>1196</v>
      </c>
      <c r="I7" s="78" t="s">
        <v>1197</v>
      </c>
      <c r="J7" s="78" t="s">
        <v>1198</v>
      </c>
      <c r="K7" s="78" t="s">
        <v>1199</v>
      </c>
      <c r="L7" s="78" t="s">
        <v>1200</v>
      </c>
      <c r="M7" s="78" t="s">
        <v>1201</v>
      </c>
      <c r="N7" s="78" t="s">
        <v>1202</v>
      </c>
      <c r="O7" s="64" t="s">
        <v>1203</v>
      </c>
      <c r="P7" s="64" t="s">
        <v>1204</v>
      </c>
      <c r="Q7" s="64" t="s">
        <v>1205</v>
      </c>
      <c r="R7" s="64" t="s">
        <v>1206</v>
      </c>
      <c r="S7" s="216"/>
      <c r="T7" s="79" t="s">
        <v>598</v>
      </c>
      <c r="U7" s="79" t="s">
        <v>599</v>
      </c>
      <c r="V7" s="79" t="s">
        <v>600</v>
      </c>
      <c r="W7" s="79" t="s">
        <v>601</v>
      </c>
      <c r="X7" s="79" t="s">
        <v>1206</v>
      </c>
      <c r="Y7" s="216"/>
      <c r="Z7" s="80" t="s">
        <v>1207</v>
      </c>
      <c r="AA7" s="80" t="s">
        <v>1208</v>
      </c>
      <c r="AB7" s="80" t="s">
        <v>1209</v>
      </c>
      <c r="AC7" s="80" t="s">
        <v>1210</v>
      </c>
      <c r="AD7" s="80" t="s">
        <v>1032</v>
      </c>
    </row>
    <row r="8" spans="1:30" x14ac:dyDescent="0.35">
      <c r="A8" s="1"/>
      <c r="B8" s="81" t="s">
        <v>811</v>
      </c>
      <c r="C8" s="82">
        <v>432.62</v>
      </c>
      <c r="D8" s="82">
        <v>56.3</v>
      </c>
      <c r="E8" s="82">
        <v>0</v>
      </c>
      <c r="F8" s="82">
        <v>100.9</v>
      </c>
      <c r="G8" s="82">
        <v>3195.84</v>
      </c>
      <c r="H8" s="82">
        <v>1888.6</v>
      </c>
      <c r="I8" s="82">
        <v>0</v>
      </c>
      <c r="J8" s="82">
        <v>453.7</v>
      </c>
      <c r="K8" s="82">
        <v>548.29999999999995</v>
      </c>
      <c r="L8" s="82">
        <v>0</v>
      </c>
      <c r="M8" s="82">
        <v>0</v>
      </c>
      <c r="N8" s="82">
        <v>0</v>
      </c>
      <c r="O8" s="82">
        <v>589.82000000000005</v>
      </c>
      <c r="P8" s="82">
        <v>5538.14</v>
      </c>
      <c r="Q8" s="82">
        <v>548.29999999999995</v>
      </c>
      <c r="R8" s="83">
        <v>6676.26</v>
      </c>
      <c r="S8" s="81" t="s">
        <v>811</v>
      </c>
      <c r="T8" s="82">
        <v>4176.76</v>
      </c>
      <c r="U8" s="82">
        <v>1944.9</v>
      </c>
      <c r="V8" s="82">
        <v>0</v>
      </c>
      <c r="W8" s="82">
        <v>554.6</v>
      </c>
      <c r="X8" s="83">
        <v>6676.26</v>
      </c>
      <c r="Y8" s="81" t="s">
        <v>811</v>
      </c>
      <c r="Z8" s="82">
        <v>366.06</v>
      </c>
      <c r="AA8" s="82">
        <v>23.7</v>
      </c>
      <c r="AB8" s="82">
        <v>0</v>
      </c>
      <c r="AC8" s="82">
        <v>554.6</v>
      </c>
      <c r="AD8" s="83">
        <v>944.36</v>
      </c>
    </row>
    <row r="9" spans="1:30" x14ac:dyDescent="0.35">
      <c r="A9" s="1"/>
      <c r="B9" s="81" t="s">
        <v>812</v>
      </c>
      <c r="C9" s="82">
        <v>433.08</v>
      </c>
      <c r="D9" s="82">
        <v>56.2</v>
      </c>
      <c r="E9" s="82">
        <v>0</v>
      </c>
      <c r="F9" s="82">
        <v>89.4</v>
      </c>
      <c r="G9" s="82">
        <v>3158.6</v>
      </c>
      <c r="H9" s="82">
        <v>1787.5</v>
      </c>
      <c r="I9" s="82">
        <v>0</v>
      </c>
      <c r="J9" s="82">
        <v>457.1</v>
      </c>
      <c r="K9" s="82">
        <v>538.20000000000005</v>
      </c>
      <c r="L9" s="82">
        <v>0</v>
      </c>
      <c r="M9" s="82">
        <v>0</v>
      </c>
      <c r="N9" s="82">
        <v>0</v>
      </c>
      <c r="O9" s="82">
        <v>578.67999999999995</v>
      </c>
      <c r="P9" s="82">
        <v>5403.2</v>
      </c>
      <c r="Q9" s="82">
        <v>538.20000000000005</v>
      </c>
      <c r="R9" s="83">
        <v>6520.08</v>
      </c>
      <c r="S9" s="81" t="s">
        <v>812</v>
      </c>
      <c r="T9" s="82">
        <v>4129.88</v>
      </c>
      <c r="U9" s="82">
        <v>1843.7</v>
      </c>
      <c r="V9" s="82">
        <v>0</v>
      </c>
      <c r="W9" s="82">
        <v>546.5</v>
      </c>
      <c r="X9" s="83">
        <v>6520.08</v>
      </c>
      <c r="Y9" s="81" t="s">
        <v>812</v>
      </c>
      <c r="Z9" s="82">
        <v>364.58</v>
      </c>
      <c r="AA9" s="82">
        <v>23.9</v>
      </c>
      <c r="AB9" s="82">
        <v>0</v>
      </c>
      <c r="AC9" s="82">
        <v>546.5</v>
      </c>
      <c r="AD9" s="83">
        <v>934.98</v>
      </c>
    </row>
    <row r="10" spans="1:30" x14ac:dyDescent="0.35">
      <c r="A10" s="1"/>
      <c r="B10" s="81" t="s">
        <v>813</v>
      </c>
      <c r="C10" s="82">
        <v>443.82</v>
      </c>
      <c r="D10" s="82">
        <v>55.6</v>
      </c>
      <c r="E10" s="82">
        <v>0</v>
      </c>
      <c r="F10" s="82">
        <v>89.2</v>
      </c>
      <c r="G10" s="82">
        <v>3172.56</v>
      </c>
      <c r="H10" s="82">
        <v>1678.2</v>
      </c>
      <c r="I10" s="82">
        <v>0</v>
      </c>
      <c r="J10" s="82">
        <v>465.9</v>
      </c>
      <c r="K10" s="82">
        <v>552.79999999999995</v>
      </c>
      <c r="L10" s="82">
        <v>0</v>
      </c>
      <c r="M10" s="82">
        <v>0</v>
      </c>
      <c r="N10" s="82">
        <v>0</v>
      </c>
      <c r="O10" s="82">
        <v>588.62</v>
      </c>
      <c r="P10" s="82">
        <v>5316.66</v>
      </c>
      <c r="Q10" s="82">
        <v>552.79999999999995</v>
      </c>
      <c r="R10" s="83">
        <v>6458.08</v>
      </c>
      <c r="S10" s="81" t="s">
        <v>813</v>
      </c>
      <c r="T10" s="82">
        <v>4169.18</v>
      </c>
      <c r="U10" s="82">
        <v>1733.8</v>
      </c>
      <c r="V10" s="82">
        <v>0</v>
      </c>
      <c r="W10" s="82">
        <v>555.1</v>
      </c>
      <c r="X10" s="83">
        <v>6458.08</v>
      </c>
      <c r="Y10" s="81" t="s">
        <v>813</v>
      </c>
      <c r="Z10" s="82">
        <v>368.58</v>
      </c>
      <c r="AA10" s="82">
        <v>23.1</v>
      </c>
      <c r="AB10" s="82">
        <v>0</v>
      </c>
      <c r="AC10" s="82">
        <v>555.1</v>
      </c>
      <c r="AD10" s="83">
        <v>946.78</v>
      </c>
    </row>
    <row r="11" spans="1:30" x14ac:dyDescent="0.35">
      <c r="A11" s="1"/>
      <c r="B11" s="81" t="s">
        <v>814</v>
      </c>
      <c r="C11" s="82">
        <v>440.32</v>
      </c>
      <c r="D11" s="82">
        <v>56.9</v>
      </c>
      <c r="E11" s="82">
        <v>0</v>
      </c>
      <c r="F11" s="82">
        <v>84.8</v>
      </c>
      <c r="G11" s="82">
        <v>3221.39</v>
      </c>
      <c r="H11" s="82">
        <v>1616.9</v>
      </c>
      <c r="I11" s="82">
        <v>0</v>
      </c>
      <c r="J11" s="82">
        <v>425.3</v>
      </c>
      <c r="K11" s="82">
        <v>549.4</v>
      </c>
      <c r="L11" s="82">
        <v>0</v>
      </c>
      <c r="M11" s="82">
        <v>0</v>
      </c>
      <c r="N11" s="82">
        <v>0</v>
      </c>
      <c r="O11" s="82">
        <v>582.02</v>
      </c>
      <c r="P11" s="82">
        <v>5263.59</v>
      </c>
      <c r="Q11" s="82">
        <v>549.4</v>
      </c>
      <c r="R11" s="83">
        <v>6395.01</v>
      </c>
      <c r="S11" s="81" t="s">
        <v>814</v>
      </c>
      <c r="T11" s="82">
        <v>4211.1099999999997</v>
      </c>
      <c r="U11" s="82">
        <v>1673.8</v>
      </c>
      <c r="V11" s="82">
        <v>0</v>
      </c>
      <c r="W11" s="82">
        <v>510.1</v>
      </c>
      <c r="X11" s="83">
        <v>6395.01</v>
      </c>
      <c r="Y11" s="81" t="s">
        <v>814</v>
      </c>
      <c r="Z11" s="82">
        <v>369.11</v>
      </c>
      <c r="AA11" s="82">
        <v>24.1</v>
      </c>
      <c r="AB11" s="82">
        <v>0</v>
      </c>
      <c r="AC11" s="82">
        <v>510.1</v>
      </c>
      <c r="AD11" s="83">
        <v>903.31</v>
      </c>
    </row>
    <row r="12" spans="1:30" x14ac:dyDescent="0.35">
      <c r="A12" s="1"/>
      <c r="B12" s="81" t="s">
        <v>815</v>
      </c>
      <c r="C12" s="82">
        <v>449.02</v>
      </c>
      <c r="D12" s="82">
        <v>56.7</v>
      </c>
      <c r="E12" s="82">
        <v>0</v>
      </c>
      <c r="F12" s="82">
        <v>81.099999999999994</v>
      </c>
      <c r="G12" s="82">
        <v>3128.22</v>
      </c>
      <c r="H12" s="82">
        <v>1559.2</v>
      </c>
      <c r="I12" s="82">
        <v>0</v>
      </c>
      <c r="J12" s="82">
        <v>469.9</v>
      </c>
      <c r="K12" s="82">
        <v>548.4</v>
      </c>
      <c r="L12" s="82">
        <v>0</v>
      </c>
      <c r="M12" s="82">
        <v>0</v>
      </c>
      <c r="N12" s="82">
        <v>0</v>
      </c>
      <c r="O12" s="82">
        <v>586.82000000000005</v>
      </c>
      <c r="P12" s="82">
        <v>5157.32</v>
      </c>
      <c r="Q12" s="82">
        <v>548.4</v>
      </c>
      <c r="R12" s="83">
        <v>6292.54</v>
      </c>
      <c r="S12" s="81" t="s">
        <v>815</v>
      </c>
      <c r="T12" s="82">
        <v>4125.6400000000003</v>
      </c>
      <c r="U12" s="82">
        <v>1615.9</v>
      </c>
      <c r="V12" s="82">
        <v>0</v>
      </c>
      <c r="W12" s="82">
        <v>551</v>
      </c>
      <c r="X12" s="83">
        <v>6292.54</v>
      </c>
      <c r="Y12" s="81" t="s">
        <v>815</v>
      </c>
      <c r="Z12" s="82">
        <v>367.94</v>
      </c>
      <c r="AA12" s="82">
        <v>22.5</v>
      </c>
      <c r="AB12" s="82">
        <v>0</v>
      </c>
      <c r="AC12" s="82">
        <v>551</v>
      </c>
      <c r="AD12" s="83">
        <v>941.44</v>
      </c>
    </row>
    <row r="13" spans="1:30" x14ac:dyDescent="0.35">
      <c r="A13" s="1"/>
      <c r="B13" s="81" t="s">
        <v>816</v>
      </c>
      <c r="C13" s="82">
        <v>455.52</v>
      </c>
      <c r="D13" s="82">
        <v>56.7</v>
      </c>
      <c r="E13" s="82">
        <v>0</v>
      </c>
      <c r="F13" s="82">
        <v>83.8</v>
      </c>
      <c r="G13" s="82">
        <v>3135.99</v>
      </c>
      <c r="H13" s="82">
        <v>1499.6</v>
      </c>
      <c r="I13" s="82">
        <v>0</v>
      </c>
      <c r="J13" s="82">
        <v>395.6</v>
      </c>
      <c r="K13" s="82">
        <v>543.4</v>
      </c>
      <c r="L13" s="82">
        <v>0</v>
      </c>
      <c r="M13" s="82">
        <v>0</v>
      </c>
      <c r="N13" s="82">
        <v>0</v>
      </c>
      <c r="O13" s="82">
        <v>596.02</v>
      </c>
      <c r="P13" s="82">
        <v>5031.1899999999996</v>
      </c>
      <c r="Q13" s="82">
        <v>543.4</v>
      </c>
      <c r="R13" s="83">
        <v>6170.61</v>
      </c>
      <c r="S13" s="81" t="s">
        <v>816</v>
      </c>
      <c r="T13" s="82">
        <v>4134.91</v>
      </c>
      <c r="U13" s="82">
        <v>1556.3</v>
      </c>
      <c r="V13" s="82">
        <v>0</v>
      </c>
      <c r="W13" s="82">
        <v>479.4</v>
      </c>
      <c r="X13" s="83">
        <v>6170.61</v>
      </c>
      <c r="Y13" s="81" t="s">
        <v>816</v>
      </c>
      <c r="Z13" s="82">
        <v>368.61</v>
      </c>
      <c r="AA13" s="82">
        <v>22.7</v>
      </c>
      <c r="AB13" s="82">
        <v>0</v>
      </c>
      <c r="AC13" s="82">
        <v>479.4</v>
      </c>
      <c r="AD13" s="83">
        <v>870.71</v>
      </c>
    </row>
    <row r="14" spans="1:30" x14ac:dyDescent="0.35">
      <c r="A14" s="1"/>
      <c r="B14" s="81" t="s">
        <v>817</v>
      </c>
      <c r="C14" s="82">
        <v>458.18</v>
      </c>
      <c r="D14" s="82">
        <v>56.8</v>
      </c>
      <c r="E14" s="82">
        <v>0</v>
      </c>
      <c r="F14" s="82">
        <v>76.099999999999994</v>
      </c>
      <c r="G14" s="82">
        <v>3208.5</v>
      </c>
      <c r="H14" s="82">
        <v>1555.3</v>
      </c>
      <c r="I14" s="82">
        <v>0</v>
      </c>
      <c r="J14" s="82">
        <v>403.5</v>
      </c>
      <c r="K14" s="82">
        <v>548.4</v>
      </c>
      <c r="L14" s="82">
        <v>0</v>
      </c>
      <c r="M14" s="82">
        <v>0</v>
      </c>
      <c r="N14" s="82">
        <v>0</v>
      </c>
      <c r="O14" s="82">
        <v>591.08000000000004</v>
      </c>
      <c r="P14" s="82">
        <v>5167.3</v>
      </c>
      <c r="Q14" s="82">
        <v>548.4</v>
      </c>
      <c r="R14" s="83">
        <v>6306.78</v>
      </c>
      <c r="S14" s="81" t="s">
        <v>817</v>
      </c>
      <c r="T14" s="82">
        <v>4215.08</v>
      </c>
      <c r="U14" s="82">
        <v>1612.1</v>
      </c>
      <c r="V14" s="82">
        <v>0</v>
      </c>
      <c r="W14" s="82">
        <v>479.6</v>
      </c>
      <c r="X14" s="83">
        <v>6306.78</v>
      </c>
      <c r="Y14" s="81" t="s">
        <v>817</v>
      </c>
      <c r="Z14" s="82">
        <v>368.88</v>
      </c>
      <c r="AA14" s="82">
        <v>22.8</v>
      </c>
      <c r="AB14" s="82">
        <v>0</v>
      </c>
      <c r="AC14" s="82">
        <v>479.6</v>
      </c>
      <c r="AD14" s="83">
        <v>871.28</v>
      </c>
    </row>
    <row r="15" spans="1:30" x14ac:dyDescent="0.35">
      <c r="A15" s="1"/>
      <c r="B15" s="81" t="s">
        <v>818</v>
      </c>
      <c r="C15" s="82">
        <v>456.28</v>
      </c>
      <c r="D15" s="82">
        <v>56.4</v>
      </c>
      <c r="E15" s="82">
        <v>0</v>
      </c>
      <c r="F15" s="82">
        <v>80.8</v>
      </c>
      <c r="G15" s="82">
        <v>3148.28</v>
      </c>
      <c r="H15" s="82">
        <v>1516.4</v>
      </c>
      <c r="I15" s="82">
        <v>0</v>
      </c>
      <c r="J15" s="82">
        <v>448.2</v>
      </c>
      <c r="K15" s="82">
        <v>541.79999999999995</v>
      </c>
      <c r="L15" s="82">
        <v>0</v>
      </c>
      <c r="M15" s="82">
        <v>0</v>
      </c>
      <c r="N15" s="82">
        <v>0</v>
      </c>
      <c r="O15" s="82">
        <v>593.48</v>
      </c>
      <c r="P15" s="82">
        <v>5112.88</v>
      </c>
      <c r="Q15" s="82">
        <v>541.79999999999995</v>
      </c>
      <c r="R15" s="83">
        <v>6248.16</v>
      </c>
      <c r="S15" s="81" t="s">
        <v>818</v>
      </c>
      <c r="T15" s="82">
        <v>4146.3599999999997</v>
      </c>
      <c r="U15" s="82">
        <v>1572.8</v>
      </c>
      <c r="V15" s="82">
        <v>0</v>
      </c>
      <c r="W15" s="82">
        <v>529</v>
      </c>
      <c r="X15" s="83">
        <v>6248.16</v>
      </c>
      <c r="Y15" s="81" t="s">
        <v>818</v>
      </c>
      <c r="Z15" s="82">
        <v>367.56</v>
      </c>
      <c r="AA15" s="82">
        <v>22.8</v>
      </c>
      <c r="AB15" s="82">
        <v>0</v>
      </c>
      <c r="AC15" s="82">
        <v>529</v>
      </c>
      <c r="AD15" s="83">
        <v>919.36</v>
      </c>
    </row>
    <row r="16" spans="1:30" x14ac:dyDescent="0.35">
      <c r="A16" s="1"/>
      <c r="B16" s="81" t="s">
        <v>819</v>
      </c>
      <c r="C16" s="82">
        <v>455.38</v>
      </c>
      <c r="D16" s="82">
        <v>57</v>
      </c>
      <c r="E16" s="82">
        <v>0</v>
      </c>
      <c r="F16" s="82">
        <v>73.5</v>
      </c>
      <c r="G16" s="82">
        <v>3135.01</v>
      </c>
      <c r="H16" s="82">
        <v>1525.4</v>
      </c>
      <c r="I16" s="82">
        <v>0</v>
      </c>
      <c r="J16" s="82">
        <v>402.9</v>
      </c>
      <c r="K16" s="82">
        <v>534.4</v>
      </c>
      <c r="L16" s="82">
        <v>0</v>
      </c>
      <c r="M16" s="82">
        <v>0</v>
      </c>
      <c r="N16" s="82">
        <v>0</v>
      </c>
      <c r="O16" s="82">
        <v>585.88</v>
      </c>
      <c r="P16" s="82">
        <v>5063.3100000000004</v>
      </c>
      <c r="Q16" s="82">
        <v>534.4</v>
      </c>
      <c r="R16" s="83">
        <v>6183.59</v>
      </c>
      <c r="S16" s="81" t="s">
        <v>819</v>
      </c>
      <c r="T16" s="82">
        <v>4124.79</v>
      </c>
      <c r="U16" s="82">
        <v>1582.4</v>
      </c>
      <c r="V16" s="82">
        <v>0</v>
      </c>
      <c r="W16" s="82">
        <v>476.4</v>
      </c>
      <c r="X16" s="83">
        <v>6183.59</v>
      </c>
      <c r="Y16" s="81" t="s">
        <v>819</v>
      </c>
      <c r="Z16" s="82">
        <v>367.39</v>
      </c>
      <c r="AA16" s="82">
        <v>22.4</v>
      </c>
      <c r="AB16" s="82">
        <v>0</v>
      </c>
      <c r="AC16" s="82">
        <v>476.4</v>
      </c>
      <c r="AD16" s="83">
        <v>866.19</v>
      </c>
    </row>
    <row r="17" spans="1:30" x14ac:dyDescent="0.35">
      <c r="A17" s="1"/>
      <c r="B17" s="81" t="s">
        <v>820</v>
      </c>
      <c r="C17" s="82">
        <v>457.48</v>
      </c>
      <c r="D17" s="82">
        <v>56.5</v>
      </c>
      <c r="E17" s="82">
        <v>0</v>
      </c>
      <c r="F17" s="82">
        <v>67.099999999999994</v>
      </c>
      <c r="G17" s="82">
        <v>3347.28</v>
      </c>
      <c r="H17" s="82">
        <v>1483.8</v>
      </c>
      <c r="I17" s="82">
        <v>0</v>
      </c>
      <c r="J17" s="82">
        <v>364.6</v>
      </c>
      <c r="K17" s="82">
        <v>534.79999999999995</v>
      </c>
      <c r="L17" s="82">
        <v>0</v>
      </c>
      <c r="M17" s="82">
        <v>0</v>
      </c>
      <c r="N17" s="82">
        <v>0</v>
      </c>
      <c r="O17" s="82">
        <v>581.08000000000004</v>
      </c>
      <c r="P17" s="82">
        <v>5195.68</v>
      </c>
      <c r="Q17" s="82">
        <v>534.79999999999995</v>
      </c>
      <c r="R17" s="83">
        <v>6311.56</v>
      </c>
      <c r="S17" s="81" t="s">
        <v>820</v>
      </c>
      <c r="T17" s="82">
        <v>4339.5600000000004</v>
      </c>
      <c r="U17" s="82">
        <v>1540.3</v>
      </c>
      <c r="V17" s="82">
        <v>0</v>
      </c>
      <c r="W17" s="82">
        <v>431.7</v>
      </c>
      <c r="X17" s="83">
        <v>6311.56</v>
      </c>
      <c r="Y17" s="81" t="s">
        <v>820</v>
      </c>
      <c r="Z17" s="82">
        <v>364.86</v>
      </c>
      <c r="AA17" s="82">
        <v>22.6</v>
      </c>
      <c r="AB17" s="82">
        <v>0</v>
      </c>
      <c r="AC17" s="82">
        <v>431.7</v>
      </c>
      <c r="AD17" s="83">
        <v>819.16</v>
      </c>
    </row>
    <row r="18" spans="1:30" x14ac:dyDescent="0.35">
      <c r="A18" s="1"/>
      <c r="B18" s="81" t="s">
        <v>821</v>
      </c>
      <c r="C18" s="82">
        <v>444.28</v>
      </c>
      <c r="D18" s="82">
        <v>57.1</v>
      </c>
      <c r="E18" s="82">
        <v>0</v>
      </c>
      <c r="F18" s="82">
        <v>65.8</v>
      </c>
      <c r="G18" s="82">
        <v>3124.54</v>
      </c>
      <c r="H18" s="82">
        <v>1673.9</v>
      </c>
      <c r="I18" s="82">
        <v>0</v>
      </c>
      <c r="J18" s="82">
        <v>382.5</v>
      </c>
      <c r="K18" s="82">
        <v>538.1</v>
      </c>
      <c r="L18" s="82">
        <v>0</v>
      </c>
      <c r="M18" s="82">
        <v>0</v>
      </c>
      <c r="N18" s="82">
        <v>0</v>
      </c>
      <c r="O18" s="82">
        <v>567.17999999999995</v>
      </c>
      <c r="P18" s="82">
        <v>5180.9399999999996</v>
      </c>
      <c r="Q18" s="82">
        <v>538.1</v>
      </c>
      <c r="R18" s="83">
        <v>6286.22</v>
      </c>
      <c r="S18" s="81" t="s">
        <v>821</v>
      </c>
      <c r="T18" s="82">
        <v>4106.92</v>
      </c>
      <c r="U18" s="82">
        <v>1731</v>
      </c>
      <c r="V18" s="82">
        <v>0</v>
      </c>
      <c r="W18" s="82">
        <v>448.3</v>
      </c>
      <c r="X18" s="83">
        <v>6286.22</v>
      </c>
      <c r="Y18" s="81" t="s">
        <v>821</v>
      </c>
      <c r="Z18" s="82">
        <v>366.72</v>
      </c>
      <c r="AA18" s="82">
        <v>22.7</v>
      </c>
      <c r="AB18" s="82">
        <v>0</v>
      </c>
      <c r="AC18" s="82">
        <v>448.3</v>
      </c>
      <c r="AD18" s="83">
        <v>837.72</v>
      </c>
    </row>
    <row r="19" spans="1:30" x14ac:dyDescent="0.35">
      <c r="A19" s="1"/>
      <c r="B19" s="81" t="s">
        <v>822</v>
      </c>
      <c r="C19" s="82">
        <v>442.18</v>
      </c>
      <c r="D19" s="82">
        <v>57</v>
      </c>
      <c r="E19" s="82">
        <v>0</v>
      </c>
      <c r="F19" s="82">
        <v>71.900000000000006</v>
      </c>
      <c r="G19" s="82">
        <v>3224.37</v>
      </c>
      <c r="H19" s="82">
        <v>1670.6</v>
      </c>
      <c r="I19" s="82">
        <v>0</v>
      </c>
      <c r="J19" s="82">
        <v>389.6</v>
      </c>
      <c r="K19" s="82">
        <v>535</v>
      </c>
      <c r="L19" s="82">
        <v>0</v>
      </c>
      <c r="M19" s="82">
        <v>2.2999999999999998</v>
      </c>
      <c r="N19" s="82">
        <v>0</v>
      </c>
      <c r="O19" s="82">
        <v>571.08000000000004</v>
      </c>
      <c r="P19" s="82">
        <v>5284.57</v>
      </c>
      <c r="Q19" s="82">
        <v>537.29999999999995</v>
      </c>
      <c r="R19" s="83">
        <v>6392.95</v>
      </c>
      <c r="S19" s="81" t="s">
        <v>822</v>
      </c>
      <c r="T19" s="82">
        <v>4201.55</v>
      </c>
      <c r="U19" s="82">
        <v>1727.6</v>
      </c>
      <c r="V19" s="82">
        <v>2.2999999999999998</v>
      </c>
      <c r="W19" s="82">
        <v>461.5</v>
      </c>
      <c r="X19" s="83">
        <v>6392.95</v>
      </c>
      <c r="Y19" s="81" t="s">
        <v>822</v>
      </c>
      <c r="Z19" s="82">
        <v>365.75</v>
      </c>
      <c r="AA19" s="82">
        <v>22.5</v>
      </c>
      <c r="AB19" s="82">
        <v>2.2999999999999998</v>
      </c>
      <c r="AC19" s="82">
        <v>461.5</v>
      </c>
      <c r="AD19" s="83">
        <v>852.05</v>
      </c>
    </row>
    <row r="20" spans="1:30" x14ac:dyDescent="0.35">
      <c r="A20" s="1"/>
      <c r="B20" s="81" t="s">
        <v>823</v>
      </c>
      <c r="C20" s="82">
        <v>402.62</v>
      </c>
      <c r="D20" s="82">
        <v>57.5</v>
      </c>
      <c r="E20" s="82">
        <v>0</v>
      </c>
      <c r="F20" s="82">
        <v>67.7</v>
      </c>
      <c r="G20" s="82">
        <v>2934.96</v>
      </c>
      <c r="H20" s="82">
        <v>1804.9</v>
      </c>
      <c r="I20" s="82">
        <v>0</v>
      </c>
      <c r="J20" s="82">
        <v>433.4</v>
      </c>
      <c r="K20" s="82">
        <v>532.70000000000005</v>
      </c>
      <c r="L20" s="82">
        <v>0</v>
      </c>
      <c r="M20" s="82">
        <v>40.799999999999997</v>
      </c>
      <c r="N20" s="82">
        <v>0</v>
      </c>
      <c r="O20" s="82">
        <v>527.82000000000005</v>
      </c>
      <c r="P20" s="82">
        <v>5173.26</v>
      </c>
      <c r="Q20" s="82">
        <v>573.5</v>
      </c>
      <c r="R20" s="83">
        <v>6274.58</v>
      </c>
      <c r="S20" s="81" t="s">
        <v>823</v>
      </c>
      <c r="T20" s="82">
        <v>3870.28</v>
      </c>
      <c r="U20" s="82">
        <v>1862.4</v>
      </c>
      <c r="V20" s="82">
        <v>40.799999999999997</v>
      </c>
      <c r="W20" s="82">
        <v>501.1</v>
      </c>
      <c r="X20" s="83">
        <v>6274.58</v>
      </c>
      <c r="Y20" s="81" t="s">
        <v>823</v>
      </c>
      <c r="Z20" s="82">
        <v>363.38</v>
      </c>
      <c r="AA20" s="82">
        <v>22.7</v>
      </c>
      <c r="AB20" s="82">
        <v>40.799999999999997</v>
      </c>
      <c r="AC20" s="82">
        <v>501.1</v>
      </c>
      <c r="AD20" s="83">
        <v>927.98</v>
      </c>
    </row>
    <row r="21" spans="1:30" x14ac:dyDescent="0.35">
      <c r="A21" s="1"/>
      <c r="B21" s="81" t="s">
        <v>824</v>
      </c>
      <c r="C21" s="82">
        <v>407.08</v>
      </c>
      <c r="D21" s="82">
        <v>56.7</v>
      </c>
      <c r="E21" s="82">
        <v>0</v>
      </c>
      <c r="F21" s="82">
        <v>58.2</v>
      </c>
      <c r="G21" s="82">
        <v>3052.32</v>
      </c>
      <c r="H21" s="82">
        <v>1570.4</v>
      </c>
      <c r="I21" s="82">
        <v>0</v>
      </c>
      <c r="J21" s="82">
        <v>420.1</v>
      </c>
      <c r="K21" s="82">
        <v>536.79999999999995</v>
      </c>
      <c r="L21" s="82">
        <v>0</v>
      </c>
      <c r="M21" s="82">
        <v>181.4</v>
      </c>
      <c r="N21" s="82">
        <v>0</v>
      </c>
      <c r="O21" s="82">
        <v>521.98</v>
      </c>
      <c r="P21" s="82">
        <v>5042.82</v>
      </c>
      <c r="Q21" s="82">
        <v>718.2</v>
      </c>
      <c r="R21" s="83">
        <v>6283</v>
      </c>
      <c r="S21" s="81" t="s">
        <v>824</v>
      </c>
      <c r="T21" s="82">
        <v>3996.2</v>
      </c>
      <c r="U21" s="82">
        <v>1627.1</v>
      </c>
      <c r="V21" s="82">
        <v>181.4</v>
      </c>
      <c r="W21" s="82">
        <v>478.3</v>
      </c>
      <c r="X21" s="83">
        <v>6283</v>
      </c>
      <c r="Y21" s="81" t="s">
        <v>824</v>
      </c>
      <c r="Z21" s="82">
        <v>361.2</v>
      </c>
      <c r="AA21" s="82">
        <v>22.4</v>
      </c>
      <c r="AB21" s="82">
        <v>181.4</v>
      </c>
      <c r="AC21" s="82">
        <v>478.3</v>
      </c>
      <c r="AD21" s="83">
        <v>1043.3</v>
      </c>
    </row>
    <row r="22" spans="1:30" x14ac:dyDescent="0.35">
      <c r="A22" s="1"/>
      <c r="B22" s="81" t="s">
        <v>825</v>
      </c>
      <c r="C22" s="82">
        <v>375.98</v>
      </c>
      <c r="D22" s="82">
        <v>54.5</v>
      </c>
      <c r="E22" s="82">
        <v>0.1</v>
      </c>
      <c r="F22" s="82">
        <v>47.1</v>
      </c>
      <c r="G22" s="82">
        <v>3039.1</v>
      </c>
      <c r="H22" s="82">
        <v>1713.9</v>
      </c>
      <c r="I22" s="82">
        <v>0.1</v>
      </c>
      <c r="J22" s="82">
        <v>398.5</v>
      </c>
      <c r="K22" s="82">
        <v>537.79999999999995</v>
      </c>
      <c r="L22" s="82">
        <v>0</v>
      </c>
      <c r="M22" s="82">
        <v>335</v>
      </c>
      <c r="N22" s="82">
        <v>0</v>
      </c>
      <c r="O22" s="82">
        <v>477.68</v>
      </c>
      <c r="P22" s="82">
        <v>5151.6000000000004</v>
      </c>
      <c r="Q22" s="82">
        <v>872.8</v>
      </c>
      <c r="R22" s="83">
        <v>6502.08</v>
      </c>
      <c r="S22" s="81" t="s">
        <v>825</v>
      </c>
      <c r="T22" s="82">
        <v>3952.88</v>
      </c>
      <c r="U22" s="82">
        <v>1768.4</v>
      </c>
      <c r="V22" s="82">
        <v>335.2</v>
      </c>
      <c r="W22" s="82">
        <v>445.6</v>
      </c>
      <c r="X22" s="83">
        <v>6502.08</v>
      </c>
      <c r="Y22" s="81" t="s">
        <v>825</v>
      </c>
      <c r="Z22" s="82">
        <v>340.98</v>
      </c>
      <c r="AA22" s="82">
        <v>22.4</v>
      </c>
      <c r="AB22" s="82">
        <v>335.2</v>
      </c>
      <c r="AC22" s="82">
        <v>445.6</v>
      </c>
      <c r="AD22" s="83">
        <v>1144.18</v>
      </c>
    </row>
    <row r="23" spans="1:30" x14ac:dyDescent="0.35">
      <c r="A23" s="1"/>
      <c r="B23" s="81" t="s">
        <v>826</v>
      </c>
      <c r="C23" s="82">
        <v>407.6</v>
      </c>
      <c r="D23" s="82">
        <v>29.2</v>
      </c>
      <c r="E23" s="82">
        <v>0.1</v>
      </c>
      <c r="F23" s="82">
        <v>45.1</v>
      </c>
      <c r="G23" s="82">
        <v>2863.1</v>
      </c>
      <c r="H23" s="82">
        <v>1875.2</v>
      </c>
      <c r="I23" s="82">
        <v>0.2</v>
      </c>
      <c r="J23" s="82">
        <v>413.3</v>
      </c>
      <c r="K23" s="82">
        <v>529.29999999999995</v>
      </c>
      <c r="L23" s="82">
        <v>0</v>
      </c>
      <c r="M23" s="82">
        <v>547.1</v>
      </c>
      <c r="N23" s="82">
        <v>0</v>
      </c>
      <c r="O23" s="82">
        <v>482</v>
      </c>
      <c r="P23" s="82">
        <v>5151.8</v>
      </c>
      <c r="Q23" s="82">
        <v>1076.4000000000001</v>
      </c>
      <c r="R23" s="83">
        <v>6710.2</v>
      </c>
      <c r="S23" s="81" t="s">
        <v>826</v>
      </c>
      <c r="T23" s="82">
        <v>3800</v>
      </c>
      <c r="U23" s="82">
        <v>1904.4</v>
      </c>
      <c r="V23" s="82">
        <v>547.4</v>
      </c>
      <c r="W23" s="82">
        <v>458.4</v>
      </c>
      <c r="X23" s="83">
        <v>6710.2</v>
      </c>
      <c r="Y23" s="81" t="s">
        <v>826</v>
      </c>
      <c r="Z23" s="82">
        <v>337.9</v>
      </c>
      <c r="AA23" s="82">
        <v>24.2</v>
      </c>
      <c r="AB23" s="82">
        <v>547.4</v>
      </c>
      <c r="AC23" s="82">
        <v>458.4</v>
      </c>
      <c r="AD23" s="83">
        <v>1367.9</v>
      </c>
    </row>
    <row r="24" spans="1:30" x14ac:dyDescent="0.35">
      <c r="A24" s="1"/>
      <c r="B24" s="81" t="s">
        <v>827</v>
      </c>
      <c r="C24" s="82">
        <v>423.98</v>
      </c>
      <c r="D24" s="82">
        <v>8.4</v>
      </c>
      <c r="E24" s="82">
        <v>0.2</v>
      </c>
      <c r="F24" s="82">
        <v>43.6</v>
      </c>
      <c r="G24" s="82">
        <v>3175.2</v>
      </c>
      <c r="H24" s="82">
        <v>1724.6</v>
      </c>
      <c r="I24" s="82">
        <v>0.4</v>
      </c>
      <c r="J24" s="82">
        <v>470.5</v>
      </c>
      <c r="K24" s="82">
        <v>536.29999999999995</v>
      </c>
      <c r="L24" s="82">
        <v>0</v>
      </c>
      <c r="M24" s="82">
        <v>432.4</v>
      </c>
      <c r="N24" s="82">
        <v>0</v>
      </c>
      <c r="O24" s="82">
        <v>476.18</v>
      </c>
      <c r="P24" s="82">
        <v>5370.7</v>
      </c>
      <c r="Q24" s="82">
        <v>968.7</v>
      </c>
      <c r="R24" s="83">
        <v>6815.58</v>
      </c>
      <c r="S24" s="81" t="s">
        <v>827</v>
      </c>
      <c r="T24" s="82">
        <v>4135.4799999999996</v>
      </c>
      <c r="U24" s="82">
        <v>1733</v>
      </c>
      <c r="V24" s="82">
        <v>433</v>
      </c>
      <c r="W24" s="82">
        <v>514.1</v>
      </c>
      <c r="X24" s="83">
        <v>6815.58</v>
      </c>
      <c r="Y24" s="81" t="s">
        <v>827</v>
      </c>
      <c r="Z24" s="82">
        <v>341.98</v>
      </c>
      <c r="AA24" s="82">
        <v>23.3</v>
      </c>
      <c r="AB24" s="82">
        <v>433</v>
      </c>
      <c r="AC24" s="82">
        <v>514.1</v>
      </c>
      <c r="AD24" s="83">
        <v>1312.38</v>
      </c>
    </row>
    <row r="25" spans="1:30" x14ac:dyDescent="0.35">
      <c r="A25" s="1"/>
      <c r="B25" s="81" t="s">
        <v>828</v>
      </c>
      <c r="C25" s="82">
        <v>424.28</v>
      </c>
      <c r="D25" s="82">
        <v>8.4</v>
      </c>
      <c r="E25" s="82">
        <v>0.3</v>
      </c>
      <c r="F25" s="82">
        <v>39.299999999999997</v>
      </c>
      <c r="G25" s="82">
        <v>3193.7</v>
      </c>
      <c r="H25" s="82">
        <v>1867</v>
      </c>
      <c r="I25" s="82">
        <v>0.4</v>
      </c>
      <c r="J25" s="82">
        <v>472.6</v>
      </c>
      <c r="K25" s="82">
        <v>538.6</v>
      </c>
      <c r="L25" s="82">
        <v>0</v>
      </c>
      <c r="M25" s="82">
        <v>515.4</v>
      </c>
      <c r="N25" s="82">
        <v>0</v>
      </c>
      <c r="O25" s="82">
        <v>472.28</v>
      </c>
      <c r="P25" s="82">
        <v>5533.7</v>
      </c>
      <c r="Q25" s="82">
        <v>1054</v>
      </c>
      <c r="R25" s="83">
        <v>7059.98</v>
      </c>
      <c r="S25" s="81" t="s">
        <v>828</v>
      </c>
      <c r="T25" s="82">
        <v>4156.58</v>
      </c>
      <c r="U25" s="82">
        <v>1875.4</v>
      </c>
      <c r="V25" s="82">
        <v>516.1</v>
      </c>
      <c r="W25" s="82">
        <v>511.9</v>
      </c>
      <c r="X25" s="83">
        <v>7059.98</v>
      </c>
      <c r="Y25" s="81" t="s">
        <v>828</v>
      </c>
      <c r="Z25" s="82">
        <v>341.68</v>
      </c>
      <c r="AA25" s="82">
        <v>23.7</v>
      </c>
      <c r="AB25" s="82">
        <v>516.1</v>
      </c>
      <c r="AC25" s="82">
        <v>511.9</v>
      </c>
      <c r="AD25" s="83">
        <v>1393.38</v>
      </c>
    </row>
    <row r="26" spans="1:30" x14ac:dyDescent="0.35">
      <c r="A26" s="1"/>
      <c r="B26" s="81" t="s">
        <v>829</v>
      </c>
      <c r="C26" s="82">
        <v>424.48</v>
      </c>
      <c r="D26" s="82">
        <v>8.3000000000000007</v>
      </c>
      <c r="E26" s="82">
        <v>0.3</v>
      </c>
      <c r="F26" s="82">
        <v>36.9</v>
      </c>
      <c r="G26" s="82">
        <v>3223</v>
      </c>
      <c r="H26" s="82">
        <v>1932.9</v>
      </c>
      <c r="I26" s="82">
        <v>0.6</v>
      </c>
      <c r="J26" s="82">
        <v>456.4</v>
      </c>
      <c r="K26" s="82">
        <v>533</v>
      </c>
      <c r="L26" s="82">
        <v>0</v>
      </c>
      <c r="M26" s="82">
        <v>540.79999999999995</v>
      </c>
      <c r="N26" s="82">
        <v>0</v>
      </c>
      <c r="O26" s="82">
        <v>469.98</v>
      </c>
      <c r="P26" s="82">
        <v>5612.9</v>
      </c>
      <c r="Q26" s="82">
        <v>1073.8</v>
      </c>
      <c r="R26" s="83">
        <v>7156.68</v>
      </c>
      <c r="S26" s="81" t="s">
        <v>829</v>
      </c>
      <c r="T26" s="82">
        <v>4180.4799999999996</v>
      </c>
      <c r="U26" s="82">
        <v>1941.2</v>
      </c>
      <c r="V26" s="82">
        <v>541.70000000000005</v>
      </c>
      <c r="W26" s="82">
        <v>493.3</v>
      </c>
      <c r="X26" s="83">
        <v>7156.68</v>
      </c>
      <c r="Y26" s="81" t="s">
        <v>829</v>
      </c>
      <c r="Z26" s="82">
        <v>341.48</v>
      </c>
      <c r="AA26" s="82">
        <v>24.1</v>
      </c>
      <c r="AB26" s="82">
        <v>541.70000000000005</v>
      </c>
      <c r="AC26" s="82">
        <v>493.3</v>
      </c>
      <c r="AD26" s="83">
        <v>1400.58</v>
      </c>
    </row>
    <row r="27" spans="1:30" x14ac:dyDescent="0.35">
      <c r="A27" s="1"/>
      <c r="B27" s="81" t="s">
        <v>830</v>
      </c>
      <c r="C27" s="82">
        <v>423.52</v>
      </c>
      <c r="D27" s="82">
        <v>8.1999999999999993</v>
      </c>
      <c r="E27" s="82">
        <v>0.4</v>
      </c>
      <c r="F27" s="82">
        <v>42.4</v>
      </c>
      <c r="G27" s="82">
        <v>3189.2</v>
      </c>
      <c r="H27" s="82">
        <v>2003.8</v>
      </c>
      <c r="I27" s="82">
        <v>0.8</v>
      </c>
      <c r="J27" s="82">
        <v>552.1</v>
      </c>
      <c r="K27" s="82">
        <v>544.6</v>
      </c>
      <c r="L27" s="82">
        <v>0</v>
      </c>
      <c r="M27" s="82">
        <v>487.8</v>
      </c>
      <c r="N27" s="82">
        <v>0</v>
      </c>
      <c r="O27" s="82">
        <v>474.52</v>
      </c>
      <c r="P27" s="82">
        <v>5745.9</v>
      </c>
      <c r="Q27" s="82">
        <v>1032.4000000000001</v>
      </c>
      <c r="R27" s="83">
        <v>7252.82</v>
      </c>
      <c r="S27" s="81" t="s">
        <v>830</v>
      </c>
      <c r="T27" s="82">
        <v>4157.32</v>
      </c>
      <c r="U27" s="82">
        <v>2012</v>
      </c>
      <c r="V27" s="82">
        <v>489</v>
      </c>
      <c r="W27" s="82">
        <v>594.5</v>
      </c>
      <c r="X27" s="83">
        <v>7252.82</v>
      </c>
      <c r="Y27" s="81" t="s">
        <v>830</v>
      </c>
      <c r="Z27" s="82">
        <v>342.22</v>
      </c>
      <c r="AA27" s="82">
        <v>24.3</v>
      </c>
      <c r="AB27" s="82">
        <v>489</v>
      </c>
      <c r="AC27" s="82">
        <v>594.5</v>
      </c>
      <c r="AD27" s="83">
        <v>1450.02</v>
      </c>
    </row>
    <row r="28" spans="1:30" x14ac:dyDescent="0.35">
      <c r="A28" s="1"/>
      <c r="B28" s="81" t="s">
        <v>831</v>
      </c>
      <c r="C28" s="82">
        <v>421.52</v>
      </c>
      <c r="D28" s="82">
        <v>8.6</v>
      </c>
      <c r="E28" s="82">
        <v>0.4</v>
      </c>
      <c r="F28" s="82">
        <v>52.3</v>
      </c>
      <c r="G28" s="82">
        <v>3189.9</v>
      </c>
      <c r="H28" s="82">
        <v>2062.1</v>
      </c>
      <c r="I28" s="82">
        <v>1</v>
      </c>
      <c r="J28" s="82">
        <v>573.29999999999995</v>
      </c>
      <c r="K28" s="82">
        <v>532.20000000000005</v>
      </c>
      <c r="L28" s="82">
        <v>0</v>
      </c>
      <c r="M28" s="82">
        <v>470.6</v>
      </c>
      <c r="N28" s="82">
        <v>0</v>
      </c>
      <c r="O28" s="82">
        <v>482.82</v>
      </c>
      <c r="P28" s="82">
        <v>5826.3</v>
      </c>
      <c r="Q28" s="82">
        <v>1002.8</v>
      </c>
      <c r="R28" s="83">
        <v>7311.92</v>
      </c>
      <c r="S28" s="81" t="s">
        <v>831</v>
      </c>
      <c r="T28" s="82">
        <v>4143.62</v>
      </c>
      <c r="U28" s="82">
        <v>2070.6999999999998</v>
      </c>
      <c r="V28" s="82">
        <v>472</v>
      </c>
      <c r="W28" s="82">
        <v>625.6</v>
      </c>
      <c r="X28" s="83">
        <v>7311.92</v>
      </c>
      <c r="Y28" s="81" t="s">
        <v>831</v>
      </c>
      <c r="Z28" s="82">
        <v>342.02</v>
      </c>
      <c r="AA28" s="82">
        <v>25.4</v>
      </c>
      <c r="AB28" s="82">
        <v>472</v>
      </c>
      <c r="AC28" s="82">
        <v>625.6</v>
      </c>
      <c r="AD28" s="83">
        <v>1465.02</v>
      </c>
    </row>
    <row r="29" spans="1:30" x14ac:dyDescent="0.35">
      <c r="A29" s="1"/>
      <c r="B29" s="81" t="s">
        <v>832</v>
      </c>
      <c r="C29" s="82">
        <v>426.08</v>
      </c>
      <c r="D29" s="82">
        <v>8.6</v>
      </c>
      <c r="E29" s="82">
        <v>0.4</v>
      </c>
      <c r="F29" s="82">
        <v>50.1</v>
      </c>
      <c r="G29" s="82">
        <v>3257.1</v>
      </c>
      <c r="H29" s="82">
        <v>2067.3000000000002</v>
      </c>
      <c r="I29" s="82">
        <v>1.3</v>
      </c>
      <c r="J29" s="82">
        <v>587</v>
      </c>
      <c r="K29" s="82">
        <v>546.5</v>
      </c>
      <c r="L29" s="82">
        <v>0</v>
      </c>
      <c r="M29" s="82">
        <v>429.4</v>
      </c>
      <c r="N29" s="82">
        <v>0</v>
      </c>
      <c r="O29" s="82">
        <v>485.18</v>
      </c>
      <c r="P29" s="82">
        <v>5912.7</v>
      </c>
      <c r="Q29" s="82">
        <v>975.9</v>
      </c>
      <c r="R29" s="83">
        <v>7373.78</v>
      </c>
      <c r="S29" s="81" t="s">
        <v>832</v>
      </c>
      <c r="T29" s="82">
        <v>4229.68</v>
      </c>
      <c r="U29" s="82">
        <v>2075.9</v>
      </c>
      <c r="V29" s="82">
        <v>431.1</v>
      </c>
      <c r="W29" s="82">
        <v>637.1</v>
      </c>
      <c r="X29" s="83">
        <v>7373.78</v>
      </c>
      <c r="Y29" s="81" t="s">
        <v>832</v>
      </c>
      <c r="Z29" s="82">
        <v>343.58</v>
      </c>
      <c r="AA29" s="82">
        <v>25.8</v>
      </c>
      <c r="AB29" s="82">
        <v>431.1</v>
      </c>
      <c r="AC29" s="82">
        <v>637.1</v>
      </c>
      <c r="AD29" s="83">
        <v>1437.58</v>
      </c>
    </row>
    <row r="30" spans="1:30" x14ac:dyDescent="0.35">
      <c r="A30" s="1"/>
      <c r="B30" s="81" t="s">
        <v>833</v>
      </c>
      <c r="C30" s="82">
        <v>427.28</v>
      </c>
      <c r="D30" s="82">
        <v>8.6999999999999993</v>
      </c>
      <c r="E30" s="82">
        <v>0.5</v>
      </c>
      <c r="F30" s="82">
        <v>54.7</v>
      </c>
      <c r="G30" s="82">
        <v>3326.7</v>
      </c>
      <c r="H30" s="82">
        <v>2153.1999999999998</v>
      </c>
      <c r="I30" s="82">
        <v>0.9</v>
      </c>
      <c r="J30" s="82">
        <v>551</v>
      </c>
      <c r="K30" s="82">
        <v>555.79999999999995</v>
      </c>
      <c r="L30" s="82">
        <v>0</v>
      </c>
      <c r="M30" s="82">
        <v>426.2</v>
      </c>
      <c r="N30" s="82">
        <v>0</v>
      </c>
      <c r="O30" s="82">
        <v>491.18</v>
      </c>
      <c r="P30" s="82">
        <v>6031.8</v>
      </c>
      <c r="Q30" s="82">
        <v>982</v>
      </c>
      <c r="R30" s="83">
        <v>7504.98</v>
      </c>
      <c r="S30" s="81" t="s">
        <v>833</v>
      </c>
      <c r="T30" s="82">
        <v>4309.78</v>
      </c>
      <c r="U30" s="82">
        <v>2161.9</v>
      </c>
      <c r="V30" s="82">
        <v>427.6</v>
      </c>
      <c r="W30" s="82">
        <v>605.70000000000005</v>
      </c>
      <c r="X30" s="83">
        <v>7504.98</v>
      </c>
      <c r="Y30" s="81" t="s">
        <v>833</v>
      </c>
      <c r="Z30" s="82">
        <v>343.28</v>
      </c>
      <c r="AA30" s="82">
        <v>25.5</v>
      </c>
      <c r="AB30" s="82">
        <v>427.6</v>
      </c>
      <c r="AC30" s="82">
        <v>605.70000000000005</v>
      </c>
      <c r="AD30" s="83">
        <v>1402.08</v>
      </c>
    </row>
    <row r="31" spans="1:30" x14ac:dyDescent="0.35">
      <c r="A31" s="1"/>
      <c r="B31" s="81" t="s">
        <v>834</v>
      </c>
      <c r="C31" s="82">
        <v>422.32</v>
      </c>
      <c r="D31" s="82">
        <v>8.8000000000000007</v>
      </c>
      <c r="E31" s="82">
        <v>0.4</v>
      </c>
      <c r="F31" s="82">
        <v>57.7</v>
      </c>
      <c r="G31" s="82">
        <v>3273.2</v>
      </c>
      <c r="H31" s="82">
        <v>2185.1999999999998</v>
      </c>
      <c r="I31" s="82">
        <v>1.2</v>
      </c>
      <c r="J31" s="82">
        <v>570.1</v>
      </c>
      <c r="K31" s="82">
        <v>555.5</v>
      </c>
      <c r="L31" s="82">
        <v>0</v>
      </c>
      <c r="M31" s="82">
        <v>443.2</v>
      </c>
      <c r="N31" s="82">
        <v>0</v>
      </c>
      <c r="O31" s="82">
        <v>489.22</v>
      </c>
      <c r="P31" s="82">
        <v>6029.7</v>
      </c>
      <c r="Q31" s="82">
        <v>998.7</v>
      </c>
      <c r="R31" s="83">
        <v>7517.62</v>
      </c>
      <c r="S31" s="81" t="s">
        <v>834</v>
      </c>
      <c r="T31" s="82">
        <v>4251.0200000000004</v>
      </c>
      <c r="U31" s="82">
        <v>2194</v>
      </c>
      <c r="V31" s="82">
        <v>444.8</v>
      </c>
      <c r="W31" s="82">
        <v>627.79999999999995</v>
      </c>
      <c r="X31" s="83">
        <v>7517.62</v>
      </c>
      <c r="Y31" s="81" t="s">
        <v>834</v>
      </c>
      <c r="Z31" s="82">
        <v>339.12</v>
      </c>
      <c r="AA31" s="82">
        <v>24.3</v>
      </c>
      <c r="AB31" s="82">
        <v>444.8</v>
      </c>
      <c r="AC31" s="82">
        <v>627.79999999999995</v>
      </c>
      <c r="AD31" s="83">
        <v>1436.02</v>
      </c>
    </row>
    <row r="32" spans="1:30" x14ac:dyDescent="0.35">
      <c r="A32" s="1"/>
      <c r="B32" s="81" t="s">
        <v>835</v>
      </c>
      <c r="C32" s="82">
        <v>412.42</v>
      </c>
      <c r="D32" s="82">
        <v>8.8000000000000007</v>
      </c>
      <c r="E32" s="82">
        <v>0.3</v>
      </c>
      <c r="F32" s="82">
        <v>89.1</v>
      </c>
      <c r="G32" s="82">
        <v>3196.52</v>
      </c>
      <c r="H32" s="82">
        <v>2172.4</v>
      </c>
      <c r="I32" s="82">
        <v>1.3</v>
      </c>
      <c r="J32" s="82">
        <v>578.4</v>
      </c>
      <c r="K32" s="82">
        <v>531.5</v>
      </c>
      <c r="L32" s="82">
        <v>0</v>
      </c>
      <c r="M32" s="82">
        <v>362.2</v>
      </c>
      <c r="N32" s="82">
        <v>0</v>
      </c>
      <c r="O32" s="82">
        <v>510.62</v>
      </c>
      <c r="P32" s="82">
        <v>5948.62</v>
      </c>
      <c r="Q32" s="82">
        <v>893.7</v>
      </c>
      <c r="R32" s="83">
        <v>7352.94</v>
      </c>
      <c r="S32" s="81" t="s">
        <v>835</v>
      </c>
      <c r="T32" s="82">
        <v>4140.4399999999996</v>
      </c>
      <c r="U32" s="82">
        <v>2181.1999999999998</v>
      </c>
      <c r="V32" s="82">
        <v>363.8</v>
      </c>
      <c r="W32" s="82">
        <v>667.5</v>
      </c>
      <c r="X32" s="83">
        <v>7352.94</v>
      </c>
      <c r="Y32" s="81" t="s">
        <v>835</v>
      </c>
      <c r="Z32" s="82">
        <v>357.64</v>
      </c>
      <c r="AA32" s="82">
        <v>25.9</v>
      </c>
      <c r="AB32" s="82">
        <v>363.8</v>
      </c>
      <c r="AC32" s="82">
        <v>667.5</v>
      </c>
      <c r="AD32" s="83">
        <v>1414.84</v>
      </c>
    </row>
    <row r="33" spans="1:30" x14ac:dyDescent="0.35">
      <c r="A33" s="1"/>
      <c r="B33" s="81" t="s">
        <v>836</v>
      </c>
      <c r="C33" s="82">
        <v>422.12</v>
      </c>
      <c r="D33" s="82">
        <v>8.5</v>
      </c>
      <c r="E33" s="82">
        <v>0.3</v>
      </c>
      <c r="F33" s="82">
        <v>108.1</v>
      </c>
      <c r="G33" s="82">
        <v>3240.03</v>
      </c>
      <c r="H33" s="82">
        <v>2109</v>
      </c>
      <c r="I33" s="82">
        <v>0.8</v>
      </c>
      <c r="J33" s="82">
        <v>548.9</v>
      </c>
      <c r="K33" s="82">
        <v>558.70000000000005</v>
      </c>
      <c r="L33" s="82">
        <v>0</v>
      </c>
      <c r="M33" s="82">
        <v>337.9</v>
      </c>
      <c r="N33" s="82">
        <v>0</v>
      </c>
      <c r="O33" s="82">
        <v>539.02</v>
      </c>
      <c r="P33" s="82">
        <v>5898.73</v>
      </c>
      <c r="Q33" s="82">
        <v>896.6</v>
      </c>
      <c r="R33" s="83">
        <v>7334.35</v>
      </c>
      <c r="S33" s="81" t="s">
        <v>836</v>
      </c>
      <c r="T33" s="82">
        <v>4220.8500000000004</v>
      </c>
      <c r="U33" s="82">
        <v>2117.5</v>
      </c>
      <c r="V33" s="82">
        <v>339</v>
      </c>
      <c r="W33" s="82">
        <v>657</v>
      </c>
      <c r="X33" s="83">
        <v>7334.35</v>
      </c>
      <c r="Y33" s="81" t="s">
        <v>836</v>
      </c>
      <c r="Z33" s="82">
        <v>360.05</v>
      </c>
      <c r="AA33" s="82">
        <v>25.5</v>
      </c>
      <c r="AB33" s="82">
        <v>339</v>
      </c>
      <c r="AC33" s="82">
        <v>657</v>
      </c>
      <c r="AD33" s="83">
        <v>1381.55</v>
      </c>
    </row>
    <row r="34" spans="1:30" x14ac:dyDescent="0.35">
      <c r="A34" s="1"/>
      <c r="B34" s="81" t="s">
        <v>837</v>
      </c>
      <c r="C34" s="82">
        <v>416.86</v>
      </c>
      <c r="D34" s="82">
        <v>8.8000000000000007</v>
      </c>
      <c r="E34" s="82">
        <v>0.2</v>
      </c>
      <c r="F34" s="82">
        <v>109.3</v>
      </c>
      <c r="G34" s="82">
        <v>3174.53</v>
      </c>
      <c r="H34" s="82">
        <v>1820.8</v>
      </c>
      <c r="I34" s="82">
        <v>1</v>
      </c>
      <c r="J34" s="82">
        <v>554.29999999999995</v>
      </c>
      <c r="K34" s="82">
        <v>548.6</v>
      </c>
      <c r="L34" s="82">
        <v>0</v>
      </c>
      <c r="M34" s="82">
        <v>532.29999999999995</v>
      </c>
      <c r="N34" s="82">
        <v>0</v>
      </c>
      <c r="O34" s="82">
        <v>535.16</v>
      </c>
      <c r="P34" s="82">
        <v>5550.63</v>
      </c>
      <c r="Q34" s="82">
        <v>1080.9000000000001</v>
      </c>
      <c r="R34" s="83">
        <v>7166.69</v>
      </c>
      <c r="S34" s="81" t="s">
        <v>837</v>
      </c>
      <c r="T34" s="82">
        <v>4139.99</v>
      </c>
      <c r="U34" s="82">
        <v>1829.6</v>
      </c>
      <c r="V34" s="82">
        <v>533.5</v>
      </c>
      <c r="W34" s="82">
        <v>663.6</v>
      </c>
      <c r="X34" s="83">
        <v>7166.69</v>
      </c>
      <c r="Y34" s="81" t="s">
        <v>837</v>
      </c>
      <c r="Z34" s="82">
        <v>358.69</v>
      </c>
      <c r="AA34" s="82">
        <v>25.8</v>
      </c>
      <c r="AB34" s="82">
        <v>533.5</v>
      </c>
      <c r="AC34" s="82">
        <v>663.6</v>
      </c>
      <c r="AD34" s="83">
        <v>1581.59</v>
      </c>
    </row>
    <row r="35" spans="1:30" x14ac:dyDescent="0.35">
      <c r="A35" s="1"/>
      <c r="B35" s="81" t="s">
        <v>838</v>
      </c>
      <c r="C35" s="82">
        <v>425.92</v>
      </c>
      <c r="D35" s="82">
        <v>8.6999999999999993</v>
      </c>
      <c r="E35" s="82">
        <v>0.1</v>
      </c>
      <c r="F35" s="82">
        <v>115.2</v>
      </c>
      <c r="G35" s="82">
        <v>3342.27</v>
      </c>
      <c r="H35" s="82">
        <v>1864.3</v>
      </c>
      <c r="I35" s="82">
        <v>1</v>
      </c>
      <c r="J35" s="82">
        <v>563.6</v>
      </c>
      <c r="K35" s="82">
        <v>550.4</v>
      </c>
      <c r="L35" s="82">
        <v>0</v>
      </c>
      <c r="M35" s="82">
        <v>392.5</v>
      </c>
      <c r="N35" s="82">
        <v>0</v>
      </c>
      <c r="O35" s="82">
        <v>549.91999999999996</v>
      </c>
      <c r="P35" s="82">
        <v>5771.17</v>
      </c>
      <c r="Q35" s="82">
        <v>942.9</v>
      </c>
      <c r="R35" s="83">
        <v>7263.99</v>
      </c>
      <c r="S35" s="81" t="s">
        <v>838</v>
      </c>
      <c r="T35" s="82">
        <v>4318.59</v>
      </c>
      <c r="U35" s="82">
        <v>1873</v>
      </c>
      <c r="V35" s="82">
        <v>393.6</v>
      </c>
      <c r="W35" s="82">
        <v>678.8</v>
      </c>
      <c r="X35" s="83">
        <v>7263.99</v>
      </c>
      <c r="Y35" s="81" t="s">
        <v>838</v>
      </c>
      <c r="Z35" s="82">
        <v>361.09</v>
      </c>
      <c r="AA35" s="82">
        <v>25.7</v>
      </c>
      <c r="AB35" s="82">
        <v>393.6</v>
      </c>
      <c r="AC35" s="82">
        <v>678.8</v>
      </c>
      <c r="AD35" s="83">
        <v>1459.19</v>
      </c>
    </row>
    <row r="36" spans="1:30" x14ac:dyDescent="0.35">
      <c r="A36" s="1"/>
      <c r="B36" s="81" t="s">
        <v>839</v>
      </c>
      <c r="C36" s="82">
        <v>391.12</v>
      </c>
      <c r="D36" s="82">
        <v>8.6</v>
      </c>
      <c r="E36" s="82">
        <v>0.1</v>
      </c>
      <c r="F36" s="82">
        <v>121.3</v>
      </c>
      <c r="G36" s="82">
        <v>3156.95</v>
      </c>
      <c r="H36" s="82">
        <v>1863.9</v>
      </c>
      <c r="I36" s="82">
        <v>1.3</v>
      </c>
      <c r="J36" s="82">
        <v>579.79999999999995</v>
      </c>
      <c r="K36" s="82">
        <v>533.20000000000005</v>
      </c>
      <c r="L36" s="82">
        <v>0</v>
      </c>
      <c r="M36" s="82">
        <v>536.70000000000005</v>
      </c>
      <c r="N36" s="82">
        <v>0</v>
      </c>
      <c r="O36" s="82">
        <v>521.12</v>
      </c>
      <c r="P36" s="82">
        <v>5601.95</v>
      </c>
      <c r="Q36" s="82">
        <v>1069.9000000000001</v>
      </c>
      <c r="R36" s="83">
        <v>7192.97</v>
      </c>
      <c r="S36" s="81" t="s">
        <v>839</v>
      </c>
      <c r="T36" s="82">
        <v>4081.27</v>
      </c>
      <c r="U36" s="82">
        <v>1872.5</v>
      </c>
      <c r="V36" s="82">
        <v>538.1</v>
      </c>
      <c r="W36" s="82">
        <v>701.1</v>
      </c>
      <c r="X36" s="83">
        <v>7192.97</v>
      </c>
      <c r="Y36" s="81" t="s">
        <v>839</v>
      </c>
      <c r="Z36" s="82">
        <v>359.37</v>
      </c>
      <c r="AA36" s="82">
        <v>25.7</v>
      </c>
      <c r="AB36" s="82">
        <v>538.1</v>
      </c>
      <c r="AC36" s="82">
        <v>701.1</v>
      </c>
      <c r="AD36" s="83">
        <v>1624.27</v>
      </c>
    </row>
    <row r="37" spans="1:30" x14ac:dyDescent="0.35">
      <c r="A37" s="1"/>
      <c r="B37" s="81" t="s">
        <v>840</v>
      </c>
      <c r="C37" s="82">
        <v>319.62</v>
      </c>
      <c r="D37" s="82">
        <v>8.8000000000000007</v>
      </c>
      <c r="E37" s="82">
        <v>0</v>
      </c>
      <c r="F37" s="82">
        <v>118.5</v>
      </c>
      <c r="G37" s="82">
        <v>3357.11</v>
      </c>
      <c r="H37" s="82">
        <v>1784.1</v>
      </c>
      <c r="I37" s="82">
        <v>0.5</v>
      </c>
      <c r="J37" s="82">
        <v>580.70000000000005</v>
      </c>
      <c r="K37" s="82">
        <v>557.9</v>
      </c>
      <c r="L37" s="82">
        <v>0</v>
      </c>
      <c r="M37" s="82">
        <v>429.4</v>
      </c>
      <c r="N37" s="82">
        <v>0</v>
      </c>
      <c r="O37" s="82">
        <v>446.92</v>
      </c>
      <c r="P37" s="82">
        <v>5722.41</v>
      </c>
      <c r="Q37" s="82">
        <v>987.3</v>
      </c>
      <c r="R37" s="83">
        <v>7156.63</v>
      </c>
      <c r="S37" s="81" t="s">
        <v>840</v>
      </c>
      <c r="T37" s="82">
        <v>4234.63</v>
      </c>
      <c r="U37" s="82">
        <v>1792.9</v>
      </c>
      <c r="V37" s="82">
        <v>429.9</v>
      </c>
      <c r="W37" s="82">
        <v>699.2</v>
      </c>
      <c r="X37" s="83">
        <v>7156.63</v>
      </c>
      <c r="Y37" s="81" t="s">
        <v>840</v>
      </c>
      <c r="Z37" s="82">
        <v>361.73</v>
      </c>
      <c r="AA37" s="82">
        <v>25.9</v>
      </c>
      <c r="AB37" s="82">
        <v>429.9</v>
      </c>
      <c r="AC37" s="82">
        <v>699.2</v>
      </c>
      <c r="AD37" s="83">
        <v>1516.73</v>
      </c>
    </row>
    <row r="38" spans="1:30" x14ac:dyDescent="0.35">
      <c r="A38" s="1"/>
      <c r="B38" s="81" t="s">
        <v>841</v>
      </c>
      <c r="C38" s="82">
        <v>338.68</v>
      </c>
      <c r="D38" s="82">
        <v>8.8000000000000007</v>
      </c>
      <c r="E38" s="82">
        <v>0</v>
      </c>
      <c r="F38" s="82">
        <v>117.1</v>
      </c>
      <c r="G38" s="82">
        <v>3193.66</v>
      </c>
      <c r="H38" s="82">
        <v>1917.8</v>
      </c>
      <c r="I38" s="82">
        <v>0.5</v>
      </c>
      <c r="J38" s="82">
        <v>603.4</v>
      </c>
      <c r="K38" s="82">
        <v>549</v>
      </c>
      <c r="L38" s="82">
        <v>0</v>
      </c>
      <c r="M38" s="82">
        <v>532.20000000000005</v>
      </c>
      <c r="N38" s="82">
        <v>0</v>
      </c>
      <c r="O38" s="82">
        <v>464.58</v>
      </c>
      <c r="P38" s="82">
        <v>5715.36</v>
      </c>
      <c r="Q38" s="82">
        <v>1081.2</v>
      </c>
      <c r="R38" s="83">
        <v>7261.14</v>
      </c>
      <c r="S38" s="81" t="s">
        <v>841</v>
      </c>
      <c r="T38" s="82">
        <v>4081.34</v>
      </c>
      <c r="U38" s="82">
        <v>1926.6</v>
      </c>
      <c r="V38" s="82">
        <v>532.70000000000005</v>
      </c>
      <c r="W38" s="82">
        <v>720.5</v>
      </c>
      <c r="X38" s="83">
        <v>7261.14</v>
      </c>
      <c r="Y38" s="81" t="s">
        <v>841</v>
      </c>
      <c r="Z38" s="82">
        <v>363.74</v>
      </c>
      <c r="AA38" s="82">
        <v>25.8</v>
      </c>
      <c r="AB38" s="82">
        <v>532.70000000000005</v>
      </c>
      <c r="AC38" s="82">
        <v>720.5</v>
      </c>
      <c r="AD38" s="83">
        <v>1642.74</v>
      </c>
    </row>
    <row r="39" spans="1:30" x14ac:dyDescent="0.35">
      <c r="A39" s="1"/>
      <c r="B39" s="81" t="s">
        <v>842</v>
      </c>
      <c r="C39" s="82">
        <v>387.52</v>
      </c>
      <c r="D39" s="82">
        <v>7.7</v>
      </c>
      <c r="E39" s="82">
        <v>0</v>
      </c>
      <c r="F39" s="82">
        <v>114.6</v>
      </c>
      <c r="G39" s="82">
        <v>3324.09</v>
      </c>
      <c r="H39" s="82">
        <v>1824.5</v>
      </c>
      <c r="I39" s="82">
        <v>0.4</v>
      </c>
      <c r="J39" s="82">
        <v>597</v>
      </c>
      <c r="K39" s="82">
        <v>542.6</v>
      </c>
      <c r="L39" s="82">
        <v>0</v>
      </c>
      <c r="M39" s="82">
        <v>367.6</v>
      </c>
      <c r="N39" s="82">
        <v>0</v>
      </c>
      <c r="O39" s="82">
        <v>509.82</v>
      </c>
      <c r="P39" s="82">
        <v>5745.99</v>
      </c>
      <c r="Q39" s="82">
        <v>910.2</v>
      </c>
      <c r="R39" s="83">
        <v>7166.01</v>
      </c>
      <c r="S39" s="81" t="s">
        <v>842</v>
      </c>
      <c r="T39" s="82">
        <v>4254.21</v>
      </c>
      <c r="U39" s="82">
        <v>1832.2</v>
      </c>
      <c r="V39" s="82">
        <v>368</v>
      </c>
      <c r="W39" s="82">
        <v>711.6</v>
      </c>
      <c r="X39" s="83">
        <v>7166.01</v>
      </c>
      <c r="Y39" s="81" t="s">
        <v>842</v>
      </c>
      <c r="Z39" s="82">
        <v>364.81</v>
      </c>
      <c r="AA39" s="82">
        <v>24.7</v>
      </c>
      <c r="AB39" s="82">
        <v>368</v>
      </c>
      <c r="AC39" s="82">
        <v>711.6</v>
      </c>
      <c r="AD39" s="83">
        <v>1469.11</v>
      </c>
    </row>
    <row r="40" spans="1:30" x14ac:dyDescent="0.35">
      <c r="A40" s="1"/>
      <c r="B40" s="81" t="s">
        <v>843</v>
      </c>
      <c r="C40" s="82">
        <v>388.58</v>
      </c>
      <c r="D40" s="82">
        <v>8.1</v>
      </c>
      <c r="E40" s="82">
        <v>0</v>
      </c>
      <c r="F40" s="82">
        <v>115.4</v>
      </c>
      <c r="G40" s="82">
        <v>3312.87</v>
      </c>
      <c r="H40" s="82">
        <v>1991.2</v>
      </c>
      <c r="I40" s="82">
        <v>0.2</v>
      </c>
      <c r="J40" s="82">
        <v>600.5</v>
      </c>
      <c r="K40" s="82">
        <v>551.9</v>
      </c>
      <c r="L40" s="82">
        <v>0</v>
      </c>
      <c r="M40" s="82">
        <v>190.1</v>
      </c>
      <c r="N40" s="82">
        <v>0</v>
      </c>
      <c r="O40" s="82">
        <v>512.08000000000004</v>
      </c>
      <c r="P40" s="82">
        <v>5904.77</v>
      </c>
      <c r="Q40" s="82">
        <v>742</v>
      </c>
      <c r="R40" s="83">
        <v>7158.85</v>
      </c>
      <c r="S40" s="81" t="s">
        <v>843</v>
      </c>
      <c r="T40" s="82">
        <v>4253.3500000000004</v>
      </c>
      <c r="U40" s="82">
        <v>1999.3</v>
      </c>
      <c r="V40" s="82">
        <v>190.3</v>
      </c>
      <c r="W40" s="82">
        <v>715.9</v>
      </c>
      <c r="X40" s="83">
        <v>7158.85</v>
      </c>
      <c r="Y40" s="81" t="s">
        <v>843</v>
      </c>
      <c r="Z40" s="82">
        <v>364.55</v>
      </c>
      <c r="AA40" s="82">
        <v>25.1</v>
      </c>
      <c r="AB40" s="82">
        <v>190.3</v>
      </c>
      <c r="AC40" s="82">
        <v>715.9</v>
      </c>
      <c r="AD40" s="83">
        <v>1295.8499999999999</v>
      </c>
    </row>
    <row r="41" spans="1:30" x14ac:dyDescent="0.35">
      <c r="A41" s="1"/>
      <c r="B41" s="81" t="s">
        <v>844</v>
      </c>
      <c r="C41" s="82">
        <v>387.48</v>
      </c>
      <c r="D41" s="82">
        <v>8.6</v>
      </c>
      <c r="E41" s="82">
        <v>0</v>
      </c>
      <c r="F41" s="82">
        <v>104.5</v>
      </c>
      <c r="G41" s="82">
        <v>3272.83</v>
      </c>
      <c r="H41" s="82">
        <v>2127.1999999999998</v>
      </c>
      <c r="I41" s="82">
        <v>0.1</v>
      </c>
      <c r="J41" s="82">
        <v>588.6</v>
      </c>
      <c r="K41" s="82">
        <v>545.6</v>
      </c>
      <c r="L41" s="82">
        <v>0</v>
      </c>
      <c r="M41" s="82">
        <v>36.200000000000003</v>
      </c>
      <c r="N41" s="82">
        <v>0</v>
      </c>
      <c r="O41" s="82">
        <v>500.58</v>
      </c>
      <c r="P41" s="82">
        <v>5988.73</v>
      </c>
      <c r="Q41" s="82">
        <v>581.79999999999995</v>
      </c>
      <c r="R41" s="83">
        <v>7071.11</v>
      </c>
      <c r="S41" s="81" t="s">
        <v>844</v>
      </c>
      <c r="T41" s="82">
        <v>4205.91</v>
      </c>
      <c r="U41" s="82">
        <v>2135.8000000000002</v>
      </c>
      <c r="V41" s="82">
        <v>36.299999999999997</v>
      </c>
      <c r="W41" s="82">
        <v>693.1</v>
      </c>
      <c r="X41" s="83">
        <v>7071.11</v>
      </c>
      <c r="Y41" s="81" t="s">
        <v>844</v>
      </c>
      <c r="Z41" s="82">
        <v>363.71</v>
      </c>
      <c r="AA41" s="82">
        <v>25.7</v>
      </c>
      <c r="AB41" s="82">
        <v>36.299999999999997</v>
      </c>
      <c r="AC41" s="82">
        <v>693.1</v>
      </c>
      <c r="AD41" s="83">
        <v>1118.81</v>
      </c>
    </row>
    <row r="42" spans="1:30" x14ac:dyDescent="0.35">
      <c r="A42" s="1"/>
      <c r="B42" s="81" t="s">
        <v>845</v>
      </c>
      <c r="C42" s="82">
        <v>379.78</v>
      </c>
      <c r="D42" s="82">
        <v>9.6</v>
      </c>
      <c r="E42" s="82">
        <v>0</v>
      </c>
      <c r="F42" s="82">
        <v>101.8</v>
      </c>
      <c r="G42" s="82">
        <v>3296.96</v>
      </c>
      <c r="H42" s="82">
        <v>2187.4</v>
      </c>
      <c r="I42" s="82">
        <v>0</v>
      </c>
      <c r="J42" s="82">
        <v>577.20000000000005</v>
      </c>
      <c r="K42" s="82">
        <v>549.79999999999995</v>
      </c>
      <c r="L42" s="82">
        <v>0</v>
      </c>
      <c r="M42" s="82">
        <v>0</v>
      </c>
      <c r="N42" s="82">
        <v>0</v>
      </c>
      <c r="O42" s="82">
        <v>491.18</v>
      </c>
      <c r="P42" s="82">
        <v>6061.56</v>
      </c>
      <c r="Q42" s="82">
        <v>549.79999999999995</v>
      </c>
      <c r="R42" s="83">
        <v>7102.54</v>
      </c>
      <c r="S42" s="81" t="s">
        <v>845</v>
      </c>
      <c r="T42" s="82">
        <v>4226.54</v>
      </c>
      <c r="U42" s="82">
        <v>2197</v>
      </c>
      <c r="V42" s="82">
        <v>0</v>
      </c>
      <c r="W42" s="82">
        <v>679</v>
      </c>
      <c r="X42" s="83">
        <v>7102.54</v>
      </c>
      <c r="Y42" s="81" t="s">
        <v>845</v>
      </c>
      <c r="Z42" s="82">
        <v>354.34</v>
      </c>
      <c r="AA42" s="82">
        <v>26.6</v>
      </c>
      <c r="AB42" s="82">
        <v>0</v>
      </c>
      <c r="AC42" s="82">
        <v>679</v>
      </c>
      <c r="AD42" s="83">
        <v>1059.94</v>
      </c>
    </row>
    <row r="43" spans="1:30" x14ac:dyDescent="0.35">
      <c r="A43" s="1"/>
      <c r="B43" s="81" t="s">
        <v>846</v>
      </c>
      <c r="C43" s="82">
        <v>388.56</v>
      </c>
      <c r="D43" s="82">
        <v>9</v>
      </c>
      <c r="E43" s="82">
        <v>0</v>
      </c>
      <c r="F43" s="82">
        <v>95.5</v>
      </c>
      <c r="G43" s="82">
        <v>3339.62</v>
      </c>
      <c r="H43" s="82">
        <v>2309.1999999999998</v>
      </c>
      <c r="I43" s="82">
        <v>0</v>
      </c>
      <c r="J43" s="82">
        <v>577.6</v>
      </c>
      <c r="K43" s="82">
        <v>553.5</v>
      </c>
      <c r="L43" s="82">
        <v>0</v>
      </c>
      <c r="M43" s="82">
        <v>0</v>
      </c>
      <c r="N43" s="82">
        <v>0</v>
      </c>
      <c r="O43" s="82">
        <v>493.06</v>
      </c>
      <c r="P43" s="82">
        <v>6226.42</v>
      </c>
      <c r="Q43" s="82">
        <v>553.5</v>
      </c>
      <c r="R43" s="83">
        <v>7272.98</v>
      </c>
      <c r="S43" s="81" t="s">
        <v>846</v>
      </c>
      <c r="T43" s="82">
        <v>4281.68</v>
      </c>
      <c r="U43" s="82">
        <v>2318.1999999999998</v>
      </c>
      <c r="V43" s="82">
        <v>0</v>
      </c>
      <c r="W43" s="82">
        <v>673.1</v>
      </c>
      <c r="X43" s="83">
        <v>7272.98</v>
      </c>
      <c r="Y43" s="81" t="s">
        <v>846</v>
      </c>
      <c r="Z43" s="82">
        <v>355.18</v>
      </c>
      <c r="AA43" s="82">
        <v>26.1</v>
      </c>
      <c r="AB43" s="82">
        <v>0</v>
      </c>
      <c r="AC43" s="82">
        <v>673.1</v>
      </c>
      <c r="AD43" s="83">
        <v>1054.3800000000001</v>
      </c>
    </row>
    <row r="44" spans="1:30" x14ac:dyDescent="0.35">
      <c r="A44" s="1"/>
      <c r="B44" s="81" t="s">
        <v>847</v>
      </c>
      <c r="C44" s="82">
        <v>398.62</v>
      </c>
      <c r="D44" s="82">
        <v>9.1999999999999993</v>
      </c>
      <c r="E44" s="82">
        <v>0</v>
      </c>
      <c r="F44" s="82">
        <v>100.8</v>
      </c>
      <c r="G44" s="82">
        <v>3375.12</v>
      </c>
      <c r="H44" s="82">
        <v>2640</v>
      </c>
      <c r="I44" s="82">
        <v>0</v>
      </c>
      <c r="J44" s="82">
        <v>575.1</v>
      </c>
      <c r="K44" s="82">
        <v>431.6</v>
      </c>
      <c r="L44" s="82">
        <v>0</v>
      </c>
      <c r="M44" s="82">
        <v>0</v>
      </c>
      <c r="N44" s="82">
        <v>0</v>
      </c>
      <c r="O44" s="82">
        <v>508.62</v>
      </c>
      <c r="P44" s="82">
        <v>6590.22</v>
      </c>
      <c r="Q44" s="82">
        <v>431.6</v>
      </c>
      <c r="R44" s="83">
        <v>7530.44</v>
      </c>
      <c r="S44" s="81" t="s">
        <v>847</v>
      </c>
      <c r="T44" s="82">
        <v>4205.34</v>
      </c>
      <c r="U44" s="82">
        <v>2649.2</v>
      </c>
      <c r="V44" s="82">
        <v>0</v>
      </c>
      <c r="W44" s="82">
        <v>675.9</v>
      </c>
      <c r="X44" s="83">
        <v>7530.44</v>
      </c>
      <c r="Y44" s="81" t="s">
        <v>847</v>
      </c>
      <c r="Z44" s="82">
        <v>303.33999999999997</v>
      </c>
      <c r="AA44" s="82">
        <v>26.3</v>
      </c>
      <c r="AB44" s="82">
        <v>0</v>
      </c>
      <c r="AC44" s="82">
        <v>675.9</v>
      </c>
      <c r="AD44" s="83">
        <v>1005.54</v>
      </c>
    </row>
    <row r="45" spans="1:30" x14ac:dyDescent="0.35">
      <c r="A45" s="1"/>
      <c r="B45" s="81" t="s">
        <v>848</v>
      </c>
      <c r="C45" s="82">
        <v>399.02</v>
      </c>
      <c r="D45" s="82">
        <v>9.1999999999999993</v>
      </c>
      <c r="E45" s="82">
        <v>0</v>
      </c>
      <c r="F45" s="82">
        <v>91</v>
      </c>
      <c r="G45" s="82">
        <v>3367.57</v>
      </c>
      <c r="H45" s="82">
        <v>2641.8</v>
      </c>
      <c r="I45" s="82">
        <v>0</v>
      </c>
      <c r="J45" s="82">
        <v>559.20000000000005</v>
      </c>
      <c r="K45" s="82">
        <v>462.4</v>
      </c>
      <c r="L45" s="82">
        <v>0</v>
      </c>
      <c r="M45" s="82">
        <v>0</v>
      </c>
      <c r="N45" s="82">
        <v>0</v>
      </c>
      <c r="O45" s="82">
        <v>499.22</v>
      </c>
      <c r="P45" s="82">
        <v>6568.57</v>
      </c>
      <c r="Q45" s="82">
        <v>462.4</v>
      </c>
      <c r="R45" s="83">
        <v>7530.19</v>
      </c>
      <c r="S45" s="81" t="s">
        <v>848</v>
      </c>
      <c r="T45" s="82">
        <v>4228.99</v>
      </c>
      <c r="U45" s="82">
        <v>2651</v>
      </c>
      <c r="V45" s="82">
        <v>0</v>
      </c>
      <c r="W45" s="82">
        <v>650.20000000000005</v>
      </c>
      <c r="X45" s="83">
        <v>7530.19</v>
      </c>
      <c r="Y45" s="81" t="s">
        <v>848</v>
      </c>
      <c r="Z45" s="82">
        <v>312.08999999999997</v>
      </c>
      <c r="AA45" s="82">
        <v>26.2</v>
      </c>
      <c r="AB45" s="82">
        <v>0</v>
      </c>
      <c r="AC45" s="82">
        <v>650.20000000000005</v>
      </c>
      <c r="AD45" s="83">
        <v>988.49</v>
      </c>
    </row>
    <row r="46" spans="1:30" x14ac:dyDescent="0.35">
      <c r="A46" s="1"/>
      <c r="B46" s="81" t="s">
        <v>849</v>
      </c>
      <c r="C46" s="82">
        <v>406.98</v>
      </c>
      <c r="D46" s="82">
        <v>9.1</v>
      </c>
      <c r="E46" s="82">
        <v>0</v>
      </c>
      <c r="F46" s="82">
        <v>84.2</v>
      </c>
      <c r="G46" s="82">
        <v>3363.3</v>
      </c>
      <c r="H46" s="82">
        <v>2488.6</v>
      </c>
      <c r="I46" s="82">
        <v>0</v>
      </c>
      <c r="J46" s="82">
        <v>548.6</v>
      </c>
      <c r="K46" s="82">
        <v>580.4</v>
      </c>
      <c r="L46" s="82">
        <v>0</v>
      </c>
      <c r="M46" s="82">
        <v>0</v>
      </c>
      <c r="N46" s="82">
        <v>0</v>
      </c>
      <c r="O46" s="82">
        <v>500.28</v>
      </c>
      <c r="P46" s="82">
        <v>6400.5</v>
      </c>
      <c r="Q46" s="82">
        <v>580.4</v>
      </c>
      <c r="R46" s="83">
        <v>7481.18</v>
      </c>
      <c r="S46" s="81" t="s">
        <v>849</v>
      </c>
      <c r="T46" s="82">
        <v>4350.68</v>
      </c>
      <c r="U46" s="82">
        <v>2497.6999999999998</v>
      </c>
      <c r="V46" s="82">
        <v>0</v>
      </c>
      <c r="W46" s="82">
        <v>632.79999999999995</v>
      </c>
      <c r="X46" s="83">
        <v>7481.18</v>
      </c>
      <c r="Y46" s="81" t="s">
        <v>849</v>
      </c>
      <c r="Z46" s="82">
        <v>322.27999999999997</v>
      </c>
      <c r="AA46" s="82">
        <v>26.1</v>
      </c>
      <c r="AB46" s="82">
        <v>0</v>
      </c>
      <c r="AC46" s="82">
        <v>632.79999999999995</v>
      </c>
      <c r="AD46" s="83">
        <v>981.18</v>
      </c>
    </row>
    <row r="47" spans="1:30" x14ac:dyDescent="0.35">
      <c r="A47" s="1"/>
      <c r="B47" s="81" t="s">
        <v>850</v>
      </c>
      <c r="C47" s="82">
        <v>405.28</v>
      </c>
      <c r="D47" s="82">
        <v>9.1999999999999993</v>
      </c>
      <c r="E47" s="82">
        <v>0</v>
      </c>
      <c r="F47" s="82">
        <v>80.599999999999994</v>
      </c>
      <c r="G47" s="82">
        <v>3413.2</v>
      </c>
      <c r="H47" s="82">
        <v>2472.9</v>
      </c>
      <c r="I47" s="82">
        <v>0</v>
      </c>
      <c r="J47" s="82">
        <v>558.1</v>
      </c>
      <c r="K47" s="82">
        <v>524.20000000000005</v>
      </c>
      <c r="L47" s="82">
        <v>0</v>
      </c>
      <c r="M47" s="82">
        <v>0</v>
      </c>
      <c r="N47" s="82">
        <v>0</v>
      </c>
      <c r="O47" s="82">
        <v>495.08</v>
      </c>
      <c r="P47" s="82">
        <v>6444.2</v>
      </c>
      <c r="Q47" s="82">
        <v>524.20000000000005</v>
      </c>
      <c r="R47" s="83">
        <v>7463.48</v>
      </c>
      <c r="S47" s="81" t="s">
        <v>850</v>
      </c>
      <c r="T47" s="82">
        <v>4342.68</v>
      </c>
      <c r="U47" s="82">
        <v>2482.1</v>
      </c>
      <c r="V47" s="82">
        <v>0</v>
      </c>
      <c r="W47" s="82">
        <v>638.70000000000005</v>
      </c>
      <c r="X47" s="83">
        <v>7463.48</v>
      </c>
      <c r="Y47" s="81" t="s">
        <v>850</v>
      </c>
      <c r="Z47" s="82">
        <v>342.58</v>
      </c>
      <c r="AA47" s="82">
        <v>26.2</v>
      </c>
      <c r="AB47" s="82">
        <v>0</v>
      </c>
      <c r="AC47" s="82">
        <v>638.70000000000005</v>
      </c>
      <c r="AD47" s="83">
        <v>1007.48</v>
      </c>
    </row>
    <row r="48" spans="1:30" x14ac:dyDescent="0.35">
      <c r="A48" s="1"/>
      <c r="B48" s="81" t="s">
        <v>851</v>
      </c>
      <c r="C48" s="82">
        <v>409.26</v>
      </c>
      <c r="D48" s="82">
        <v>9.1999999999999993</v>
      </c>
      <c r="E48" s="82">
        <v>0</v>
      </c>
      <c r="F48" s="82">
        <v>76</v>
      </c>
      <c r="G48" s="82">
        <v>3406.34</v>
      </c>
      <c r="H48" s="82">
        <v>2423.1999999999998</v>
      </c>
      <c r="I48" s="82">
        <v>0</v>
      </c>
      <c r="J48" s="82">
        <v>559.70000000000005</v>
      </c>
      <c r="K48" s="82">
        <v>549.70000000000005</v>
      </c>
      <c r="L48" s="82">
        <v>0</v>
      </c>
      <c r="M48" s="82">
        <v>0</v>
      </c>
      <c r="N48" s="82">
        <v>0</v>
      </c>
      <c r="O48" s="82">
        <v>494.46</v>
      </c>
      <c r="P48" s="82">
        <v>6389.24</v>
      </c>
      <c r="Q48" s="82">
        <v>549.70000000000005</v>
      </c>
      <c r="R48" s="83">
        <v>7433.4</v>
      </c>
      <c r="S48" s="81" t="s">
        <v>851</v>
      </c>
      <c r="T48" s="82">
        <v>4365.3</v>
      </c>
      <c r="U48" s="82">
        <v>2432.4</v>
      </c>
      <c r="V48" s="82">
        <v>0</v>
      </c>
      <c r="W48" s="82">
        <v>635.70000000000005</v>
      </c>
      <c r="X48" s="83">
        <v>7433.4</v>
      </c>
      <c r="Y48" s="81" t="s">
        <v>851</v>
      </c>
      <c r="Z48" s="82">
        <v>363.3</v>
      </c>
      <c r="AA48" s="82">
        <v>26.3</v>
      </c>
      <c r="AB48" s="82">
        <v>0</v>
      </c>
      <c r="AC48" s="82">
        <v>635.70000000000005</v>
      </c>
      <c r="AD48" s="83">
        <v>1025.3</v>
      </c>
    </row>
    <row r="49" spans="1:30" x14ac:dyDescent="0.35">
      <c r="A49" s="1"/>
      <c r="B49" s="81" t="s">
        <v>852</v>
      </c>
      <c r="C49" s="82">
        <v>407.68</v>
      </c>
      <c r="D49" s="82">
        <v>9.1999999999999993</v>
      </c>
      <c r="E49" s="82">
        <v>0</v>
      </c>
      <c r="F49" s="82">
        <v>76.3</v>
      </c>
      <c r="G49" s="82">
        <v>3381.55</v>
      </c>
      <c r="H49" s="82">
        <v>2426.1999999999998</v>
      </c>
      <c r="I49" s="82">
        <v>0</v>
      </c>
      <c r="J49" s="82">
        <v>530.1</v>
      </c>
      <c r="K49" s="82">
        <v>537.1</v>
      </c>
      <c r="L49" s="82">
        <v>0</v>
      </c>
      <c r="M49" s="82">
        <v>0</v>
      </c>
      <c r="N49" s="82">
        <v>0</v>
      </c>
      <c r="O49" s="82">
        <v>493.18</v>
      </c>
      <c r="P49" s="82">
        <v>6337.85</v>
      </c>
      <c r="Q49" s="82">
        <v>537.1</v>
      </c>
      <c r="R49" s="83">
        <v>7368.13</v>
      </c>
      <c r="S49" s="81" t="s">
        <v>852</v>
      </c>
      <c r="T49" s="82">
        <v>4326.33</v>
      </c>
      <c r="U49" s="82">
        <v>2435.4</v>
      </c>
      <c r="V49" s="82">
        <v>0</v>
      </c>
      <c r="W49" s="82">
        <v>606.4</v>
      </c>
      <c r="X49" s="83">
        <v>7368.13</v>
      </c>
      <c r="Y49" s="81" t="s">
        <v>852</v>
      </c>
      <c r="Z49" s="82">
        <v>365.13</v>
      </c>
      <c r="AA49" s="82">
        <v>26.3</v>
      </c>
      <c r="AB49" s="82">
        <v>0</v>
      </c>
      <c r="AC49" s="82">
        <v>606.4</v>
      </c>
      <c r="AD49" s="83">
        <v>997.83</v>
      </c>
    </row>
    <row r="50" spans="1:30" x14ac:dyDescent="0.35">
      <c r="A50" s="1"/>
      <c r="B50" s="81" t="s">
        <v>853</v>
      </c>
      <c r="C50" s="82">
        <v>408.62</v>
      </c>
      <c r="D50" s="82">
        <v>8.8000000000000007</v>
      </c>
      <c r="E50" s="82">
        <v>0</v>
      </c>
      <c r="F50" s="82">
        <v>75.7</v>
      </c>
      <c r="G50" s="82">
        <v>3368.44</v>
      </c>
      <c r="H50" s="82">
        <v>2372</v>
      </c>
      <c r="I50" s="82">
        <v>0</v>
      </c>
      <c r="J50" s="82">
        <v>530.70000000000005</v>
      </c>
      <c r="K50" s="82">
        <v>536.6</v>
      </c>
      <c r="L50" s="82">
        <v>0</v>
      </c>
      <c r="M50" s="82">
        <v>0</v>
      </c>
      <c r="N50" s="82">
        <v>0</v>
      </c>
      <c r="O50" s="82">
        <v>493.12</v>
      </c>
      <c r="P50" s="82">
        <v>6271.14</v>
      </c>
      <c r="Q50" s="82">
        <v>536.6</v>
      </c>
      <c r="R50" s="83">
        <v>7300.86</v>
      </c>
      <c r="S50" s="81" t="s">
        <v>853</v>
      </c>
      <c r="T50" s="82">
        <v>4313.66</v>
      </c>
      <c r="U50" s="82">
        <v>2380.8000000000002</v>
      </c>
      <c r="V50" s="82">
        <v>0</v>
      </c>
      <c r="W50" s="82">
        <v>606.4</v>
      </c>
      <c r="X50" s="83">
        <v>7300.86</v>
      </c>
      <c r="Y50" s="81" t="s">
        <v>853</v>
      </c>
      <c r="Z50" s="82">
        <v>365.56</v>
      </c>
      <c r="AA50" s="82">
        <v>26</v>
      </c>
      <c r="AB50" s="82">
        <v>0</v>
      </c>
      <c r="AC50" s="82">
        <v>606.4</v>
      </c>
      <c r="AD50" s="83">
        <v>997.96</v>
      </c>
    </row>
    <row r="51" spans="1:30" x14ac:dyDescent="0.35">
      <c r="A51" s="1"/>
      <c r="B51" s="81" t="s">
        <v>854</v>
      </c>
      <c r="C51" s="82">
        <v>307.08</v>
      </c>
      <c r="D51" s="82">
        <v>8.8000000000000007</v>
      </c>
      <c r="E51" s="82">
        <v>0</v>
      </c>
      <c r="F51" s="82">
        <v>72.900000000000006</v>
      </c>
      <c r="G51" s="82">
        <v>3390.56</v>
      </c>
      <c r="H51" s="82">
        <v>2402.1</v>
      </c>
      <c r="I51" s="82">
        <v>0</v>
      </c>
      <c r="J51" s="82">
        <v>501.2</v>
      </c>
      <c r="K51" s="82">
        <v>528.1</v>
      </c>
      <c r="L51" s="82">
        <v>0</v>
      </c>
      <c r="M51" s="82">
        <v>0</v>
      </c>
      <c r="N51" s="82">
        <v>0</v>
      </c>
      <c r="O51" s="82">
        <v>388.78</v>
      </c>
      <c r="P51" s="82">
        <v>6293.86</v>
      </c>
      <c r="Q51" s="82">
        <v>528.1</v>
      </c>
      <c r="R51" s="83">
        <v>7210.74</v>
      </c>
      <c r="S51" s="81" t="s">
        <v>854</v>
      </c>
      <c r="T51" s="82">
        <v>4225.74</v>
      </c>
      <c r="U51" s="82">
        <v>2410.9</v>
      </c>
      <c r="V51" s="82">
        <v>0</v>
      </c>
      <c r="W51" s="82">
        <v>574.1</v>
      </c>
      <c r="X51" s="83">
        <v>7210.74</v>
      </c>
      <c r="Y51" s="81" t="s">
        <v>854</v>
      </c>
      <c r="Z51" s="82">
        <v>353.14</v>
      </c>
      <c r="AA51" s="82">
        <v>25.8</v>
      </c>
      <c r="AB51" s="82">
        <v>0</v>
      </c>
      <c r="AC51" s="82">
        <v>574.1</v>
      </c>
      <c r="AD51" s="83">
        <v>953.04</v>
      </c>
    </row>
    <row r="52" spans="1:30" x14ac:dyDescent="0.35">
      <c r="A52" s="1"/>
      <c r="B52" s="81" t="s">
        <v>855</v>
      </c>
      <c r="C52" s="82">
        <v>302.27999999999997</v>
      </c>
      <c r="D52" s="82">
        <v>8.8000000000000007</v>
      </c>
      <c r="E52" s="82">
        <v>0</v>
      </c>
      <c r="F52" s="82">
        <v>67.900000000000006</v>
      </c>
      <c r="G52" s="82">
        <v>3373.72</v>
      </c>
      <c r="H52" s="82">
        <v>2330.3000000000002</v>
      </c>
      <c r="I52" s="82">
        <v>0</v>
      </c>
      <c r="J52" s="82">
        <v>452.1</v>
      </c>
      <c r="K52" s="82">
        <v>527.6</v>
      </c>
      <c r="L52" s="82">
        <v>0</v>
      </c>
      <c r="M52" s="82">
        <v>0</v>
      </c>
      <c r="N52" s="82">
        <v>0</v>
      </c>
      <c r="O52" s="82">
        <v>378.98</v>
      </c>
      <c r="P52" s="82">
        <v>6156.12</v>
      </c>
      <c r="Q52" s="82">
        <v>527.6</v>
      </c>
      <c r="R52" s="83">
        <v>7062.7</v>
      </c>
      <c r="S52" s="81" t="s">
        <v>855</v>
      </c>
      <c r="T52" s="82">
        <v>4203.6000000000004</v>
      </c>
      <c r="U52" s="82">
        <v>2339.1</v>
      </c>
      <c r="V52" s="82">
        <v>0</v>
      </c>
      <c r="W52" s="82">
        <v>520</v>
      </c>
      <c r="X52" s="83">
        <v>7062.7</v>
      </c>
      <c r="Y52" s="81" t="s">
        <v>855</v>
      </c>
      <c r="Z52" s="82">
        <v>350.1</v>
      </c>
      <c r="AA52" s="82">
        <v>25.7</v>
      </c>
      <c r="AB52" s="82">
        <v>0</v>
      </c>
      <c r="AC52" s="82">
        <v>520</v>
      </c>
      <c r="AD52" s="83">
        <v>895.8</v>
      </c>
    </row>
    <row r="53" spans="1:30" x14ac:dyDescent="0.35">
      <c r="A53" s="1"/>
      <c r="B53" s="81" t="s">
        <v>856</v>
      </c>
      <c r="C53" s="82">
        <v>294.22000000000003</v>
      </c>
      <c r="D53" s="82">
        <v>8.9</v>
      </c>
      <c r="E53" s="82">
        <v>0</v>
      </c>
      <c r="F53" s="82">
        <v>61.5</v>
      </c>
      <c r="G53" s="82">
        <v>3369.4</v>
      </c>
      <c r="H53" s="82">
        <v>2165.1999999999998</v>
      </c>
      <c r="I53" s="82">
        <v>0</v>
      </c>
      <c r="J53" s="82">
        <v>475.1</v>
      </c>
      <c r="K53" s="82">
        <v>530.29999999999995</v>
      </c>
      <c r="L53" s="82">
        <v>0</v>
      </c>
      <c r="M53" s="82">
        <v>0</v>
      </c>
      <c r="N53" s="82">
        <v>0</v>
      </c>
      <c r="O53" s="82">
        <v>364.62</v>
      </c>
      <c r="P53" s="82">
        <v>6009.7</v>
      </c>
      <c r="Q53" s="82">
        <v>530.29999999999995</v>
      </c>
      <c r="R53" s="83">
        <v>6904.62</v>
      </c>
      <c r="S53" s="81" t="s">
        <v>856</v>
      </c>
      <c r="T53" s="82">
        <v>4193.92</v>
      </c>
      <c r="U53" s="82">
        <v>2174.1</v>
      </c>
      <c r="V53" s="82">
        <v>0</v>
      </c>
      <c r="W53" s="82">
        <v>536.6</v>
      </c>
      <c r="X53" s="83">
        <v>6904.62</v>
      </c>
      <c r="Y53" s="81" t="s">
        <v>856</v>
      </c>
      <c r="Z53" s="82">
        <v>350.02</v>
      </c>
      <c r="AA53" s="82">
        <v>25.5</v>
      </c>
      <c r="AB53" s="82">
        <v>0</v>
      </c>
      <c r="AC53" s="82">
        <v>536.6</v>
      </c>
      <c r="AD53" s="83">
        <v>912.12</v>
      </c>
    </row>
    <row r="54" spans="1:30" x14ac:dyDescent="0.35">
      <c r="A54" s="1"/>
      <c r="B54" s="81" t="s">
        <v>857</v>
      </c>
      <c r="C54" s="82">
        <v>360.82</v>
      </c>
      <c r="D54" s="82">
        <v>8.9</v>
      </c>
      <c r="E54" s="82">
        <v>0</v>
      </c>
      <c r="F54" s="82">
        <v>64</v>
      </c>
      <c r="G54" s="82">
        <v>3329.76</v>
      </c>
      <c r="H54" s="82">
        <v>1949.6</v>
      </c>
      <c r="I54" s="82">
        <v>0</v>
      </c>
      <c r="J54" s="82">
        <v>472.7</v>
      </c>
      <c r="K54" s="82">
        <v>523.79999999999995</v>
      </c>
      <c r="L54" s="82">
        <v>0</v>
      </c>
      <c r="M54" s="82">
        <v>0</v>
      </c>
      <c r="N54" s="82">
        <v>0</v>
      </c>
      <c r="O54" s="82">
        <v>433.72</v>
      </c>
      <c r="P54" s="82">
        <v>5752.06</v>
      </c>
      <c r="Q54" s="82">
        <v>523.79999999999995</v>
      </c>
      <c r="R54" s="83">
        <v>6709.58</v>
      </c>
      <c r="S54" s="81" t="s">
        <v>857</v>
      </c>
      <c r="T54" s="82">
        <v>4214.38</v>
      </c>
      <c r="U54" s="82">
        <v>1958.5</v>
      </c>
      <c r="V54" s="82">
        <v>0</v>
      </c>
      <c r="W54" s="82">
        <v>536.70000000000005</v>
      </c>
      <c r="X54" s="83">
        <v>6709.58</v>
      </c>
      <c r="Y54" s="81" t="s">
        <v>857</v>
      </c>
      <c r="Z54" s="82">
        <v>350.48</v>
      </c>
      <c r="AA54" s="82">
        <v>25.9</v>
      </c>
      <c r="AB54" s="82">
        <v>0</v>
      </c>
      <c r="AC54" s="82">
        <v>536.70000000000005</v>
      </c>
      <c r="AD54" s="83">
        <v>913.08</v>
      </c>
    </row>
    <row r="55" spans="1:30" x14ac:dyDescent="0.35">
      <c r="A55" s="1"/>
      <c r="B55" s="81" t="s">
        <v>69</v>
      </c>
      <c r="C55" s="82">
        <v>363.72</v>
      </c>
      <c r="D55" s="82">
        <v>8.6</v>
      </c>
      <c r="E55" s="82">
        <v>0</v>
      </c>
      <c r="F55" s="82">
        <v>69.7</v>
      </c>
      <c r="G55" s="82">
        <v>3332.2</v>
      </c>
      <c r="H55" s="82">
        <v>1835.7</v>
      </c>
      <c r="I55" s="82">
        <v>0</v>
      </c>
      <c r="J55" s="82">
        <v>447.2</v>
      </c>
      <c r="K55" s="82">
        <v>536.9</v>
      </c>
      <c r="L55" s="82">
        <v>0</v>
      </c>
      <c r="M55" s="82">
        <v>0</v>
      </c>
      <c r="N55" s="82">
        <v>0</v>
      </c>
      <c r="O55" s="82">
        <v>442.02</v>
      </c>
      <c r="P55" s="82">
        <v>5615.1</v>
      </c>
      <c r="Q55" s="82">
        <v>536.9</v>
      </c>
      <c r="R55" s="83">
        <v>6594.02</v>
      </c>
      <c r="S55" s="81" t="s">
        <v>69</v>
      </c>
      <c r="T55" s="82">
        <v>4232.82</v>
      </c>
      <c r="U55" s="82">
        <v>1844.3</v>
      </c>
      <c r="V55" s="82">
        <v>0</v>
      </c>
      <c r="W55" s="82">
        <v>516.9</v>
      </c>
      <c r="X55" s="83">
        <v>6594.02</v>
      </c>
      <c r="Y55" s="81" t="s">
        <v>69</v>
      </c>
      <c r="Z55" s="82">
        <v>331.32</v>
      </c>
      <c r="AA55" s="82">
        <v>25.3</v>
      </c>
      <c r="AB55" s="82">
        <v>0</v>
      </c>
      <c r="AC55" s="82">
        <v>516.9</v>
      </c>
      <c r="AD55" s="83">
        <v>873.52</v>
      </c>
    </row>
    <row r="56" spans="1:30" x14ac:dyDescent="0.35">
      <c r="A56" s="1"/>
      <c r="B56" s="84" t="s">
        <v>1011</v>
      </c>
      <c r="C56" s="85">
        <v>9738.57</v>
      </c>
      <c r="D56" s="85">
        <v>578.5</v>
      </c>
      <c r="E56" s="85">
        <v>2.0499999999999998</v>
      </c>
      <c r="F56" s="85">
        <v>1895.25</v>
      </c>
      <c r="G56" s="85">
        <v>77798.33</v>
      </c>
      <c r="H56" s="85">
        <v>47267.65</v>
      </c>
      <c r="I56" s="85">
        <v>7</v>
      </c>
      <c r="J56" s="85">
        <v>12058.45</v>
      </c>
      <c r="K56" s="85">
        <v>12916.75</v>
      </c>
      <c r="L56" s="85">
        <v>0</v>
      </c>
      <c r="M56" s="85">
        <v>4284.75</v>
      </c>
      <c r="N56" s="85">
        <v>0</v>
      </c>
      <c r="O56" s="85">
        <v>12214.37</v>
      </c>
      <c r="P56" s="85">
        <v>137131.43</v>
      </c>
      <c r="Q56" s="85">
        <v>17201.5</v>
      </c>
      <c r="R56" s="85">
        <v>166547.29999999999</v>
      </c>
      <c r="S56" s="84" t="s">
        <v>1011</v>
      </c>
      <c r="T56" s="85">
        <v>100453.65</v>
      </c>
      <c r="U56" s="85">
        <v>47846.15</v>
      </c>
      <c r="V56" s="85">
        <v>4293.8</v>
      </c>
      <c r="W56" s="85">
        <v>13953.7</v>
      </c>
      <c r="X56" s="85">
        <v>166547.29999999999</v>
      </c>
      <c r="Y56" s="84" t="s">
        <v>1011</v>
      </c>
      <c r="Z56" s="85">
        <v>8489.5499999999993</v>
      </c>
      <c r="AA56" s="85">
        <v>592</v>
      </c>
      <c r="AB56" s="85">
        <v>4293.8</v>
      </c>
      <c r="AC56" s="85">
        <v>13953.7</v>
      </c>
      <c r="AD56" s="85">
        <v>27329.05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2" t="s">
        <v>0</v>
      </c>
      <c r="C3" s="193"/>
      <c r="D3" s="193"/>
      <c r="E3" s="193"/>
      <c r="F3" s="193"/>
      <c r="G3" s="19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1211</v>
      </c>
      <c r="C5" s="1"/>
      <c r="D5" s="1"/>
      <c r="E5" s="1"/>
      <c r="F5" s="1"/>
      <c r="G5" s="1"/>
      <c r="H5" s="1"/>
      <c r="I5" s="1"/>
      <c r="J5" s="1"/>
      <c r="K5" s="1"/>
      <c r="L5" s="1"/>
      <c r="M5" s="1"/>
      <c r="N5" s="1"/>
      <c r="O5" s="1"/>
      <c r="P5" s="1"/>
    </row>
    <row r="6" spans="1:16" ht="28" x14ac:dyDescent="0.35">
      <c r="A6" s="1"/>
      <c r="B6" s="3" t="s">
        <v>162</v>
      </c>
      <c r="C6" s="3" t="s">
        <v>1212</v>
      </c>
      <c r="D6" s="3" t="s">
        <v>1213</v>
      </c>
      <c r="E6" s="3" t="s">
        <v>1214</v>
      </c>
      <c r="F6" s="3" t="s">
        <v>165</v>
      </c>
      <c r="G6" s="3" t="s">
        <v>166</v>
      </c>
      <c r="H6" s="3" t="s">
        <v>1215</v>
      </c>
      <c r="I6" s="3" t="s">
        <v>1216</v>
      </c>
      <c r="J6" s="3" t="s">
        <v>1217</v>
      </c>
      <c r="K6" s="3" t="s">
        <v>1218</v>
      </c>
      <c r="L6" s="3" t="s">
        <v>1219</v>
      </c>
      <c r="M6" s="3" t="s">
        <v>1220</v>
      </c>
      <c r="N6" s="3" t="s">
        <v>1221</v>
      </c>
      <c r="O6" s="3" t="s">
        <v>1222</v>
      </c>
      <c r="P6" s="3" t="s">
        <v>1223</v>
      </c>
    </row>
    <row r="7" spans="1:16" x14ac:dyDescent="0.35">
      <c r="A7" s="1"/>
      <c r="B7" s="6" t="s">
        <v>647</v>
      </c>
      <c r="C7" s="6" t="s">
        <v>1033</v>
      </c>
      <c r="D7" s="86" t="s">
        <v>53</v>
      </c>
      <c r="E7" s="6" t="s">
        <v>1224</v>
      </c>
      <c r="F7" s="86" t="s">
        <v>18</v>
      </c>
      <c r="G7" s="86" t="s">
        <v>19</v>
      </c>
      <c r="H7" s="86" t="s">
        <v>965</v>
      </c>
      <c r="I7" s="86" t="s">
        <v>965</v>
      </c>
      <c r="J7" s="86" t="s">
        <v>1225</v>
      </c>
      <c r="K7" s="86" t="s">
        <v>965</v>
      </c>
      <c r="L7" s="86" t="s">
        <v>965</v>
      </c>
      <c r="M7" s="86" t="s">
        <v>965</v>
      </c>
      <c r="N7" s="86" t="s">
        <v>965</v>
      </c>
      <c r="O7" s="6" t="s">
        <v>1226</v>
      </c>
      <c r="P7" s="6"/>
    </row>
    <row r="8" spans="1:16" x14ac:dyDescent="0.35">
      <c r="A8" s="1"/>
      <c r="B8" s="6" t="s">
        <v>644</v>
      </c>
      <c r="C8" s="6" t="s">
        <v>1038</v>
      </c>
      <c r="D8" s="86" t="s">
        <v>1227</v>
      </c>
      <c r="E8" s="6" t="s">
        <v>1228</v>
      </c>
      <c r="F8" s="86" t="s">
        <v>18</v>
      </c>
      <c r="G8" s="86" t="s">
        <v>19</v>
      </c>
      <c r="H8" s="86" t="s">
        <v>965</v>
      </c>
      <c r="I8" s="86" t="s">
        <v>965</v>
      </c>
      <c r="J8" s="86" t="s">
        <v>1225</v>
      </c>
      <c r="K8" s="86" t="s">
        <v>965</v>
      </c>
      <c r="L8" s="86" t="s">
        <v>965</v>
      </c>
      <c r="M8" s="86" t="s">
        <v>965</v>
      </c>
      <c r="N8" s="86" t="s">
        <v>965</v>
      </c>
      <c r="O8" s="6" t="s">
        <v>1226</v>
      </c>
      <c r="P8" s="6"/>
    </row>
    <row r="9" spans="1:16" x14ac:dyDescent="0.35">
      <c r="A9" s="1"/>
      <c r="B9" s="6" t="s">
        <v>269</v>
      </c>
      <c r="C9" s="6" t="s">
        <v>1098</v>
      </c>
      <c r="D9" s="86" t="s">
        <v>53</v>
      </c>
      <c r="E9" s="6" t="s">
        <v>1229</v>
      </c>
      <c r="F9" s="86" t="s">
        <v>18</v>
      </c>
      <c r="G9" s="86" t="s">
        <v>1230</v>
      </c>
      <c r="H9" s="86" t="s">
        <v>965</v>
      </c>
      <c r="I9" s="86" t="s">
        <v>965</v>
      </c>
      <c r="J9" s="86" t="s">
        <v>1231</v>
      </c>
      <c r="K9" s="86" t="s">
        <v>965</v>
      </c>
      <c r="L9" s="86" t="s">
        <v>965</v>
      </c>
      <c r="M9" s="86" t="s">
        <v>965</v>
      </c>
      <c r="N9" s="86" t="s">
        <v>965</v>
      </c>
      <c r="O9" s="6" t="s">
        <v>1226</v>
      </c>
      <c r="P9" s="6"/>
    </row>
    <row r="10" spans="1:16" x14ac:dyDescent="0.35">
      <c r="A10" s="1"/>
      <c r="B10" s="6" t="s">
        <v>269</v>
      </c>
      <c r="C10" s="6" t="s">
        <v>1098</v>
      </c>
      <c r="D10" s="86" t="s">
        <v>53</v>
      </c>
      <c r="E10" s="6" t="s">
        <v>1229</v>
      </c>
      <c r="F10" s="86" t="s">
        <v>1232</v>
      </c>
      <c r="G10" s="86" t="s">
        <v>1233</v>
      </c>
      <c r="H10" s="86" t="s">
        <v>1234</v>
      </c>
      <c r="I10" s="86" t="s">
        <v>965</v>
      </c>
      <c r="J10" s="86" t="s">
        <v>1231</v>
      </c>
      <c r="K10" s="86" t="s">
        <v>965</v>
      </c>
      <c r="L10" s="86" t="s">
        <v>965</v>
      </c>
      <c r="M10" s="86" t="s">
        <v>965</v>
      </c>
      <c r="N10" s="86" t="s">
        <v>965</v>
      </c>
      <c r="O10" s="6" t="s">
        <v>1226</v>
      </c>
      <c r="P10" s="6"/>
    </row>
    <row r="11" spans="1:16" x14ac:dyDescent="0.35">
      <c r="A11" s="1"/>
      <c r="B11" s="6" t="s">
        <v>269</v>
      </c>
      <c r="C11" s="6" t="s">
        <v>1098</v>
      </c>
      <c r="D11" s="86" t="s">
        <v>53</v>
      </c>
      <c r="E11" s="6" t="s">
        <v>1229</v>
      </c>
      <c r="F11" s="86" t="s">
        <v>1233</v>
      </c>
      <c r="G11" s="86" t="s">
        <v>1235</v>
      </c>
      <c r="H11" s="86" t="s">
        <v>965</v>
      </c>
      <c r="I11" s="86" t="s">
        <v>1236</v>
      </c>
      <c r="J11" s="86" t="s">
        <v>1237</v>
      </c>
      <c r="K11" s="86" t="s">
        <v>965</v>
      </c>
      <c r="L11" s="86" t="s">
        <v>965</v>
      </c>
      <c r="M11" s="86" t="s">
        <v>965</v>
      </c>
      <c r="N11" s="86" t="s">
        <v>965</v>
      </c>
      <c r="O11" s="6" t="s">
        <v>1226</v>
      </c>
      <c r="P11" s="6"/>
    </row>
    <row r="12" spans="1:16" x14ac:dyDescent="0.35">
      <c r="A12" s="1"/>
      <c r="B12" s="6" t="s">
        <v>84</v>
      </c>
      <c r="C12" s="6" t="s">
        <v>1103</v>
      </c>
      <c r="D12" s="86" t="s">
        <v>53</v>
      </c>
      <c r="E12" s="6" t="s">
        <v>1238</v>
      </c>
      <c r="F12" s="86" t="s">
        <v>18</v>
      </c>
      <c r="G12" s="86" t="s">
        <v>1239</v>
      </c>
      <c r="H12" s="86" t="s">
        <v>965</v>
      </c>
      <c r="I12" s="86" t="s">
        <v>1240</v>
      </c>
      <c r="J12" s="86" t="s">
        <v>1231</v>
      </c>
      <c r="K12" s="86" t="s">
        <v>965</v>
      </c>
      <c r="L12" s="86" t="s">
        <v>965</v>
      </c>
      <c r="M12" s="86" t="s">
        <v>965</v>
      </c>
      <c r="N12" s="86" t="s">
        <v>965</v>
      </c>
      <c r="O12" s="6" t="s">
        <v>1226</v>
      </c>
      <c r="P12" s="6"/>
    </row>
    <row r="13" spans="1:16" x14ac:dyDescent="0.35">
      <c r="A13" s="1"/>
      <c r="B13" s="6" t="s">
        <v>89</v>
      </c>
      <c r="C13" s="6" t="s">
        <v>98</v>
      </c>
      <c r="D13" s="86" t="s">
        <v>53</v>
      </c>
      <c r="E13" s="6" t="s">
        <v>1241</v>
      </c>
      <c r="F13" s="86" t="s">
        <v>18</v>
      </c>
      <c r="G13" s="86" t="s">
        <v>1242</v>
      </c>
      <c r="H13" s="86" t="s">
        <v>965</v>
      </c>
      <c r="I13" s="86" t="s">
        <v>965</v>
      </c>
      <c r="J13" s="86" t="s">
        <v>1231</v>
      </c>
      <c r="K13" s="86" t="s">
        <v>965</v>
      </c>
      <c r="L13" s="86" t="s">
        <v>965</v>
      </c>
      <c r="M13" s="86" t="s">
        <v>965</v>
      </c>
      <c r="N13" s="86" t="s">
        <v>965</v>
      </c>
      <c r="O13" s="6" t="s">
        <v>1226</v>
      </c>
      <c r="P13" s="6"/>
    </row>
    <row r="14" spans="1:16" x14ac:dyDescent="0.35">
      <c r="A14" s="1"/>
      <c r="B14" s="6" t="s">
        <v>89</v>
      </c>
      <c r="C14" s="6" t="s">
        <v>98</v>
      </c>
      <c r="D14" s="86" t="s">
        <v>53</v>
      </c>
      <c r="E14" s="6" t="s">
        <v>1241</v>
      </c>
      <c r="F14" s="86" t="s">
        <v>1242</v>
      </c>
      <c r="G14" s="86" t="s">
        <v>1243</v>
      </c>
      <c r="H14" s="86" t="s">
        <v>965</v>
      </c>
      <c r="I14" s="86" t="s">
        <v>965</v>
      </c>
      <c r="J14" s="86" t="s">
        <v>1237</v>
      </c>
      <c r="K14" s="86" t="s">
        <v>965</v>
      </c>
      <c r="L14" s="86" t="s">
        <v>965</v>
      </c>
      <c r="M14" s="86" t="s">
        <v>965</v>
      </c>
      <c r="N14" s="86" t="s">
        <v>965</v>
      </c>
      <c r="O14" s="6" t="s">
        <v>1226</v>
      </c>
      <c r="P14" s="6"/>
    </row>
    <row r="15" spans="1:16" x14ac:dyDescent="0.35">
      <c r="A15" s="1"/>
      <c r="B15" s="6" t="s">
        <v>89</v>
      </c>
      <c r="C15" s="6" t="s">
        <v>98</v>
      </c>
      <c r="D15" s="86" t="s">
        <v>53</v>
      </c>
      <c r="E15" s="6" t="s">
        <v>1241</v>
      </c>
      <c r="F15" s="86" t="s">
        <v>1243</v>
      </c>
      <c r="G15" s="86" t="s">
        <v>1244</v>
      </c>
      <c r="H15" s="86" t="s">
        <v>965</v>
      </c>
      <c r="I15" s="86" t="s">
        <v>965</v>
      </c>
      <c r="J15" s="86" t="s">
        <v>1231</v>
      </c>
      <c r="K15" s="86" t="s">
        <v>965</v>
      </c>
      <c r="L15" s="86" t="s">
        <v>965</v>
      </c>
      <c r="M15" s="86" t="s">
        <v>965</v>
      </c>
      <c r="N15" s="86" t="s">
        <v>965</v>
      </c>
      <c r="O15" s="6" t="s">
        <v>1226</v>
      </c>
      <c r="P15" s="6"/>
    </row>
    <row r="16" spans="1:16" x14ac:dyDescent="0.35">
      <c r="A16" s="1"/>
      <c r="B16" s="6" t="s">
        <v>89</v>
      </c>
      <c r="C16" s="6" t="s">
        <v>98</v>
      </c>
      <c r="D16" s="86" t="s">
        <v>385</v>
      </c>
      <c r="E16" s="6" t="s">
        <v>1245</v>
      </c>
      <c r="F16" s="86" t="s">
        <v>1246</v>
      </c>
      <c r="G16" s="86" t="s">
        <v>1247</v>
      </c>
      <c r="H16" s="86" t="s">
        <v>1248</v>
      </c>
      <c r="I16" s="86" t="s">
        <v>965</v>
      </c>
      <c r="J16" s="86" t="s">
        <v>1231</v>
      </c>
      <c r="K16" s="86" t="s">
        <v>965</v>
      </c>
      <c r="L16" s="86" t="s">
        <v>965</v>
      </c>
      <c r="M16" s="86" t="s">
        <v>965</v>
      </c>
      <c r="N16" s="86" t="s">
        <v>965</v>
      </c>
      <c r="O16" s="6" t="s">
        <v>1226</v>
      </c>
      <c r="P16" s="6"/>
    </row>
    <row r="17" spans="1:16" x14ac:dyDescent="0.35">
      <c r="A17" s="1"/>
      <c r="B17" s="6" t="s">
        <v>89</v>
      </c>
      <c r="C17" s="6" t="s">
        <v>98</v>
      </c>
      <c r="D17" s="86" t="s">
        <v>385</v>
      </c>
      <c r="E17" s="6" t="s">
        <v>1245</v>
      </c>
      <c r="F17" s="86" t="s">
        <v>1247</v>
      </c>
      <c r="G17" s="86" t="s">
        <v>1249</v>
      </c>
      <c r="H17" s="86" t="s">
        <v>965</v>
      </c>
      <c r="I17" s="86" t="s">
        <v>1250</v>
      </c>
      <c r="J17" s="86" t="s">
        <v>1237</v>
      </c>
      <c r="K17" s="86" t="s">
        <v>965</v>
      </c>
      <c r="L17" s="86" t="s">
        <v>965</v>
      </c>
      <c r="M17" s="86" t="s">
        <v>965</v>
      </c>
      <c r="N17" s="86" t="s">
        <v>965</v>
      </c>
      <c r="O17" s="6" t="s">
        <v>1226</v>
      </c>
      <c r="P17" s="6"/>
    </row>
    <row r="18" spans="1:16" x14ac:dyDescent="0.35">
      <c r="A18" s="1"/>
      <c r="B18" s="6" t="s">
        <v>89</v>
      </c>
      <c r="C18" s="6" t="s">
        <v>98</v>
      </c>
      <c r="D18" s="86" t="s">
        <v>53</v>
      </c>
      <c r="E18" s="6" t="s">
        <v>1241</v>
      </c>
      <c r="F18" s="86" t="s">
        <v>1244</v>
      </c>
      <c r="G18" s="86" t="s">
        <v>19</v>
      </c>
      <c r="H18" s="86" t="s">
        <v>965</v>
      </c>
      <c r="I18" s="86" t="s">
        <v>965</v>
      </c>
      <c r="J18" s="86" t="s">
        <v>1237</v>
      </c>
      <c r="K18" s="86" t="s">
        <v>965</v>
      </c>
      <c r="L18" s="86" t="s">
        <v>965</v>
      </c>
      <c r="M18" s="86" t="s">
        <v>965</v>
      </c>
      <c r="N18" s="86" t="s">
        <v>965</v>
      </c>
      <c r="O18" s="6" t="s">
        <v>1226</v>
      </c>
      <c r="P18" s="6"/>
    </row>
    <row r="19" spans="1:16" x14ac:dyDescent="0.35">
      <c r="A19" s="1"/>
      <c r="B19" s="6" t="s">
        <v>89</v>
      </c>
      <c r="C19" s="6" t="s">
        <v>101</v>
      </c>
      <c r="D19" s="86" t="s">
        <v>1117</v>
      </c>
      <c r="E19" s="6" t="s">
        <v>1251</v>
      </c>
      <c r="F19" s="86" t="s">
        <v>34</v>
      </c>
      <c r="G19" s="86" t="s">
        <v>1252</v>
      </c>
      <c r="H19" s="86" t="s">
        <v>965</v>
      </c>
      <c r="I19" s="86" t="s">
        <v>965</v>
      </c>
      <c r="J19" s="86" t="s">
        <v>1231</v>
      </c>
      <c r="K19" s="86" t="s">
        <v>965</v>
      </c>
      <c r="L19" s="86" t="s">
        <v>965</v>
      </c>
      <c r="M19" s="86" t="s">
        <v>965</v>
      </c>
      <c r="N19" s="86" t="s">
        <v>965</v>
      </c>
      <c r="O19" s="6" t="s">
        <v>1226</v>
      </c>
      <c r="P19" s="6"/>
    </row>
    <row r="20" spans="1:16" x14ac:dyDescent="0.35">
      <c r="A20" s="1"/>
      <c r="B20" s="6" t="s">
        <v>89</v>
      </c>
      <c r="C20" s="6" t="s">
        <v>101</v>
      </c>
      <c r="D20" s="86" t="s">
        <v>1117</v>
      </c>
      <c r="E20" s="6" t="s">
        <v>1251</v>
      </c>
      <c r="F20" s="86" t="s">
        <v>1252</v>
      </c>
      <c r="G20" s="86" t="s">
        <v>1253</v>
      </c>
      <c r="H20" s="86" t="s">
        <v>965</v>
      </c>
      <c r="I20" s="86" t="s">
        <v>1254</v>
      </c>
      <c r="J20" s="86" t="s">
        <v>1237</v>
      </c>
      <c r="K20" s="86" t="s">
        <v>965</v>
      </c>
      <c r="L20" s="86" t="s">
        <v>965</v>
      </c>
      <c r="M20" s="86" t="s">
        <v>965</v>
      </c>
      <c r="N20" s="86" t="s">
        <v>965</v>
      </c>
      <c r="O20" s="6" t="s">
        <v>1226</v>
      </c>
      <c r="P20" s="6"/>
    </row>
    <row r="21" spans="1:16" x14ac:dyDescent="0.35">
      <c r="A21" s="1"/>
      <c r="B21" s="6" t="s">
        <v>103</v>
      </c>
      <c r="C21" s="6" t="s">
        <v>104</v>
      </c>
      <c r="D21" s="86" t="s">
        <v>53</v>
      </c>
      <c r="E21" s="6" t="s">
        <v>1255</v>
      </c>
      <c r="F21" s="86" t="s">
        <v>18</v>
      </c>
      <c r="G21" s="86" t="s">
        <v>1256</v>
      </c>
      <c r="H21" s="86" t="s">
        <v>965</v>
      </c>
      <c r="I21" s="86" t="s">
        <v>965</v>
      </c>
      <c r="J21" s="86" t="s">
        <v>1231</v>
      </c>
      <c r="K21" s="86" t="s">
        <v>965</v>
      </c>
      <c r="L21" s="86" t="s">
        <v>965</v>
      </c>
      <c r="M21" s="86" t="s">
        <v>965</v>
      </c>
      <c r="N21" s="86" t="s">
        <v>965</v>
      </c>
      <c r="O21" s="6" t="s">
        <v>1226</v>
      </c>
      <c r="P21" s="6"/>
    </row>
    <row r="22" spans="1:16" x14ac:dyDescent="0.35">
      <c r="A22" s="1"/>
      <c r="B22" s="6" t="s">
        <v>103</v>
      </c>
      <c r="C22" s="6" t="s">
        <v>104</v>
      </c>
      <c r="D22" s="86" t="s">
        <v>53</v>
      </c>
      <c r="E22" s="6" t="s">
        <v>1255</v>
      </c>
      <c r="F22" s="86" t="s">
        <v>1256</v>
      </c>
      <c r="G22" s="86" t="s">
        <v>1257</v>
      </c>
      <c r="H22" s="86" t="s">
        <v>965</v>
      </c>
      <c r="I22" s="86" t="s">
        <v>965</v>
      </c>
      <c r="J22" s="86" t="s">
        <v>1237</v>
      </c>
      <c r="K22" s="86" t="s">
        <v>965</v>
      </c>
      <c r="L22" s="86" t="s">
        <v>965</v>
      </c>
      <c r="M22" s="86" t="s">
        <v>965</v>
      </c>
      <c r="N22" s="86" t="s">
        <v>965</v>
      </c>
      <c r="O22" s="6" t="s">
        <v>1226</v>
      </c>
      <c r="P22" s="6"/>
    </row>
    <row r="23" spans="1:16" x14ac:dyDescent="0.35">
      <c r="A23" s="1"/>
      <c r="B23" s="6" t="s">
        <v>103</v>
      </c>
      <c r="C23" s="6" t="s">
        <v>104</v>
      </c>
      <c r="D23" s="86" t="s">
        <v>53</v>
      </c>
      <c r="E23" s="6" t="s">
        <v>1255</v>
      </c>
      <c r="F23" s="86" t="s">
        <v>1257</v>
      </c>
      <c r="G23" s="86" t="s">
        <v>1258</v>
      </c>
      <c r="H23" s="86" t="s">
        <v>965</v>
      </c>
      <c r="I23" s="86" t="s">
        <v>965</v>
      </c>
      <c r="J23" s="86" t="s">
        <v>1231</v>
      </c>
      <c r="K23" s="86" t="s">
        <v>965</v>
      </c>
      <c r="L23" s="86" t="s">
        <v>965</v>
      </c>
      <c r="M23" s="86" t="s">
        <v>965</v>
      </c>
      <c r="N23" s="86" t="s">
        <v>965</v>
      </c>
      <c r="O23" s="6" t="s">
        <v>1226</v>
      </c>
      <c r="P23" s="6"/>
    </row>
    <row r="24" spans="1:16" x14ac:dyDescent="0.35">
      <c r="A24" s="1"/>
      <c r="B24" s="6" t="s">
        <v>103</v>
      </c>
      <c r="C24" s="6" t="s">
        <v>104</v>
      </c>
      <c r="D24" s="86" t="s">
        <v>1125</v>
      </c>
      <c r="E24" s="6" t="s">
        <v>1259</v>
      </c>
      <c r="F24" s="86" t="s">
        <v>1260</v>
      </c>
      <c r="G24" s="86" t="s">
        <v>1261</v>
      </c>
      <c r="H24" s="86" t="s">
        <v>1262</v>
      </c>
      <c r="I24" s="86" t="s">
        <v>965</v>
      </c>
      <c r="J24" s="86" t="s">
        <v>1237</v>
      </c>
      <c r="K24" s="86" t="s">
        <v>965</v>
      </c>
      <c r="L24" s="86" t="s">
        <v>965</v>
      </c>
      <c r="M24" s="86" t="s">
        <v>965</v>
      </c>
      <c r="N24" s="86" t="s">
        <v>965</v>
      </c>
      <c r="O24" s="6" t="s">
        <v>1226</v>
      </c>
      <c r="P24" s="6"/>
    </row>
    <row r="25" spans="1:16" x14ac:dyDescent="0.35">
      <c r="A25" s="1"/>
      <c r="B25" s="6" t="s">
        <v>103</v>
      </c>
      <c r="C25" s="6" t="s">
        <v>104</v>
      </c>
      <c r="D25" s="86" t="s">
        <v>53</v>
      </c>
      <c r="E25" s="6" t="s">
        <v>1255</v>
      </c>
      <c r="F25" s="86" t="s">
        <v>1258</v>
      </c>
      <c r="G25" s="86" t="s">
        <v>1261</v>
      </c>
      <c r="H25" s="86" t="s">
        <v>965</v>
      </c>
      <c r="I25" s="86" t="s">
        <v>965</v>
      </c>
      <c r="J25" s="86" t="s">
        <v>1237</v>
      </c>
      <c r="K25" s="86" t="s">
        <v>965</v>
      </c>
      <c r="L25" s="86" t="s">
        <v>965</v>
      </c>
      <c r="M25" s="86" t="s">
        <v>965</v>
      </c>
      <c r="N25" s="86" t="s">
        <v>965</v>
      </c>
      <c r="O25" s="6" t="s">
        <v>1226</v>
      </c>
      <c r="P25" s="6" t="s">
        <v>1263</v>
      </c>
    </row>
    <row r="26" spans="1:16" ht="25" x14ac:dyDescent="0.35">
      <c r="A26" s="1"/>
      <c r="B26" s="6" t="s">
        <v>103</v>
      </c>
      <c r="C26" s="6" t="s">
        <v>104</v>
      </c>
      <c r="D26" s="86" t="s">
        <v>53</v>
      </c>
      <c r="E26" s="6" t="s">
        <v>1264</v>
      </c>
      <c r="F26" s="86" t="s">
        <v>1261</v>
      </c>
      <c r="G26" s="86" t="s">
        <v>1265</v>
      </c>
      <c r="H26" s="86" t="s">
        <v>965</v>
      </c>
      <c r="I26" s="86" t="s">
        <v>965</v>
      </c>
      <c r="J26" s="86" t="s">
        <v>1266</v>
      </c>
      <c r="K26" s="86" t="s">
        <v>965</v>
      </c>
      <c r="L26" s="86" t="s">
        <v>965</v>
      </c>
      <c r="M26" s="86" t="s">
        <v>965</v>
      </c>
      <c r="N26" s="86" t="s">
        <v>965</v>
      </c>
      <c r="O26" s="6" t="s">
        <v>1226</v>
      </c>
      <c r="P26" s="6" t="s">
        <v>1267</v>
      </c>
    </row>
    <row r="27" spans="1:16" x14ac:dyDescent="0.35">
      <c r="A27" s="1"/>
      <c r="B27" s="6" t="s">
        <v>103</v>
      </c>
      <c r="C27" s="6" t="s">
        <v>104</v>
      </c>
      <c r="D27" s="86" t="s">
        <v>53</v>
      </c>
      <c r="E27" s="6" t="s">
        <v>1264</v>
      </c>
      <c r="F27" s="86" t="s">
        <v>1265</v>
      </c>
      <c r="G27" s="86" t="s">
        <v>1268</v>
      </c>
      <c r="H27" s="86" t="s">
        <v>965</v>
      </c>
      <c r="I27" s="86" t="s">
        <v>965</v>
      </c>
      <c r="J27" s="86" t="s">
        <v>1231</v>
      </c>
      <c r="K27" s="86" t="s">
        <v>965</v>
      </c>
      <c r="L27" s="86" t="s">
        <v>965</v>
      </c>
      <c r="M27" s="86" t="s">
        <v>965</v>
      </c>
      <c r="N27" s="86" t="s">
        <v>965</v>
      </c>
      <c r="O27" s="6" t="s">
        <v>1226</v>
      </c>
      <c r="P27" s="6"/>
    </row>
    <row r="28" spans="1:16" x14ac:dyDescent="0.35">
      <c r="A28" s="1"/>
      <c r="B28" s="6" t="s">
        <v>103</v>
      </c>
      <c r="C28" s="6" t="s">
        <v>104</v>
      </c>
      <c r="D28" s="86" t="s">
        <v>53</v>
      </c>
      <c r="E28" s="6" t="s">
        <v>1264</v>
      </c>
      <c r="F28" s="86" t="s">
        <v>1268</v>
      </c>
      <c r="G28" s="86" t="s">
        <v>19</v>
      </c>
      <c r="H28" s="86" t="s">
        <v>965</v>
      </c>
      <c r="I28" s="86" t="s">
        <v>965</v>
      </c>
      <c r="J28" s="86" t="s">
        <v>1237</v>
      </c>
      <c r="K28" s="86" t="s">
        <v>965</v>
      </c>
      <c r="L28" s="86" t="s">
        <v>965</v>
      </c>
      <c r="M28" s="86" t="s">
        <v>965</v>
      </c>
      <c r="N28" s="86" t="s">
        <v>965</v>
      </c>
      <c r="O28" s="6" t="s">
        <v>1226</v>
      </c>
      <c r="P28" s="6"/>
    </row>
    <row r="29" spans="1:16" x14ac:dyDescent="0.35">
      <c r="A29" s="1"/>
      <c r="B29" s="6" t="s">
        <v>106</v>
      </c>
      <c r="C29" s="6" t="s">
        <v>109</v>
      </c>
      <c r="D29" s="86" t="s">
        <v>53</v>
      </c>
      <c r="E29" s="6" t="s">
        <v>1269</v>
      </c>
      <c r="F29" s="86" t="s">
        <v>18</v>
      </c>
      <c r="G29" s="86" t="s">
        <v>1270</v>
      </c>
      <c r="H29" s="86" t="s">
        <v>965</v>
      </c>
      <c r="I29" s="86" t="s">
        <v>965</v>
      </c>
      <c r="J29" s="86" t="s">
        <v>1231</v>
      </c>
      <c r="K29" s="86" t="s">
        <v>965</v>
      </c>
      <c r="L29" s="86" t="s">
        <v>965</v>
      </c>
      <c r="M29" s="86" t="s">
        <v>965</v>
      </c>
      <c r="N29" s="86" t="s">
        <v>965</v>
      </c>
      <c r="O29" s="6" t="s">
        <v>1226</v>
      </c>
      <c r="P29" s="6"/>
    </row>
    <row r="30" spans="1:16" x14ac:dyDescent="0.35">
      <c r="A30" s="1"/>
      <c r="B30" s="6" t="s">
        <v>106</v>
      </c>
      <c r="C30" s="6" t="s">
        <v>109</v>
      </c>
      <c r="D30" s="86" t="s">
        <v>53</v>
      </c>
      <c r="E30" s="6" t="s">
        <v>1269</v>
      </c>
      <c r="F30" s="86" t="s">
        <v>1270</v>
      </c>
      <c r="G30" s="86" t="s">
        <v>1257</v>
      </c>
      <c r="H30" s="86" t="s">
        <v>965</v>
      </c>
      <c r="I30" s="86" t="s">
        <v>965</v>
      </c>
      <c r="J30" s="86" t="s">
        <v>1271</v>
      </c>
      <c r="K30" s="86" t="s">
        <v>965</v>
      </c>
      <c r="L30" s="86" t="s">
        <v>965</v>
      </c>
      <c r="M30" s="86" t="s">
        <v>965</v>
      </c>
      <c r="N30" s="86" t="s">
        <v>965</v>
      </c>
      <c r="O30" s="6" t="s">
        <v>1226</v>
      </c>
      <c r="P30" s="6"/>
    </row>
    <row r="31" spans="1:16" x14ac:dyDescent="0.35">
      <c r="A31" s="1"/>
      <c r="B31" s="6" t="s">
        <v>106</v>
      </c>
      <c r="C31" s="6" t="s">
        <v>109</v>
      </c>
      <c r="D31" s="86" t="s">
        <v>53</v>
      </c>
      <c r="E31" s="6" t="s">
        <v>1269</v>
      </c>
      <c r="F31" s="86" t="s">
        <v>1257</v>
      </c>
      <c r="G31" s="86" t="s">
        <v>1272</v>
      </c>
      <c r="H31" s="86" t="s">
        <v>965</v>
      </c>
      <c r="I31" s="86" t="s">
        <v>965</v>
      </c>
      <c r="J31" s="86" t="s">
        <v>1231</v>
      </c>
      <c r="K31" s="86" t="s">
        <v>965</v>
      </c>
      <c r="L31" s="86" t="s">
        <v>965</v>
      </c>
      <c r="M31" s="86" t="s">
        <v>965</v>
      </c>
      <c r="N31" s="86" t="s">
        <v>965</v>
      </c>
      <c r="O31" s="6" t="s">
        <v>1226</v>
      </c>
      <c r="P31" s="6"/>
    </row>
    <row r="32" spans="1:16" x14ac:dyDescent="0.35">
      <c r="A32" s="1"/>
      <c r="B32" s="6" t="s">
        <v>106</v>
      </c>
      <c r="C32" s="6" t="s">
        <v>109</v>
      </c>
      <c r="D32" s="86" t="s">
        <v>53</v>
      </c>
      <c r="E32" s="6" t="s">
        <v>1269</v>
      </c>
      <c r="F32" s="86" t="s">
        <v>1272</v>
      </c>
      <c r="G32" s="86" t="s">
        <v>1273</v>
      </c>
      <c r="H32" s="86" t="s">
        <v>965</v>
      </c>
      <c r="I32" s="86" t="s">
        <v>965</v>
      </c>
      <c r="J32" s="86" t="s">
        <v>1271</v>
      </c>
      <c r="K32" s="86" t="s">
        <v>965</v>
      </c>
      <c r="L32" s="86" t="s">
        <v>965</v>
      </c>
      <c r="M32" s="86" t="s">
        <v>965</v>
      </c>
      <c r="N32" s="86" t="s">
        <v>965</v>
      </c>
      <c r="O32" s="6" t="s">
        <v>1226</v>
      </c>
      <c r="P32" s="6"/>
    </row>
    <row r="33" spans="1:16" x14ac:dyDescent="0.35">
      <c r="A33" s="1"/>
      <c r="B33" s="6" t="s">
        <v>106</v>
      </c>
      <c r="C33" s="6" t="s">
        <v>109</v>
      </c>
      <c r="D33" s="86" t="s">
        <v>53</v>
      </c>
      <c r="E33" s="6" t="s">
        <v>1269</v>
      </c>
      <c r="F33" s="86" t="s">
        <v>1273</v>
      </c>
      <c r="G33" s="86" t="s">
        <v>1244</v>
      </c>
      <c r="H33" s="86" t="s">
        <v>965</v>
      </c>
      <c r="I33" s="86" t="s">
        <v>965</v>
      </c>
      <c r="J33" s="86" t="s">
        <v>1231</v>
      </c>
      <c r="K33" s="86" t="s">
        <v>965</v>
      </c>
      <c r="L33" s="86" t="s">
        <v>965</v>
      </c>
      <c r="M33" s="86" t="s">
        <v>965</v>
      </c>
      <c r="N33" s="86" t="s">
        <v>965</v>
      </c>
      <c r="O33" s="6" t="s">
        <v>1226</v>
      </c>
      <c r="P33" s="6"/>
    </row>
    <row r="34" spans="1:16" x14ac:dyDescent="0.35">
      <c r="A34" s="1"/>
      <c r="B34" s="6" t="s">
        <v>106</v>
      </c>
      <c r="C34" s="6" t="s">
        <v>109</v>
      </c>
      <c r="D34" s="86" t="s">
        <v>53</v>
      </c>
      <c r="E34" s="6" t="s">
        <v>1269</v>
      </c>
      <c r="F34" s="86" t="s">
        <v>1244</v>
      </c>
      <c r="G34" s="86" t="s">
        <v>19</v>
      </c>
      <c r="H34" s="86" t="s">
        <v>965</v>
      </c>
      <c r="I34" s="86" t="s">
        <v>965</v>
      </c>
      <c r="J34" s="86" t="s">
        <v>1271</v>
      </c>
      <c r="K34" s="86" t="s">
        <v>965</v>
      </c>
      <c r="L34" s="86" t="s">
        <v>965</v>
      </c>
      <c r="M34" s="86" t="s">
        <v>965</v>
      </c>
      <c r="N34" s="86" t="s">
        <v>965</v>
      </c>
      <c r="O34" s="6" t="s">
        <v>1226</v>
      </c>
      <c r="P34" s="6"/>
    </row>
    <row r="35" spans="1:16" x14ac:dyDescent="0.35">
      <c r="A35" s="1"/>
      <c r="B35" s="6" t="s">
        <v>106</v>
      </c>
      <c r="C35" s="6" t="s">
        <v>115</v>
      </c>
      <c r="D35" s="86" t="s">
        <v>53</v>
      </c>
      <c r="E35" s="6" t="s">
        <v>1274</v>
      </c>
      <c r="F35" s="86" t="s">
        <v>18</v>
      </c>
      <c r="G35" s="86" t="s">
        <v>1275</v>
      </c>
      <c r="H35" s="86" t="s">
        <v>965</v>
      </c>
      <c r="I35" s="86" t="s">
        <v>965</v>
      </c>
      <c r="J35" s="86" t="s">
        <v>1231</v>
      </c>
      <c r="K35" s="86" t="s">
        <v>965</v>
      </c>
      <c r="L35" s="86" t="s">
        <v>965</v>
      </c>
      <c r="M35" s="86" t="s">
        <v>965</v>
      </c>
      <c r="N35" s="86" t="s">
        <v>965</v>
      </c>
      <c r="O35" s="6" t="s">
        <v>1226</v>
      </c>
      <c r="P35" s="6"/>
    </row>
    <row r="36" spans="1:16" x14ac:dyDescent="0.35">
      <c r="A36" s="1"/>
      <c r="B36" s="6" t="s">
        <v>106</v>
      </c>
      <c r="C36" s="6" t="s">
        <v>115</v>
      </c>
      <c r="D36" s="86" t="s">
        <v>53</v>
      </c>
      <c r="E36" s="6" t="s">
        <v>1274</v>
      </c>
      <c r="F36" s="86" t="s">
        <v>1275</v>
      </c>
      <c r="G36" s="86" t="s">
        <v>1276</v>
      </c>
      <c r="H36" s="86" t="s">
        <v>965</v>
      </c>
      <c r="I36" s="86" t="s">
        <v>965</v>
      </c>
      <c r="J36" s="86" t="s">
        <v>1237</v>
      </c>
      <c r="K36" s="86" t="s">
        <v>965</v>
      </c>
      <c r="L36" s="86" t="s">
        <v>965</v>
      </c>
      <c r="M36" s="86" t="s">
        <v>965</v>
      </c>
      <c r="N36" s="86" t="s">
        <v>965</v>
      </c>
      <c r="O36" s="6" t="s">
        <v>1226</v>
      </c>
      <c r="P36" s="6"/>
    </row>
    <row r="37" spans="1:16" x14ac:dyDescent="0.35">
      <c r="A37" s="1"/>
      <c r="B37" s="6" t="s">
        <v>106</v>
      </c>
      <c r="C37" s="6" t="s">
        <v>115</v>
      </c>
      <c r="D37" s="86" t="s">
        <v>53</v>
      </c>
      <c r="E37" s="6" t="s">
        <v>1274</v>
      </c>
      <c r="F37" s="86" t="s">
        <v>1276</v>
      </c>
      <c r="G37" s="86" t="s">
        <v>1277</v>
      </c>
      <c r="H37" s="86" t="s">
        <v>965</v>
      </c>
      <c r="I37" s="86" t="s">
        <v>965</v>
      </c>
      <c r="J37" s="86" t="s">
        <v>1231</v>
      </c>
      <c r="K37" s="86" t="s">
        <v>965</v>
      </c>
      <c r="L37" s="86" t="s">
        <v>965</v>
      </c>
      <c r="M37" s="86" t="s">
        <v>965</v>
      </c>
      <c r="N37" s="86" t="s">
        <v>965</v>
      </c>
      <c r="O37" s="6" t="s">
        <v>1226</v>
      </c>
      <c r="P37" s="6"/>
    </row>
    <row r="38" spans="1:16" x14ac:dyDescent="0.35">
      <c r="A38" s="1"/>
      <c r="B38" s="6" t="s">
        <v>106</v>
      </c>
      <c r="C38" s="6" t="s">
        <v>115</v>
      </c>
      <c r="D38" s="86" t="s">
        <v>53</v>
      </c>
      <c r="E38" s="6" t="s">
        <v>1274</v>
      </c>
      <c r="F38" s="86" t="s">
        <v>1277</v>
      </c>
      <c r="G38" s="86" t="s">
        <v>1278</v>
      </c>
      <c r="H38" s="86" t="s">
        <v>965</v>
      </c>
      <c r="I38" s="86" t="s">
        <v>965</v>
      </c>
      <c r="J38" s="86" t="s">
        <v>1237</v>
      </c>
      <c r="K38" s="86" t="s">
        <v>965</v>
      </c>
      <c r="L38" s="86" t="s">
        <v>965</v>
      </c>
      <c r="M38" s="86" t="s">
        <v>965</v>
      </c>
      <c r="N38" s="86" t="s">
        <v>965</v>
      </c>
      <c r="O38" s="6" t="s">
        <v>1226</v>
      </c>
      <c r="P38" s="6"/>
    </row>
    <row r="39" spans="1:16" x14ac:dyDescent="0.35">
      <c r="A39" s="1"/>
      <c r="B39" s="6" t="s">
        <v>106</v>
      </c>
      <c r="C39" s="6" t="s">
        <v>115</v>
      </c>
      <c r="D39" s="86" t="s">
        <v>53</v>
      </c>
      <c r="E39" s="6" t="s">
        <v>1274</v>
      </c>
      <c r="F39" s="86" t="s">
        <v>1278</v>
      </c>
      <c r="G39" s="86" t="s">
        <v>19</v>
      </c>
      <c r="H39" s="86" t="s">
        <v>965</v>
      </c>
      <c r="I39" s="86" t="s">
        <v>965</v>
      </c>
      <c r="J39" s="86" t="s">
        <v>1231</v>
      </c>
      <c r="K39" s="86" t="s">
        <v>965</v>
      </c>
      <c r="L39" s="86" t="s">
        <v>965</v>
      </c>
      <c r="M39" s="86" t="s">
        <v>965</v>
      </c>
      <c r="N39" s="86" t="s">
        <v>965</v>
      </c>
      <c r="O39" s="6" t="s">
        <v>1226</v>
      </c>
      <c r="P39" s="6" t="s">
        <v>1279</v>
      </c>
    </row>
    <row r="40" spans="1:16" x14ac:dyDescent="0.35">
      <c r="A40" s="1"/>
      <c r="B40" s="6" t="s">
        <v>128</v>
      </c>
      <c r="C40" s="6" t="s">
        <v>136</v>
      </c>
      <c r="D40" s="86" t="s">
        <v>53</v>
      </c>
      <c r="E40" s="6" t="s">
        <v>1280</v>
      </c>
      <c r="F40" s="86" t="s">
        <v>18</v>
      </c>
      <c r="G40" s="86" t="s">
        <v>1281</v>
      </c>
      <c r="H40" s="86" t="s">
        <v>965</v>
      </c>
      <c r="I40" s="86" t="s">
        <v>965</v>
      </c>
      <c r="J40" s="86" t="s">
        <v>1231</v>
      </c>
      <c r="K40" s="86" t="s">
        <v>965</v>
      </c>
      <c r="L40" s="86" t="s">
        <v>965</v>
      </c>
      <c r="M40" s="86" t="s">
        <v>965</v>
      </c>
      <c r="N40" s="86" t="s">
        <v>965</v>
      </c>
      <c r="O40" s="6" t="s">
        <v>1226</v>
      </c>
      <c r="P40" s="6"/>
    </row>
    <row r="41" spans="1:16" x14ac:dyDescent="0.35">
      <c r="A41" s="1"/>
      <c r="B41" s="6" t="s">
        <v>128</v>
      </c>
      <c r="C41" s="6" t="s">
        <v>136</v>
      </c>
      <c r="D41" s="86" t="s">
        <v>385</v>
      </c>
      <c r="E41" s="6" t="s">
        <v>1282</v>
      </c>
      <c r="F41" s="86" t="s">
        <v>18</v>
      </c>
      <c r="G41" s="86" t="s">
        <v>1242</v>
      </c>
      <c r="H41" s="86" t="s">
        <v>965</v>
      </c>
      <c r="I41" s="86" t="s">
        <v>965</v>
      </c>
      <c r="J41" s="86" t="s">
        <v>1231</v>
      </c>
      <c r="K41" s="86" t="s">
        <v>965</v>
      </c>
      <c r="L41" s="86" t="s">
        <v>965</v>
      </c>
      <c r="M41" s="86" t="s">
        <v>965</v>
      </c>
      <c r="N41" s="86" t="s">
        <v>965</v>
      </c>
      <c r="O41" s="6" t="s">
        <v>1226</v>
      </c>
      <c r="P41" s="6"/>
    </row>
    <row r="42" spans="1:16" x14ac:dyDescent="0.35">
      <c r="A42" s="1"/>
      <c r="B42" s="6" t="s">
        <v>128</v>
      </c>
      <c r="C42" s="6" t="s">
        <v>136</v>
      </c>
      <c r="D42" s="86" t="s">
        <v>385</v>
      </c>
      <c r="E42" s="6" t="s">
        <v>1282</v>
      </c>
      <c r="F42" s="86" t="s">
        <v>1242</v>
      </c>
      <c r="G42" s="86" t="s">
        <v>1283</v>
      </c>
      <c r="H42" s="86" t="s">
        <v>965</v>
      </c>
      <c r="I42" s="86" t="s">
        <v>965</v>
      </c>
      <c r="J42" s="86" t="s">
        <v>1237</v>
      </c>
      <c r="K42" s="86" t="s">
        <v>965</v>
      </c>
      <c r="L42" s="86" t="s">
        <v>965</v>
      </c>
      <c r="M42" s="86" t="s">
        <v>965</v>
      </c>
      <c r="N42" s="86" t="s">
        <v>965</v>
      </c>
      <c r="O42" s="6" t="s">
        <v>1226</v>
      </c>
      <c r="P42" s="6"/>
    </row>
    <row r="43" spans="1:16" x14ac:dyDescent="0.35">
      <c r="A43" s="1"/>
      <c r="B43" s="6" t="s">
        <v>128</v>
      </c>
      <c r="C43" s="6" t="s">
        <v>136</v>
      </c>
      <c r="D43" s="86" t="s">
        <v>385</v>
      </c>
      <c r="E43" s="6" t="s">
        <v>1282</v>
      </c>
      <c r="F43" s="86" t="s">
        <v>1284</v>
      </c>
      <c r="G43" s="86" t="s">
        <v>1281</v>
      </c>
      <c r="H43" s="86" t="s">
        <v>1285</v>
      </c>
      <c r="I43" s="86" t="s">
        <v>965</v>
      </c>
      <c r="J43" s="86" t="s">
        <v>1237</v>
      </c>
      <c r="K43" s="86" t="s">
        <v>965</v>
      </c>
      <c r="L43" s="86" t="s">
        <v>965</v>
      </c>
      <c r="M43" s="86" t="s">
        <v>965</v>
      </c>
      <c r="N43" s="86" t="s">
        <v>965</v>
      </c>
      <c r="O43" s="6" t="s">
        <v>1226</v>
      </c>
      <c r="P43" s="6" t="s">
        <v>1286</v>
      </c>
    </row>
    <row r="44" spans="1:16" x14ac:dyDescent="0.35">
      <c r="A44" s="1"/>
      <c r="B44" s="6" t="s">
        <v>128</v>
      </c>
      <c r="C44" s="6" t="s">
        <v>136</v>
      </c>
      <c r="D44" s="86" t="s">
        <v>53</v>
      </c>
      <c r="E44" s="6" t="s">
        <v>1287</v>
      </c>
      <c r="F44" s="86" t="s">
        <v>1281</v>
      </c>
      <c r="G44" s="86" t="s">
        <v>1288</v>
      </c>
      <c r="H44" s="86" t="s">
        <v>965</v>
      </c>
      <c r="I44" s="86" t="s">
        <v>965</v>
      </c>
      <c r="J44" s="86" t="s">
        <v>1237</v>
      </c>
      <c r="K44" s="86" t="s">
        <v>965</v>
      </c>
      <c r="L44" s="86" t="s">
        <v>965</v>
      </c>
      <c r="M44" s="86" t="s">
        <v>965</v>
      </c>
      <c r="N44" s="86" t="s">
        <v>965</v>
      </c>
      <c r="O44" s="6" t="s">
        <v>1226</v>
      </c>
      <c r="P44" s="6"/>
    </row>
    <row r="45" spans="1:16" x14ac:dyDescent="0.35">
      <c r="A45" s="1"/>
      <c r="B45" s="6" t="s">
        <v>128</v>
      </c>
      <c r="C45" s="6" t="s">
        <v>136</v>
      </c>
      <c r="D45" s="86" t="s">
        <v>53</v>
      </c>
      <c r="E45" s="6" t="s">
        <v>1287</v>
      </c>
      <c r="F45" s="86" t="s">
        <v>1288</v>
      </c>
      <c r="G45" s="86" t="s">
        <v>1289</v>
      </c>
      <c r="H45" s="86" t="s">
        <v>965</v>
      </c>
      <c r="I45" s="86" t="s">
        <v>965</v>
      </c>
      <c r="J45" s="86" t="s">
        <v>1266</v>
      </c>
      <c r="K45" s="86" t="s">
        <v>965</v>
      </c>
      <c r="L45" s="86" t="s">
        <v>965</v>
      </c>
      <c r="M45" s="86" t="s">
        <v>965</v>
      </c>
      <c r="N45" s="86" t="s">
        <v>965</v>
      </c>
      <c r="O45" s="6" t="s">
        <v>1226</v>
      </c>
      <c r="P45" s="6"/>
    </row>
    <row r="46" spans="1:16" x14ac:dyDescent="0.35">
      <c r="A46" s="1"/>
      <c r="B46" s="6" t="s">
        <v>128</v>
      </c>
      <c r="C46" s="6" t="s">
        <v>136</v>
      </c>
      <c r="D46" s="86" t="s">
        <v>53</v>
      </c>
      <c r="E46" s="6" t="s">
        <v>1287</v>
      </c>
      <c r="F46" s="86" t="s">
        <v>1289</v>
      </c>
      <c r="G46" s="86" t="s">
        <v>1290</v>
      </c>
      <c r="H46" s="86" t="s">
        <v>965</v>
      </c>
      <c r="I46" s="86" t="s">
        <v>965</v>
      </c>
      <c r="J46" s="86" t="s">
        <v>1237</v>
      </c>
      <c r="K46" s="86" t="s">
        <v>965</v>
      </c>
      <c r="L46" s="86" t="s">
        <v>965</v>
      </c>
      <c r="M46" s="86" t="s">
        <v>965</v>
      </c>
      <c r="N46" s="86" t="s">
        <v>965</v>
      </c>
      <c r="O46" s="6" t="s">
        <v>1226</v>
      </c>
      <c r="P46" s="6"/>
    </row>
    <row r="47" spans="1:16" x14ac:dyDescent="0.35">
      <c r="A47" s="1"/>
      <c r="B47" s="6" t="s">
        <v>128</v>
      </c>
      <c r="C47" s="6" t="s">
        <v>136</v>
      </c>
      <c r="D47" s="86" t="s">
        <v>53</v>
      </c>
      <c r="E47" s="6" t="s">
        <v>1287</v>
      </c>
      <c r="F47" s="86" t="s">
        <v>1290</v>
      </c>
      <c r="G47" s="86" t="s">
        <v>1291</v>
      </c>
      <c r="H47" s="86" t="s">
        <v>965</v>
      </c>
      <c r="I47" s="86" t="s">
        <v>965</v>
      </c>
      <c r="J47" s="86" t="s">
        <v>1231</v>
      </c>
      <c r="K47" s="86" t="s">
        <v>965</v>
      </c>
      <c r="L47" s="86" t="s">
        <v>965</v>
      </c>
      <c r="M47" s="86" t="s">
        <v>965</v>
      </c>
      <c r="N47" s="86" t="s">
        <v>965</v>
      </c>
      <c r="O47" s="6" t="s">
        <v>1226</v>
      </c>
      <c r="P47" s="6"/>
    </row>
    <row r="48" spans="1:16" ht="25" x14ac:dyDescent="0.35">
      <c r="A48" s="1"/>
      <c r="B48" s="6" t="s">
        <v>128</v>
      </c>
      <c r="C48" s="6" t="s">
        <v>136</v>
      </c>
      <c r="D48" s="86" t="s">
        <v>53</v>
      </c>
      <c r="E48" s="6" t="s">
        <v>1292</v>
      </c>
      <c r="F48" s="86" t="s">
        <v>1291</v>
      </c>
      <c r="G48" s="86" t="s">
        <v>1293</v>
      </c>
      <c r="H48" s="86" t="s">
        <v>965</v>
      </c>
      <c r="I48" s="86" t="s">
        <v>965</v>
      </c>
      <c r="J48" s="86" t="s">
        <v>1231</v>
      </c>
      <c r="K48" s="86" t="s">
        <v>965</v>
      </c>
      <c r="L48" s="86" t="s">
        <v>965</v>
      </c>
      <c r="M48" s="86" t="s">
        <v>965</v>
      </c>
      <c r="N48" s="86" t="s">
        <v>965</v>
      </c>
      <c r="O48" s="6" t="s">
        <v>1226</v>
      </c>
      <c r="P48" s="6"/>
    </row>
    <row r="49" spans="1:16" ht="25" x14ac:dyDescent="0.35">
      <c r="A49" s="1"/>
      <c r="B49" s="6" t="s">
        <v>128</v>
      </c>
      <c r="C49" s="6" t="s">
        <v>136</v>
      </c>
      <c r="D49" s="86" t="s">
        <v>53</v>
      </c>
      <c r="E49" s="6" t="s">
        <v>1292</v>
      </c>
      <c r="F49" s="86" t="s">
        <v>1293</v>
      </c>
      <c r="G49" s="86" t="s">
        <v>1294</v>
      </c>
      <c r="H49" s="86" t="s">
        <v>965</v>
      </c>
      <c r="I49" s="86" t="s">
        <v>965</v>
      </c>
      <c r="J49" s="86" t="s">
        <v>1237</v>
      </c>
      <c r="K49" s="86" t="s">
        <v>965</v>
      </c>
      <c r="L49" s="86" t="s">
        <v>965</v>
      </c>
      <c r="M49" s="86" t="s">
        <v>965</v>
      </c>
      <c r="N49" s="86" t="s">
        <v>965</v>
      </c>
      <c r="O49" s="6" t="s">
        <v>1226</v>
      </c>
      <c r="P49" s="6"/>
    </row>
    <row r="50" spans="1:16" x14ac:dyDescent="0.35">
      <c r="A50" s="1"/>
      <c r="B50" s="6" t="s">
        <v>128</v>
      </c>
      <c r="C50" s="6" t="s">
        <v>136</v>
      </c>
      <c r="D50" s="86" t="s">
        <v>53</v>
      </c>
      <c r="E50" s="6" t="s">
        <v>1287</v>
      </c>
      <c r="F50" s="86" t="s">
        <v>1294</v>
      </c>
      <c r="G50" s="86" t="s">
        <v>1295</v>
      </c>
      <c r="H50" s="86" t="s">
        <v>965</v>
      </c>
      <c r="I50" s="86" t="s">
        <v>965</v>
      </c>
      <c r="J50" s="86" t="s">
        <v>1231</v>
      </c>
      <c r="K50" s="86" t="s">
        <v>965</v>
      </c>
      <c r="L50" s="86" t="s">
        <v>965</v>
      </c>
      <c r="M50" s="86" t="s">
        <v>965</v>
      </c>
      <c r="N50" s="86" t="s">
        <v>965</v>
      </c>
      <c r="O50" s="6" t="s">
        <v>1226</v>
      </c>
      <c r="P50" s="6"/>
    </row>
    <row r="51" spans="1:16" x14ac:dyDescent="0.35">
      <c r="A51" s="1"/>
      <c r="B51" s="6" t="s">
        <v>128</v>
      </c>
      <c r="C51" s="6" t="s">
        <v>136</v>
      </c>
      <c r="D51" s="86" t="s">
        <v>53</v>
      </c>
      <c r="E51" s="6" t="s">
        <v>1287</v>
      </c>
      <c r="F51" s="86" t="s">
        <v>1295</v>
      </c>
      <c r="G51" s="86" t="s">
        <v>19</v>
      </c>
      <c r="H51" s="86" t="s">
        <v>965</v>
      </c>
      <c r="I51" s="86" t="s">
        <v>965</v>
      </c>
      <c r="J51" s="86" t="s">
        <v>1237</v>
      </c>
      <c r="K51" s="86" t="s">
        <v>965</v>
      </c>
      <c r="L51" s="86" t="s">
        <v>965</v>
      </c>
      <c r="M51" s="86" t="s">
        <v>965</v>
      </c>
      <c r="N51" s="86" t="s">
        <v>965</v>
      </c>
      <c r="O51" s="6" t="s">
        <v>1226</v>
      </c>
      <c r="P51" s="6"/>
    </row>
    <row r="52" spans="1:16" x14ac:dyDescent="0.35">
      <c r="A52" s="1"/>
      <c r="B52" s="6" t="s">
        <v>56</v>
      </c>
      <c r="C52" s="6" t="s">
        <v>1172</v>
      </c>
      <c r="D52" s="86" t="s">
        <v>59</v>
      </c>
      <c r="E52" s="6" t="s">
        <v>1296</v>
      </c>
      <c r="F52" s="86" t="s">
        <v>1297</v>
      </c>
      <c r="G52" s="86" t="s">
        <v>1298</v>
      </c>
      <c r="H52" s="86" t="s">
        <v>1299</v>
      </c>
      <c r="I52" s="86" t="s">
        <v>965</v>
      </c>
      <c r="J52" s="86" t="s">
        <v>1237</v>
      </c>
      <c r="K52" s="86" t="s">
        <v>965</v>
      </c>
      <c r="L52" s="86" t="s">
        <v>965</v>
      </c>
      <c r="M52" s="86" t="s">
        <v>965</v>
      </c>
      <c r="N52" s="86" t="s">
        <v>965</v>
      </c>
      <c r="O52" s="6" t="s">
        <v>1226</v>
      </c>
      <c r="P52" s="6"/>
    </row>
    <row r="53" spans="1:16" x14ac:dyDescent="0.35">
      <c r="A53" s="1"/>
      <c r="B53" s="6" t="s">
        <v>56</v>
      </c>
      <c r="C53" s="6" t="s">
        <v>1172</v>
      </c>
      <c r="D53" s="86" t="s">
        <v>59</v>
      </c>
      <c r="E53" s="6" t="s">
        <v>1296</v>
      </c>
      <c r="F53" s="86" t="s">
        <v>1298</v>
      </c>
      <c r="G53" s="86" t="s">
        <v>1300</v>
      </c>
      <c r="H53" s="86" t="s">
        <v>965</v>
      </c>
      <c r="I53" s="86" t="s">
        <v>965</v>
      </c>
      <c r="J53" s="86" t="s">
        <v>1231</v>
      </c>
      <c r="K53" s="86" t="s">
        <v>965</v>
      </c>
      <c r="L53" s="86" t="s">
        <v>965</v>
      </c>
      <c r="M53" s="86" t="s">
        <v>965</v>
      </c>
      <c r="N53" s="86" t="s">
        <v>965</v>
      </c>
      <c r="O53" s="6" t="s">
        <v>1226</v>
      </c>
      <c r="P53" s="6"/>
    </row>
    <row r="54" spans="1:16" x14ac:dyDescent="0.35">
      <c r="A54" s="1"/>
      <c r="B54" s="6" t="s">
        <v>56</v>
      </c>
      <c r="C54" s="6" t="s">
        <v>1172</v>
      </c>
      <c r="D54" s="86" t="s">
        <v>59</v>
      </c>
      <c r="E54" s="6" t="s">
        <v>1296</v>
      </c>
      <c r="F54" s="86" t="s">
        <v>1300</v>
      </c>
      <c r="G54" s="86" t="s">
        <v>60</v>
      </c>
      <c r="H54" s="86" t="s">
        <v>965</v>
      </c>
      <c r="I54" s="86" t="s">
        <v>965</v>
      </c>
      <c r="J54" s="86" t="s">
        <v>1237</v>
      </c>
      <c r="K54" s="86" t="s">
        <v>965</v>
      </c>
      <c r="L54" s="86" t="s">
        <v>965</v>
      </c>
      <c r="M54" s="86" t="s">
        <v>965</v>
      </c>
      <c r="N54" s="86" t="s">
        <v>965</v>
      </c>
      <c r="O54" s="6" t="s">
        <v>1226</v>
      </c>
      <c r="P5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1"/>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2" t="s">
        <v>0</v>
      </c>
      <c r="C3" s="193"/>
      <c r="D3" s="193"/>
      <c r="E3" s="193"/>
      <c r="F3" s="193"/>
      <c r="G3" s="193"/>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1301</v>
      </c>
      <c r="C5" s="1"/>
      <c r="D5" s="1"/>
      <c r="E5" s="1"/>
      <c r="F5" s="1"/>
      <c r="G5" s="1"/>
      <c r="H5" s="1"/>
      <c r="I5" s="1"/>
      <c r="J5" s="1"/>
      <c r="K5" s="1"/>
      <c r="L5" s="1"/>
      <c r="M5" s="1"/>
      <c r="N5" s="1"/>
    </row>
    <row r="6" spans="1:14" ht="20" customHeight="1" x14ac:dyDescent="0.35">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25" x14ac:dyDescent="0.35">
      <c r="A7" s="1"/>
      <c r="B7" s="5" t="s">
        <v>175</v>
      </c>
      <c r="C7" s="5" t="s">
        <v>176</v>
      </c>
      <c r="D7" s="5" t="s">
        <v>53</v>
      </c>
      <c r="E7" s="4" t="s">
        <v>177</v>
      </c>
      <c r="F7" s="4" t="s">
        <v>178</v>
      </c>
      <c r="G7" s="6" t="s">
        <v>1302</v>
      </c>
      <c r="H7" s="8">
        <v>17</v>
      </c>
      <c r="I7" s="5" t="s">
        <v>180</v>
      </c>
      <c r="J7" s="5" t="s">
        <v>181</v>
      </c>
      <c r="K7" s="5" t="s">
        <v>182</v>
      </c>
      <c r="L7" s="5" t="s">
        <v>183</v>
      </c>
      <c r="M7" s="8">
        <v>13417</v>
      </c>
      <c r="N7" s="5" t="s">
        <v>184</v>
      </c>
    </row>
    <row r="8" spans="1:14" ht="25" x14ac:dyDescent="0.35">
      <c r="A8" s="1"/>
      <c r="B8" s="5" t="s">
        <v>175</v>
      </c>
      <c r="C8" s="5" t="s">
        <v>176</v>
      </c>
      <c r="D8" s="5" t="s">
        <v>53</v>
      </c>
      <c r="E8" s="4" t="s">
        <v>177</v>
      </c>
      <c r="F8" s="4" t="s">
        <v>178</v>
      </c>
      <c r="G8" s="6" t="s">
        <v>185</v>
      </c>
      <c r="H8" s="8">
        <v>17</v>
      </c>
      <c r="I8" s="5" t="s">
        <v>180</v>
      </c>
      <c r="J8" s="5" t="s">
        <v>181</v>
      </c>
      <c r="K8" s="5" t="s">
        <v>182</v>
      </c>
      <c r="L8" s="5" t="s">
        <v>183</v>
      </c>
      <c r="M8" s="8">
        <v>13417</v>
      </c>
      <c r="N8" s="5" t="s">
        <v>184</v>
      </c>
    </row>
    <row r="9" spans="1:14" x14ac:dyDescent="0.35">
      <c r="A9" s="1"/>
      <c r="B9" s="5" t="s">
        <v>186</v>
      </c>
      <c r="C9" s="5" t="s">
        <v>187</v>
      </c>
      <c r="D9" s="5" t="s">
        <v>53</v>
      </c>
      <c r="E9" s="4" t="s">
        <v>177</v>
      </c>
      <c r="F9" s="4" t="s">
        <v>178</v>
      </c>
      <c r="G9" s="6" t="s">
        <v>188</v>
      </c>
      <c r="H9" s="8">
        <v>8.15</v>
      </c>
      <c r="I9" s="5" t="s">
        <v>180</v>
      </c>
      <c r="J9" s="5" t="s">
        <v>181</v>
      </c>
      <c r="K9" s="5" t="s">
        <v>182</v>
      </c>
      <c r="L9" s="5" t="s">
        <v>189</v>
      </c>
      <c r="M9" s="8">
        <v>19865</v>
      </c>
      <c r="N9" s="5" t="s">
        <v>184</v>
      </c>
    </row>
    <row r="10" spans="1:14" x14ac:dyDescent="0.35">
      <c r="A10" s="1"/>
      <c r="B10" s="5" t="s">
        <v>262</v>
      </c>
      <c r="C10" s="5" t="s">
        <v>263</v>
      </c>
      <c r="D10" s="5" t="s">
        <v>26</v>
      </c>
      <c r="E10" s="4" t="s">
        <v>264</v>
      </c>
      <c r="F10" s="4" t="s">
        <v>265</v>
      </c>
      <c r="G10" s="6" t="s">
        <v>1303</v>
      </c>
      <c r="H10" s="8">
        <v>3.5</v>
      </c>
      <c r="I10" s="5" t="s">
        <v>267</v>
      </c>
      <c r="J10" s="5" t="s">
        <v>181</v>
      </c>
      <c r="K10" s="5" t="s">
        <v>182</v>
      </c>
      <c r="L10" s="5" t="s">
        <v>268</v>
      </c>
      <c r="M10" s="8">
        <v>12650</v>
      </c>
      <c r="N10" s="5" t="s">
        <v>184</v>
      </c>
    </row>
    <row r="11" spans="1:14" x14ac:dyDescent="0.35">
      <c r="A11" s="1"/>
      <c r="B11" s="5" t="s">
        <v>273</v>
      </c>
      <c r="C11" s="5" t="s">
        <v>274</v>
      </c>
      <c r="D11" s="5" t="s">
        <v>78</v>
      </c>
      <c r="E11" s="4" t="s">
        <v>177</v>
      </c>
      <c r="F11" s="4" t="s">
        <v>178</v>
      </c>
      <c r="G11" s="6" t="s">
        <v>275</v>
      </c>
      <c r="H11" s="8">
        <v>235</v>
      </c>
      <c r="I11" s="5" t="s">
        <v>180</v>
      </c>
      <c r="J11" s="5" t="s">
        <v>181</v>
      </c>
      <c r="K11" s="5" t="s">
        <v>182</v>
      </c>
      <c r="L11" s="5" t="s">
        <v>189</v>
      </c>
      <c r="M11" s="8">
        <v>14972</v>
      </c>
      <c r="N11" s="5" t="s">
        <v>184</v>
      </c>
    </row>
    <row r="12" spans="1:14" x14ac:dyDescent="0.35">
      <c r="A12" s="1"/>
      <c r="B12" s="5" t="s">
        <v>276</v>
      </c>
      <c r="C12" s="5" t="s">
        <v>277</v>
      </c>
      <c r="D12" s="5" t="s">
        <v>278</v>
      </c>
      <c r="E12" s="4" t="s">
        <v>177</v>
      </c>
      <c r="F12" s="4" t="s">
        <v>178</v>
      </c>
      <c r="G12" s="6" t="s">
        <v>1304</v>
      </c>
      <c r="H12" s="8">
        <v>47</v>
      </c>
      <c r="I12" s="5" t="s">
        <v>180</v>
      </c>
      <c r="J12" s="5" t="s">
        <v>181</v>
      </c>
      <c r="K12" s="5" t="s">
        <v>182</v>
      </c>
      <c r="L12" s="5" t="s">
        <v>189</v>
      </c>
      <c r="M12" s="8">
        <v>14006</v>
      </c>
      <c r="N12" s="5" t="s">
        <v>184</v>
      </c>
    </row>
    <row r="13" spans="1:14" x14ac:dyDescent="0.35">
      <c r="A13" s="1"/>
      <c r="B13" s="5" t="s">
        <v>84</v>
      </c>
      <c r="C13" s="5" t="s">
        <v>280</v>
      </c>
      <c r="D13" s="5" t="s">
        <v>281</v>
      </c>
      <c r="E13" s="4" t="s">
        <v>282</v>
      </c>
      <c r="F13" s="4" t="s">
        <v>178</v>
      </c>
      <c r="G13" s="6" t="s">
        <v>1305</v>
      </c>
      <c r="H13" s="8">
        <v>0</v>
      </c>
      <c r="I13" s="5" t="s">
        <v>180</v>
      </c>
      <c r="J13" s="5" t="s">
        <v>181</v>
      </c>
      <c r="K13" s="5" t="s">
        <v>182</v>
      </c>
      <c r="L13" s="5" t="s">
        <v>268</v>
      </c>
      <c r="M13" s="8">
        <v>16925</v>
      </c>
      <c r="N13" s="5" t="s">
        <v>184</v>
      </c>
    </row>
    <row r="14" spans="1:14" x14ac:dyDescent="0.35">
      <c r="A14" s="1"/>
      <c r="B14" s="5" t="s">
        <v>89</v>
      </c>
      <c r="C14" s="5" t="s">
        <v>284</v>
      </c>
      <c r="D14" s="5" t="s">
        <v>285</v>
      </c>
      <c r="E14" s="4" t="s">
        <v>177</v>
      </c>
      <c r="F14" s="4" t="s">
        <v>178</v>
      </c>
      <c r="G14" s="6" t="s">
        <v>286</v>
      </c>
      <c r="H14" s="8">
        <v>0</v>
      </c>
      <c r="I14" s="5" t="s">
        <v>180</v>
      </c>
      <c r="J14" s="5" t="s">
        <v>181</v>
      </c>
      <c r="K14" s="5" t="s">
        <v>182</v>
      </c>
      <c r="L14" s="5" t="s">
        <v>189</v>
      </c>
      <c r="M14" s="8">
        <v>197</v>
      </c>
      <c r="N14" s="5" t="s">
        <v>184</v>
      </c>
    </row>
    <row r="15" spans="1:14" ht="37.5" x14ac:dyDescent="0.35">
      <c r="A15" s="1"/>
      <c r="B15" s="5" t="s">
        <v>89</v>
      </c>
      <c r="C15" s="5" t="s">
        <v>293</v>
      </c>
      <c r="D15" s="5" t="s">
        <v>53</v>
      </c>
      <c r="E15" s="4" t="s">
        <v>177</v>
      </c>
      <c r="F15" s="4" t="s">
        <v>178</v>
      </c>
      <c r="G15" s="6" t="s">
        <v>294</v>
      </c>
      <c r="H15" s="8">
        <v>110</v>
      </c>
      <c r="I15" s="5" t="s">
        <v>180</v>
      </c>
      <c r="J15" s="5" t="s">
        <v>181</v>
      </c>
      <c r="K15" s="5" t="s">
        <v>182</v>
      </c>
      <c r="L15" s="5" t="s">
        <v>189</v>
      </c>
      <c r="M15" s="8">
        <v>14448</v>
      </c>
      <c r="N15" s="5" t="s">
        <v>184</v>
      </c>
    </row>
    <row r="16" spans="1:14" x14ac:dyDescent="0.35">
      <c r="A16" s="1"/>
      <c r="B16" s="5" t="s">
        <v>89</v>
      </c>
      <c r="C16" s="5" t="s">
        <v>293</v>
      </c>
      <c r="D16" s="5" t="s">
        <v>26</v>
      </c>
      <c r="E16" s="4" t="s">
        <v>177</v>
      </c>
      <c r="F16" s="4" t="s">
        <v>178</v>
      </c>
      <c r="G16" s="6" t="s">
        <v>297</v>
      </c>
      <c r="H16" s="8">
        <v>55</v>
      </c>
      <c r="I16" s="5" t="s">
        <v>180</v>
      </c>
      <c r="J16" s="5" t="s">
        <v>181</v>
      </c>
      <c r="K16" s="5" t="s">
        <v>182</v>
      </c>
      <c r="L16" s="5" t="s">
        <v>189</v>
      </c>
      <c r="M16" s="8">
        <v>14449</v>
      </c>
      <c r="N16" s="5" t="s">
        <v>184</v>
      </c>
    </row>
    <row r="17" spans="1:14" x14ac:dyDescent="0.35">
      <c r="A17" s="1"/>
      <c r="B17" s="5" t="s">
        <v>89</v>
      </c>
      <c r="C17" s="5" t="s">
        <v>1306</v>
      </c>
      <c r="D17" s="5" t="s">
        <v>78</v>
      </c>
      <c r="E17" s="4" t="s">
        <v>177</v>
      </c>
      <c r="F17" s="4" t="s">
        <v>178</v>
      </c>
      <c r="G17" s="6" t="s">
        <v>303</v>
      </c>
      <c r="H17" s="8">
        <v>45.5</v>
      </c>
      <c r="I17" s="5" t="s">
        <v>180</v>
      </c>
      <c r="J17" s="5" t="s">
        <v>181</v>
      </c>
      <c r="K17" s="5" t="s">
        <v>182</v>
      </c>
      <c r="L17" s="5" t="s">
        <v>189</v>
      </c>
      <c r="M17" s="8">
        <v>200</v>
      </c>
      <c r="N17" s="5" t="s">
        <v>184</v>
      </c>
    </row>
    <row r="18" spans="1:14" x14ac:dyDescent="0.35">
      <c r="A18" s="1"/>
      <c r="B18" s="5" t="s">
        <v>89</v>
      </c>
      <c r="C18" s="5" t="s">
        <v>1306</v>
      </c>
      <c r="D18" s="5" t="s">
        <v>53</v>
      </c>
      <c r="E18" s="4" t="s">
        <v>304</v>
      </c>
      <c r="F18" s="4" t="s">
        <v>305</v>
      </c>
      <c r="G18" s="6" t="s">
        <v>1307</v>
      </c>
      <c r="H18" s="8">
        <v>0</v>
      </c>
      <c r="I18" s="5" t="s">
        <v>180</v>
      </c>
      <c r="J18" s="5" t="s">
        <v>181</v>
      </c>
      <c r="K18" s="5" t="s">
        <v>182</v>
      </c>
      <c r="L18" s="5" t="s">
        <v>189</v>
      </c>
      <c r="M18" s="8">
        <v>11116</v>
      </c>
      <c r="N18" s="5" t="s">
        <v>184</v>
      </c>
    </row>
    <row r="19" spans="1:14" x14ac:dyDescent="0.35">
      <c r="A19" s="1"/>
      <c r="B19" s="5" t="s">
        <v>319</v>
      </c>
      <c r="C19" s="5" t="s">
        <v>320</v>
      </c>
      <c r="D19" s="5" t="s">
        <v>53</v>
      </c>
      <c r="E19" s="4" t="s">
        <v>242</v>
      </c>
      <c r="F19" s="4" t="s">
        <v>321</v>
      </c>
      <c r="G19" s="6" t="s">
        <v>322</v>
      </c>
      <c r="H19" s="8">
        <v>18.399999999999999</v>
      </c>
      <c r="I19" s="5" t="s">
        <v>180</v>
      </c>
      <c r="J19" s="5" t="s">
        <v>181</v>
      </c>
      <c r="K19" s="5" t="s">
        <v>182</v>
      </c>
      <c r="L19" s="5" t="s">
        <v>189</v>
      </c>
      <c r="M19" s="8">
        <v>10609</v>
      </c>
      <c r="N19" s="5" t="s">
        <v>184</v>
      </c>
    </row>
    <row r="20" spans="1:14" ht="25" x14ac:dyDescent="0.35">
      <c r="A20" s="1"/>
      <c r="B20" s="5" t="s">
        <v>319</v>
      </c>
      <c r="C20" s="5" t="s">
        <v>320</v>
      </c>
      <c r="D20" s="5" t="s">
        <v>323</v>
      </c>
      <c r="E20" s="4" t="s">
        <v>242</v>
      </c>
      <c r="F20" s="4" t="s">
        <v>178</v>
      </c>
      <c r="G20" s="6" t="s">
        <v>324</v>
      </c>
      <c r="H20" s="8">
        <v>9.1999999999999993</v>
      </c>
      <c r="I20" s="5" t="s">
        <v>180</v>
      </c>
      <c r="J20" s="5" t="s">
        <v>181</v>
      </c>
      <c r="K20" s="5" t="s">
        <v>182</v>
      </c>
      <c r="L20" s="5" t="s">
        <v>268</v>
      </c>
      <c r="M20" s="8">
        <v>193</v>
      </c>
      <c r="N20" s="5" t="s">
        <v>184</v>
      </c>
    </row>
    <row r="21" spans="1:14" ht="25" x14ac:dyDescent="0.35">
      <c r="A21" s="1"/>
      <c r="B21" s="5" t="s">
        <v>118</v>
      </c>
      <c r="C21" s="5" t="s">
        <v>1308</v>
      </c>
      <c r="D21" s="5" t="s">
        <v>78</v>
      </c>
      <c r="E21" s="4" t="s">
        <v>369</v>
      </c>
      <c r="F21" s="4" t="s">
        <v>370</v>
      </c>
      <c r="G21" s="6" t="s">
        <v>371</v>
      </c>
      <c r="H21" s="8">
        <v>44.4</v>
      </c>
      <c r="I21" s="5" t="s">
        <v>180</v>
      </c>
      <c r="J21" s="5" t="s">
        <v>181</v>
      </c>
      <c r="K21" s="5" t="s">
        <v>182</v>
      </c>
      <c r="L21" s="5" t="s">
        <v>268</v>
      </c>
      <c r="M21" s="8">
        <v>74</v>
      </c>
      <c r="N21" s="5" t="s">
        <v>184</v>
      </c>
    </row>
    <row r="22" spans="1:14" x14ac:dyDescent="0.35">
      <c r="A22" s="1"/>
      <c r="B22" s="5" t="s">
        <v>118</v>
      </c>
      <c r="C22" s="5" t="s">
        <v>375</v>
      </c>
      <c r="D22" s="5" t="s">
        <v>53</v>
      </c>
      <c r="E22" s="4" t="s">
        <v>376</v>
      </c>
      <c r="F22" s="4" t="s">
        <v>178</v>
      </c>
      <c r="G22" s="6" t="s">
        <v>1309</v>
      </c>
      <c r="H22" s="8">
        <v>0</v>
      </c>
      <c r="I22" s="5" t="s">
        <v>267</v>
      </c>
      <c r="J22" s="5" t="s">
        <v>181</v>
      </c>
      <c r="K22" s="5" t="s">
        <v>182</v>
      </c>
      <c r="L22" s="5" t="s">
        <v>183</v>
      </c>
      <c r="M22" s="8">
        <v>264</v>
      </c>
      <c r="N22" s="5" t="s">
        <v>184</v>
      </c>
    </row>
    <row r="23" spans="1:14" x14ac:dyDescent="0.35">
      <c r="A23" s="1"/>
      <c r="B23" s="5" t="s">
        <v>128</v>
      </c>
      <c r="C23" s="5" t="s">
        <v>239</v>
      </c>
      <c r="D23" s="5" t="s">
        <v>53</v>
      </c>
      <c r="E23" s="4" t="s">
        <v>177</v>
      </c>
      <c r="F23" s="4" t="s">
        <v>178</v>
      </c>
      <c r="G23" s="6" t="s">
        <v>378</v>
      </c>
      <c r="H23" s="8">
        <v>70</v>
      </c>
      <c r="I23" s="5" t="s">
        <v>180</v>
      </c>
      <c r="J23" s="5" t="s">
        <v>181</v>
      </c>
      <c r="K23" s="5" t="s">
        <v>182</v>
      </c>
      <c r="L23" s="5" t="s">
        <v>189</v>
      </c>
      <c r="M23" s="8">
        <v>282</v>
      </c>
      <c r="N23" s="5" t="s">
        <v>184</v>
      </c>
    </row>
    <row r="24" spans="1:14" x14ac:dyDescent="0.35">
      <c r="A24" s="1"/>
      <c r="B24" s="5" t="s">
        <v>128</v>
      </c>
      <c r="C24" s="5" t="s">
        <v>239</v>
      </c>
      <c r="D24" s="5" t="s">
        <v>26</v>
      </c>
      <c r="E24" s="4" t="s">
        <v>177</v>
      </c>
      <c r="F24" s="4" t="s">
        <v>178</v>
      </c>
      <c r="G24" s="6" t="s">
        <v>379</v>
      </c>
      <c r="H24" s="8">
        <v>22</v>
      </c>
      <c r="I24" s="5" t="s">
        <v>180</v>
      </c>
      <c r="J24" s="5" t="s">
        <v>181</v>
      </c>
      <c r="K24" s="5" t="s">
        <v>182</v>
      </c>
      <c r="L24" s="5" t="s">
        <v>189</v>
      </c>
      <c r="M24" s="8">
        <v>30</v>
      </c>
      <c r="N24" s="5" t="s">
        <v>184</v>
      </c>
    </row>
    <row r="25" spans="1:14" x14ac:dyDescent="0.35">
      <c r="A25" s="1"/>
      <c r="B25" s="5" t="s">
        <v>128</v>
      </c>
      <c r="C25" s="5" t="s">
        <v>239</v>
      </c>
      <c r="D25" s="5" t="s">
        <v>78</v>
      </c>
      <c r="E25" s="4" t="s">
        <v>177</v>
      </c>
      <c r="F25" s="4" t="s">
        <v>178</v>
      </c>
      <c r="G25" s="6" t="s">
        <v>380</v>
      </c>
      <c r="H25" s="8">
        <v>24</v>
      </c>
      <c r="I25" s="5" t="s">
        <v>180</v>
      </c>
      <c r="J25" s="5" t="s">
        <v>181</v>
      </c>
      <c r="K25" s="5" t="s">
        <v>182</v>
      </c>
      <c r="L25" s="5" t="s">
        <v>189</v>
      </c>
      <c r="M25" s="8">
        <v>31</v>
      </c>
      <c r="N25" s="5" t="s">
        <v>184</v>
      </c>
    </row>
    <row r="26" spans="1:14" x14ac:dyDescent="0.35">
      <c r="A26" s="1"/>
      <c r="B26" s="5" t="s">
        <v>128</v>
      </c>
      <c r="C26" s="5" t="s">
        <v>239</v>
      </c>
      <c r="D26" s="5" t="s">
        <v>96</v>
      </c>
      <c r="E26" s="4" t="s">
        <v>177</v>
      </c>
      <c r="F26" s="4" t="s">
        <v>178</v>
      </c>
      <c r="G26" s="6" t="s">
        <v>381</v>
      </c>
      <c r="H26" s="8">
        <v>24</v>
      </c>
      <c r="I26" s="5" t="s">
        <v>180</v>
      </c>
      <c r="J26" s="5" t="s">
        <v>181</v>
      </c>
      <c r="K26" s="5" t="s">
        <v>182</v>
      </c>
      <c r="L26" s="5" t="s">
        <v>189</v>
      </c>
      <c r="M26" s="8">
        <v>32</v>
      </c>
      <c r="N26" s="5" t="s">
        <v>184</v>
      </c>
    </row>
    <row r="27" spans="1:14" x14ac:dyDescent="0.35">
      <c r="A27" s="1"/>
      <c r="B27" s="5" t="s">
        <v>128</v>
      </c>
      <c r="C27" s="5" t="s">
        <v>239</v>
      </c>
      <c r="D27" s="5" t="s">
        <v>26</v>
      </c>
      <c r="E27" s="4" t="s">
        <v>236</v>
      </c>
      <c r="F27" s="4" t="s">
        <v>382</v>
      </c>
      <c r="G27" s="6" t="s">
        <v>383</v>
      </c>
      <c r="H27" s="8">
        <v>24</v>
      </c>
      <c r="I27" s="5" t="s">
        <v>180</v>
      </c>
      <c r="J27" s="5" t="s">
        <v>181</v>
      </c>
      <c r="K27" s="5" t="s">
        <v>182</v>
      </c>
      <c r="L27" s="5" t="s">
        <v>189</v>
      </c>
      <c r="M27" s="8">
        <v>30</v>
      </c>
      <c r="N27" s="5" t="s">
        <v>184</v>
      </c>
    </row>
    <row r="28" spans="1:14" x14ac:dyDescent="0.35">
      <c r="A28" s="1"/>
      <c r="B28" s="5" t="s">
        <v>128</v>
      </c>
      <c r="C28" s="5" t="s">
        <v>389</v>
      </c>
      <c r="D28" s="5" t="s">
        <v>53</v>
      </c>
      <c r="E28" s="4" t="s">
        <v>390</v>
      </c>
      <c r="F28" s="4" t="s">
        <v>391</v>
      </c>
      <c r="G28" s="6" t="s">
        <v>392</v>
      </c>
      <c r="H28" s="8">
        <v>0</v>
      </c>
      <c r="I28" s="5" t="s">
        <v>267</v>
      </c>
      <c r="J28" s="5" t="s">
        <v>181</v>
      </c>
      <c r="K28" s="5" t="s">
        <v>182</v>
      </c>
      <c r="L28" s="5" t="s">
        <v>268</v>
      </c>
      <c r="M28" s="8">
        <v>23253</v>
      </c>
      <c r="N28" s="5" t="s">
        <v>184</v>
      </c>
    </row>
    <row r="29" spans="1:14" ht="25" x14ac:dyDescent="0.35">
      <c r="A29" s="1"/>
      <c r="B29" s="5" t="s">
        <v>393</v>
      </c>
      <c r="C29" s="5" t="s">
        <v>394</v>
      </c>
      <c r="D29" s="5" t="s">
        <v>395</v>
      </c>
      <c r="E29" s="4" t="s">
        <v>177</v>
      </c>
      <c r="F29" s="4" t="s">
        <v>178</v>
      </c>
      <c r="G29" s="6" t="s">
        <v>396</v>
      </c>
      <c r="H29" s="8">
        <v>1.2</v>
      </c>
      <c r="I29" s="5" t="s">
        <v>180</v>
      </c>
      <c r="J29" s="5" t="s">
        <v>181</v>
      </c>
      <c r="K29" s="5" t="s">
        <v>182</v>
      </c>
      <c r="L29" s="5" t="s">
        <v>189</v>
      </c>
      <c r="M29" s="8">
        <v>20851</v>
      </c>
      <c r="N29" s="5" t="s">
        <v>184</v>
      </c>
    </row>
    <row r="30" spans="1:14" ht="37.5" x14ac:dyDescent="0.35">
      <c r="A30" s="1"/>
      <c r="B30" s="5" t="s">
        <v>393</v>
      </c>
      <c r="C30" s="5" t="s">
        <v>394</v>
      </c>
      <c r="D30" s="5" t="s">
        <v>397</v>
      </c>
      <c r="E30" s="4" t="s">
        <v>177</v>
      </c>
      <c r="F30" s="4" t="s">
        <v>178</v>
      </c>
      <c r="G30" s="6" t="s">
        <v>398</v>
      </c>
      <c r="H30" s="8">
        <v>1.2</v>
      </c>
      <c r="I30" s="5" t="s">
        <v>180</v>
      </c>
      <c r="J30" s="5" t="s">
        <v>181</v>
      </c>
      <c r="K30" s="5" t="s">
        <v>182</v>
      </c>
      <c r="L30" s="5" t="s">
        <v>189</v>
      </c>
      <c r="M30" s="8">
        <v>20852</v>
      </c>
      <c r="N30" s="5" t="s">
        <v>184</v>
      </c>
    </row>
    <row r="31" spans="1:14" ht="25" x14ac:dyDescent="0.35">
      <c r="A31" s="1"/>
      <c r="B31" s="5" t="s">
        <v>393</v>
      </c>
      <c r="C31" s="5" t="s">
        <v>1310</v>
      </c>
      <c r="D31" s="5" t="s">
        <v>26</v>
      </c>
      <c r="E31" s="4" t="s">
        <v>177</v>
      </c>
      <c r="F31" s="4" t="s">
        <v>178</v>
      </c>
      <c r="G31" s="6" t="s">
        <v>400</v>
      </c>
      <c r="H31" s="8">
        <v>1.2</v>
      </c>
      <c r="I31" s="5" t="s">
        <v>180</v>
      </c>
      <c r="J31" s="5" t="s">
        <v>181</v>
      </c>
      <c r="K31" s="5" t="s">
        <v>182</v>
      </c>
      <c r="L31" s="5" t="s">
        <v>189</v>
      </c>
      <c r="M31" s="8">
        <v>18813</v>
      </c>
      <c r="N31" s="5" t="s">
        <v>184</v>
      </c>
    </row>
    <row r="32" spans="1:14" x14ac:dyDescent="0.35">
      <c r="A32" s="1"/>
      <c r="B32" s="5" t="s">
        <v>393</v>
      </c>
      <c r="C32" s="5" t="s">
        <v>1310</v>
      </c>
      <c r="D32" s="5" t="s">
        <v>78</v>
      </c>
      <c r="E32" s="4" t="s">
        <v>177</v>
      </c>
      <c r="F32" s="4" t="s">
        <v>178</v>
      </c>
      <c r="G32" s="6" t="s">
        <v>401</v>
      </c>
      <c r="H32" s="8">
        <v>1.2</v>
      </c>
      <c r="I32" s="5" t="s">
        <v>180</v>
      </c>
      <c r="J32" s="5" t="s">
        <v>181</v>
      </c>
      <c r="K32" s="5" t="s">
        <v>182</v>
      </c>
      <c r="L32" s="5" t="s">
        <v>189</v>
      </c>
      <c r="M32" s="8">
        <v>18814</v>
      </c>
      <c r="N32" s="5" t="s">
        <v>184</v>
      </c>
    </row>
    <row r="33" spans="1:14" ht="25" x14ac:dyDescent="0.35">
      <c r="A33" s="1"/>
      <c r="B33" s="5" t="s">
        <v>393</v>
      </c>
      <c r="C33" s="5" t="s">
        <v>402</v>
      </c>
      <c r="D33" s="5" t="s">
        <v>26</v>
      </c>
      <c r="E33" s="4" t="s">
        <v>177</v>
      </c>
      <c r="F33" s="4" t="s">
        <v>178</v>
      </c>
      <c r="G33" s="6" t="s">
        <v>403</v>
      </c>
      <c r="H33" s="8">
        <v>1.5</v>
      </c>
      <c r="I33" s="5" t="s">
        <v>180</v>
      </c>
      <c r="J33" s="5" t="s">
        <v>181</v>
      </c>
      <c r="K33" s="5" t="s">
        <v>182</v>
      </c>
      <c r="L33" s="5" t="s">
        <v>189</v>
      </c>
      <c r="M33" s="8">
        <v>13299</v>
      </c>
      <c r="N33" s="5" t="s">
        <v>184</v>
      </c>
    </row>
    <row r="34" spans="1:14" x14ac:dyDescent="0.35">
      <c r="A34" s="1"/>
      <c r="B34" s="5" t="s">
        <v>393</v>
      </c>
      <c r="C34" s="5" t="s">
        <v>402</v>
      </c>
      <c r="D34" s="5" t="s">
        <v>78</v>
      </c>
      <c r="E34" s="4" t="s">
        <v>177</v>
      </c>
      <c r="F34" s="4" t="s">
        <v>178</v>
      </c>
      <c r="G34" s="6" t="s">
        <v>401</v>
      </c>
      <c r="H34" s="8">
        <v>1.5</v>
      </c>
      <c r="I34" s="5" t="s">
        <v>180</v>
      </c>
      <c r="J34" s="5" t="s">
        <v>181</v>
      </c>
      <c r="K34" s="5" t="s">
        <v>182</v>
      </c>
      <c r="L34" s="5" t="s">
        <v>189</v>
      </c>
      <c r="M34" s="8">
        <v>13300</v>
      </c>
      <c r="N34" s="5" t="s">
        <v>184</v>
      </c>
    </row>
    <row r="35" spans="1:14" x14ac:dyDescent="0.35">
      <c r="A35" s="1"/>
      <c r="B35" s="5" t="s">
        <v>393</v>
      </c>
      <c r="C35" s="5" t="s">
        <v>402</v>
      </c>
      <c r="D35" s="5" t="s">
        <v>96</v>
      </c>
      <c r="E35" s="4" t="s">
        <v>177</v>
      </c>
      <c r="F35" s="4" t="s">
        <v>178</v>
      </c>
      <c r="G35" s="6" t="s">
        <v>401</v>
      </c>
      <c r="H35" s="8">
        <v>1.5</v>
      </c>
      <c r="I35" s="5" t="s">
        <v>180</v>
      </c>
      <c r="J35" s="5" t="s">
        <v>181</v>
      </c>
      <c r="K35" s="5" t="s">
        <v>182</v>
      </c>
      <c r="L35" s="5" t="s">
        <v>189</v>
      </c>
      <c r="M35" s="8">
        <v>13301</v>
      </c>
      <c r="N35" s="5" t="s">
        <v>184</v>
      </c>
    </row>
    <row r="36" spans="1:14" ht="25" x14ac:dyDescent="0.35">
      <c r="A36" s="1"/>
      <c r="B36" s="5" t="s">
        <v>393</v>
      </c>
      <c r="C36" s="5" t="s">
        <v>404</v>
      </c>
      <c r="D36" s="5" t="s">
        <v>26</v>
      </c>
      <c r="E36" s="4" t="s">
        <v>177</v>
      </c>
      <c r="F36" s="4" t="s">
        <v>178</v>
      </c>
      <c r="G36" s="6" t="s">
        <v>405</v>
      </c>
      <c r="H36" s="8">
        <v>1.5</v>
      </c>
      <c r="I36" s="5" t="s">
        <v>180</v>
      </c>
      <c r="J36" s="5" t="s">
        <v>181</v>
      </c>
      <c r="K36" s="5" t="s">
        <v>182</v>
      </c>
      <c r="L36" s="5" t="s">
        <v>189</v>
      </c>
      <c r="M36" s="8">
        <v>15113</v>
      </c>
      <c r="N36" s="5" t="s">
        <v>184</v>
      </c>
    </row>
    <row r="37" spans="1:14" ht="25" x14ac:dyDescent="0.35">
      <c r="A37" s="1"/>
      <c r="B37" s="5" t="s">
        <v>393</v>
      </c>
      <c r="C37" s="5" t="s">
        <v>404</v>
      </c>
      <c r="D37" s="5" t="s">
        <v>78</v>
      </c>
      <c r="E37" s="4" t="s">
        <v>177</v>
      </c>
      <c r="F37" s="4" t="s">
        <v>178</v>
      </c>
      <c r="G37" s="6" t="s">
        <v>406</v>
      </c>
      <c r="H37" s="8">
        <v>1.5</v>
      </c>
      <c r="I37" s="5" t="s">
        <v>180</v>
      </c>
      <c r="J37" s="5" t="s">
        <v>181</v>
      </c>
      <c r="K37" s="5" t="s">
        <v>182</v>
      </c>
      <c r="L37" s="5" t="s">
        <v>189</v>
      </c>
      <c r="M37" s="8">
        <v>15114</v>
      </c>
      <c r="N37" s="5" t="s">
        <v>184</v>
      </c>
    </row>
    <row r="38" spans="1:14" ht="25" x14ac:dyDescent="0.35">
      <c r="A38" s="1"/>
      <c r="B38" s="5" t="s">
        <v>492</v>
      </c>
      <c r="C38" s="5" t="s">
        <v>1311</v>
      </c>
      <c r="D38" s="5" t="s">
        <v>493</v>
      </c>
      <c r="E38" s="4" t="s">
        <v>177</v>
      </c>
      <c r="F38" s="4" t="s">
        <v>178</v>
      </c>
      <c r="G38" s="6" t="s">
        <v>1312</v>
      </c>
      <c r="H38" s="8">
        <v>24.26</v>
      </c>
      <c r="I38" s="5" t="s">
        <v>180</v>
      </c>
      <c r="J38" s="5" t="s">
        <v>181</v>
      </c>
      <c r="K38" s="5" t="s">
        <v>182</v>
      </c>
      <c r="L38" s="5" t="s">
        <v>268</v>
      </c>
      <c r="M38" s="8">
        <v>60</v>
      </c>
      <c r="N38" s="5" t="s">
        <v>184</v>
      </c>
    </row>
    <row r="39" spans="1:14" x14ac:dyDescent="0.35">
      <c r="A39" s="1"/>
      <c r="B39" s="5" t="s">
        <v>155</v>
      </c>
      <c r="C39" s="5" t="s">
        <v>527</v>
      </c>
      <c r="D39" s="5" t="s">
        <v>59</v>
      </c>
      <c r="E39" s="4" t="s">
        <v>177</v>
      </c>
      <c r="F39" s="4" t="s">
        <v>178</v>
      </c>
      <c r="G39" s="6" t="s">
        <v>1313</v>
      </c>
      <c r="H39" s="8">
        <v>296.3</v>
      </c>
      <c r="I39" s="5" t="s">
        <v>180</v>
      </c>
      <c r="J39" s="5" t="s">
        <v>181</v>
      </c>
      <c r="K39" s="5" t="s">
        <v>182</v>
      </c>
      <c r="L39" s="5" t="s">
        <v>189</v>
      </c>
      <c r="M39" s="8">
        <v>13657</v>
      </c>
      <c r="N39" s="5" t="s">
        <v>184</v>
      </c>
    </row>
    <row r="40" spans="1:14" x14ac:dyDescent="0.35">
      <c r="A40" s="1"/>
      <c r="B40" s="5" t="s">
        <v>155</v>
      </c>
      <c r="C40" s="5" t="s">
        <v>527</v>
      </c>
      <c r="D40" s="5" t="s">
        <v>59</v>
      </c>
      <c r="E40" s="4" t="s">
        <v>177</v>
      </c>
      <c r="F40" s="4" t="s">
        <v>178</v>
      </c>
      <c r="G40" s="6" t="s">
        <v>528</v>
      </c>
      <c r="H40" s="8">
        <v>296.3</v>
      </c>
      <c r="I40" s="5" t="s">
        <v>180</v>
      </c>
      <c r="J40" s="5" t="s">
        <v>181</v>
      </c>
      <c r="K40" s="5" t="s">
        <v>182</v>
      </c>
      <c r="L40" s="5" t="s">
        <v>189</v>
      </c>
      <c r="M40" s="8">
        <v>13657</v>
      </c>
      <c r="N40" s="5" t="s">
        <v>184</v>
      </c>
    </row>
    <row r="41" spans="1:14" x14ac:dyDescent="0.35">
      <c r="A41" s="1"/>
      <c r="B41" s="5" t="s">
        <v>56</v>
      </c>
      <c r="C41" s="5" t="s">
        <v>57</v>
      </c>
      <c r="D41" s="5" t="s">
        <v>59</v>
      </c>
      <c r="E41" s="4" t="s">
        <v>532</v>
      </c>
      <c r="F41" s="4" t="s">
        <v>533</v>
      </c>
      <c r="G41" s="6" t="s">
        <v>1314</v>
      </c>
      <c r="H41" s="8">
        <v>27</v>
      </c>
      <c r="I41" s="5" t="s">
        <v>267</v>
      </c>
      <c r="J41" s="5" t="s">
        <v>181</v>
      </c>
      <c r="K41" s="5" t="s">
        <v>182</v>
      </c>
      <c r="L41" s="5" t="s">
        <v>268</v>
      </c>
      <c r="M41" s="8">
        <v>98</v>
      </c>
      <c r="N41" s="5" t="s">
        <v>184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GD7" activePane="bottomRight" state="frozen"/>
      <selection pane="topRight" activeCell="C1" sqref="C1"/>
      <selection pane="bottomLeft" activeCell="A7" sqref="A7"/>
      <selection pane="bottomRight" activeCell="GT6" sqref="GT6"/>
    </sheetView>
  </sheetViews>
  <sheetFormatPr baseColWidth="10" defaultColWidth="8.7265625" defaultRowHeight="14.5" x14ac:dyDescent="0.35"/>
  <cols>
    <col min="1" max="1" width="2" customWidth="1"/>
    <col min="2" max="2" width="8" customWidth="1"/>
    <col min="3" max="99" width="6" customWidth="1"/>
    <col min="100" max="133" width="7" customWidth="1"/>
    <col min="135" max="196" width="6" customWidth="1"/>
    <col min="198" max="203" width="6" customWidth="1"/>
    <col min="205" max="212" width="6" customWidth="1"/>
    <col min="214" max="216" width="7" customWidth="1"/>
  </cols>
  <sheetData>
    <row r="1" spans="1:21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4">
      <c r="A3" s="1"/>
      <c r="B3" s="221" t="s">
        <v>68</v>
      </c>
      <c r="C3" s="193"/>
      <c r="D3" s="193"/>
      <c r="E3" s="222" t="s">
        <v>1315</v>
      </c>
      <c r="F3" s="222"/>
      <c r="G3" s="222"/>
      <c r="H3" s="2"/>
      <c r="I3" s="2"/>
      <c r="J3" s="2"/>
      <c r="K3" s="2"/>
      <c r="L3" s="2" t="s">
        <v>1316</v>
      </c>
      <c r="M3" s="2"/>
      <c r="N3" s="2"/>
      <c r="O3" s="2"/>
      <c r="P3" s="2"/>
      <c r="Q3" s="2"/>
      <c r="R3" s="2"/>
      <c r="S3" s="2"/>
      <c r="T3" s="2"/>
      <c r="U3" s="2"/>
      <c r="V3" s="2" t="s">
        <v>1315</v>
      </c>
      <c r="W3" s="2"/>
      <c r="X3" s="2"/>
      <c r="Y3" s="2"/>
      <c r="Z3" s="2"/>
      <c r="AA3" s="2"/>
      <c r="AB3" s="2"/>
      <c r="AC3" s="2" t="s">
        <v>1316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1317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1318</v>
      </c>
      <c r="GQ3" s="1"/>
      <c r="GR3" s="1"/>
      <c r="GS3" s="1"/>
      <c r="GT3" s="1"/>
      <c r="GU3" s="1"/>
      <c r="GV3" s="1"/>
      <c r="GW3" s="87" t="s">
        <v>1319</v>
      </c>
      <c r="GX3" s="1"/>
      <c r="GY3" s="1"/>
      <c r="GZ3" s="1"/>
      <c r="HA3" s="1"/>
      <c r="HB3" s="1"/>
      <c r="HC3" s="1"/>
      <c r="HD3" s="1"/>
      <c r="HE3" s="1"/>
      <c r="HF3" s="87" t="s">
        <v>965</v>
      </c>
      <c r="HG3" s="1"/>
      <c r="HH3" s="1"/>
    </row>
    <row r="4" spans="1:216" ht="0" hidden="1" customHeight="1" x14ac:dyDescent="0.35">
      <c r="A4" s="1"/>
      <c r="B4" s="88" t="s">
        <v>1320</v>
      </c>
      <c r="C4" s="218" t="s">
        <v>1321</v>
      </c>
      <c r="D4" s="219"/>
      <c r="E4" s="217" t="s">
        <v>1322</v>
      </c>
      <c r="F4" s="218" t="s">
        <v>604</v>
      </c>
      <c r="G4" s="220"/>
      <c r="H4" s="220"/>
      <c r="I4" s="219"/>
      <c r="J4" s="218" t="s">
        <v>1323</v>
      </c>
      <c r="K4" s="219"/>
      <c r="L4" s="218" t="s">
        <v>1324</v>
      </c>
      <c r="M4" s="219"/>
      <c r="N4" s="218" t="s">
        <v>106</v>
      </c>
      <c r="O4" s="220"/>
      <c r="P4" s="220"/>
      <c r="Q4" s="220"/>
      <c r="R4" s="220"/>
      <c r="S4" s="220"/>
      <c r="T4" s="220"/>
      <c r="U4" s="219"/>
      <c r="V4" s="218" t="s">
        <v>492</v>
      </c>
      <c r="W4" s="220"/>
      <c r="X4" s="220"/>
      <c r="Y4" s="219"/>
      <c r="Z4" s="217" t="s">
        <v>1325</v>
      </c>
      <c r="AA4" s="218" t="s">
        <v>269</v>
      </c>
      <c r="AB4" s="220"/>
      <c r="AC4" s="219"/>
      <c r="AD4" s="218" t="s">
        <v>75</v>
      </c>
      <c r="AE4" s="220"/>
      <c r="AF4" s="220"/>
      <c r="AG4" s="220"/>
      <c r="AH4" s="220"/>
      <c r="AI4" s="220"/>
      <c r="AJ4" s="219"/>
      <c r="AK4" s="217" t="s">
        <v>1326</v>
      </c>
      <c r="AL4" s="217" t="s">
        <v>1327</v>
      </c>
      <c r="AM4" s="217" t="s">
        <v>1328</v>
      </c>
      <c r="AN4" s="218" t="s">
        <v>1329</v>
      </c>
      <c r="AO4" s="219"/>
      <c r="AP4" s="218" t="s">
        <v>1330</v>
      </c>
      <c r="AQ4" s="219"/>
      <c r="AR4" s="217" t="s">
        <v>1331</v>
      </c>
      <c r="AS4" s="218" t="s">
        <v>1332</v>
      </c>
      <c r="AT4" s="219"/>
      <c r="AU4" s="217" t="s">
        <v>1333</v>
      </c>
      <c r="AV4" s="217" t="s">
        <v>1334</v>
      </c>
      <c r="AW4" s="217" t="s">
        <v>1335</v>
      </c>
      <c r="AX4" s="218" t="s">
        <v>103</v>
      </c>
      <c r="AY4" s="220"/>
      <c r="AZ4" s="219"/>
      <c r="BA4" s="218" t="s">
        <v>50</v>
      </c>
      <c r="BB4" s="220"/>
      <c r="BC4" s="220"/>
      <c r="BD4" s="220"/>
      <c r="BE4" s="220"/>
      <c r="BF4" s="220"/>
      <c r="BG4" s="220"/>
      <c r="BH4" s="219"/>
      <c r="BI4" s="217" t="s">
        <v>277</v>
      </c>
      <c r="BJ4" s="218" t="s">
        <v>84</v>
      </c>
      <c r="BK4" s="220"/>
      <c r="BL4" s="219"/>
      <c r="BM4" s="218" t="s">
        <v>89</v>
      </c>
      <c r="BN4" s="220"/>
      <c r="BO4" s="220"/>
      <c r="BP4" s="220"/>
      <c r="BQ4" s="220"/>
      <c r="BR4" s="220"/>
      <c r="BS4" s="220"/>
      <c r="BT4" s="220"/>
      <c r="BU4" s="220"/>
      <c r="BV4" s="220"/>
      <c r="BW4" s="220"/>
      <c r="BX4" s="220"/>
      <c r="BY4" s="220"/>
      <c r="BZ4" s="219"/>
      <c r="CA4" s="218" t="s">
        <v>1336</v>
      </c>
      <c r="CB4" s="219"/>
      <c r="CC4" s="217" t="s">
        <v>1337</v>
      </c>
      <c r="CD4" s="218" t="s">
        <v>128</v>
      </c>
      <c r="CE4" s="220"/>
      <c r="CF4" s="220"/>
      <c r="CG4" s="220"/>
      <c r="CH4" s="220"/>
      <c r="CI4" s="220"/>
      <c r="CJ4" s="220"/>
      <c r="CK4" s="220"/>
      <c r="CL4" s="220"/>
      <c r="CM4" s="220"/>
      <c r="CN4" s="220"/>
      <c r="CO4" s="219"/>
      <c r="CP4" s="218" t="s">
        <v>146</v>
      </c>
      <c r="CQ4" s="220"/>
      <c r="CR4" s="220"/>
      <c r="CS4" s="219"/>
      <c r="CT4" s="218" t="s">
        <v>1338</v>
      </c>
      <c r="CU4" s="219"/>
      <c r="CV4" s="218" t="s">
        <v>1339</v>
      </c>
      <c r="CW4" s="220"/>
      <c r="CX4" s="219"/>
      <c r="CY4" s="218" t="s">
        <v>1340</v>
      </c>
      <c r="CZ4" s="220"/>
      <c r="DA4" s="220"/>
      <c r="DB4" s="219"/>
      <c r="DC4" s="218" t="s">
        <v>1341</v>
      </c>
      <c r="DD4" s="220"/>
      <c r="DE4" s="220"/>
      <c r="DF4" s="220"/>
      <c r="DG4" s="220"/>
      <c r="DH4" s="220"/>
      <c r="DI4" s="220"/>
      <c r="DJ4" s="220"/>
      <c r="DK4" s="220"/>
      <c r="DL4" s="220"/>
      <c r="DM4" s="220"/>
      <c r="DN4" s="219"/>
      <c r="DO4" s="218" t="s">
        <v>1342</v>
      </c>
      <c r="DP4" s="220"/>
      <c r="DQ4" s="220"/>
      <c r="DR4" s="219"/>
      <c r="DS4" s="218" t="s">
        <v>1343</v>
      </c>
      <c r="DT4" s="220"/>
      <c r="DU4" s="220"/>
      <c r="DV4" s="219"/>
      <c r="DW4" s="217"/>
      <c r="DX4" s="218" t="s">
        <v>1344</v>
      </c>
      <c r="DY4" s="220"/>
      <c r="DZ4" s="220"/>
      <c r="EA4" s="220"/>
      <c r="EB4" s="220"/>
      <c r="EC4" s="219"/>
      <c r="ED4" s="1"/>
      <c r="EE4" s="217" t="s">
        <v>1345</v>
      </c>
      <c r="EF4" s="217" t="s">
        <v>1346</v>
      </c>
      <c r="EG4" s="217" t="s">
        <v>1347</v>
      </c>
      <c r="EH4" s="217" t="s">
        <v>1348</v>
      </c>
      <c r="EI4" s="217" t="s">
        <v>1349</v>
      </c>
      <c r="EJ4" s="217" t="s">
        <v>1350</v>
      </c>
      <c r="EK4" s="217" t="s">
        <v>1351</v>
      </c>
      <c r="EL4" s="218" t="s">
        <v>1323</v>
      </c>
      <c r="EM4" s="219"/>
      <c r="EN4" s="217" t="s">
        <v>1326</v>
      </c>
      <c r="EO4" s="217" t="s">
        <v>1352</v>
      </c>
      <c r="EP4" s="217" t="s">
        <v>1353</v>
      </c>
      <c r="EQ4" s="217" t="s">
        <v>1354</v>
      </c>
      <c r="ER4" s="217" t="s">
        <v>1355</v>
      </c>
      <c r="ES4" s="217" t="s">
        <v>1356</v>
      </c>
      <c r="ET4" s="217" t="s">
        <v>1357</v>
      </c>
      <c r="EU4" s="217" t="s">
        <v>1358</v>
      </c>
      <c r="EV4" s="217" t="s">
        <v>1359</v>
      </c>
      <c r="EW4" s="217" t="s">
        <v>1360</v>
      </c>
      <c r="EX4" s="217" t="s">
        <v>1361</v>
      </c>
      <c r="EY4" s="217" t="s">
        <v>1362</v>
      </c>
      <c r="EZ4" s="217" t="s">
        <v>1363</v>
      </c>
      <c r="FA4" s="218" t="s">
        <v>393</v>
      </c>
      <c r="FB4" s="220"/>
      <c r="FC4" s="220"/>
      <c r="FD4" s="219"/>
      <c r="FE4" s="217" t="s">
        <v>1364</v>
      </c>
      <c r="FF4" s="217" t="s">
        <v>1365</v>
      </c>
      <c r="FG4" s="217" t="s">
        <v>1366</v>
      </c>
      <c r="FH4" s="217" t="s">
        <v>1367</v>
      </c>
      <c r="FI4" s="217" t="s">
        <v>1368</v>
      </c>
      <c r="FJ4" s="217" t="s">
        <v>1369</v>
      </c>
      <c r="FK4" s="217" t="s">
        <v>1370</v>
      </c>
      <c r="FL4" s="218" t="s">
        <v>262</v>
      </c>
      <c r="FM4" s="220"/>
      <c r="FN4" s="220"/>
      <c r="FO4" s="219"/>
      <c r="FP4" s="217" t="s">
        <v>1371</v>
      </c>
      <c r="FQ4" s="218" t="s">
        <v>1372</v>
      </c>
      <c r="FR4" s="219"/>
      <c r="FS4" s="218" t="s">
        <v>89</v>
      </c>
      <c r="FT4" s="220"/>
      <c r="FU4" s="220"/>
      <c r="FV4" s="220"/>
      <c r="FW4" s="219"/>
      <c r="FX4" s="218" t="s">
        <v>1373</v>
      </c>
      <c r="FY4" s="219"/>
      <c r="FZ4" s="218" t="s">
        <v>639</v>
      </c>
      <c r="GA4" s="220"/>
      <c r="GB4" s="220"/>
      <c r="GC4" s="219"/>
      <c r="GD4" s="217" t="s">
        <v>1374</v>
      </c>
      <c r="GE4" s="217" t="s">
        <v>1375</v>
      </c>
      <c r="GF4" s="217" t="s">
        <v>1376</v>
      </c>
      <c r="GG4" s="218" t="s">
        <v>128</v>
      </c>
      <c r="GH4" s="220"/>
      <c r="GI4" s="220"/>
      <c r="GJ4" s="220"/>
      <c r="GK4" s="219"/>
      <c r="GL4" s="217" t="s">
        <v>1377</v>
      </c>
      <c r="GM4" s="218" t="s">
        <v>1378</v>
      </c>
      <c r="GN4" s="219"/>
      <c r="GO4" s="1"/>
      <c r="GP4" s="217" t="s">
        <v>1345</v>
      </c>
      <c r="GQ4" s="218" t="s">
        <v>1379</v>
      </c>
      <c r="GR4" s="219"/>
      <c r="GS4" s="217" t="s">
        <v>1352</v>
      </c>
      <c r="GT4" s="217" t="s">
        <v>1366</v>
      </c>
      <c r="GU4" s="217" t="s">
        <v>1367</v>
      </c>
      <c r="GV4" s="1"/>
      <c r="GW4" s="217" t="s">
        <v>1380</v>
      </c>
      <c r="GX4" s="217" t="s">
        <v>1381</v>
      </c>
      <c r="GY4" s="217" t="s">
        <v>1382</v>
      </c>
      <c r="GZ4" s="217" t="s">
        <v>1383</v>
      </c>
      <c r="HA4" s="217" t="s">
        <v>1384</v>
      </c>
      <c r="HB4" s="217" t="s">
        <v>1385</v>
      </c>
      <c r="HC4" s="218" t="s">
        <v>1378</v>
      </c>
      <c r="HD4" s="219"/>
      <c r="HE4" s="1"/>
      <c r="HF4" s="218" t="s">
        <v>1343</v>
      </c>
      <c r="HG4" s="220"/>
      <c r="HH4" s="219"/>
    </row>
    <row r="5" spans="1:216" x14ac:dyDescent="0.35">
      <c r="A5" s="1"/>
      <c r="B5" s="89"/>
      <c r="C5" s="90">
        <v>337</v>
      </c>
      <c r="D5" s="91">
        <v>338</v>
      </c>
      <c r="E5" s="89">
        <v>65333</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2">
        <v>299</v>
      </c>
      <c r="AC5" s="91">
        <v>219</v>
      </c>
      <c r="AD5" s="90">
        <v>151</v>
      </c>
      <c r="AE5" s="92">
        <v>152</v>
      </c>
      <c r="AF5" s="92">
        <v>153</v>
      </c>
      <c r="AG5" s="92">
        <v>154</v>
      </c>
      <c r="AH5" s="92">
        <v>756</v>
      </c>
      <c r="AI5" s="92">
        <v>156</v>
      </c>
      <c r="AJ5" s="91">
        <v>155</v>
      </c>
      <c r="AK5" s="89">
        <v>182</v>
      </c>
      <c r="AL5" s="89">
        <v>212</v>
      </c>
      <c r="AM5" s="89">
        <v>758</v>
      </c>
      <c r="AN5" s="90">
        <v>263</v>
      </c>
      <c r="AO5" s="91">
        <v>265</v>
      </c>
      <c r="AP5" s="90">
        <v>775</v>
      </c>
      <c r="AQ5" s="91">
        <v>777</v>
      </c>
      <c r="AR5" s="89">
        <v>2154</v>
      </c>
      <c r="AS5" s="90">
        <v>150</v>
      </c>
      <c r="AT5" s="91">
        <v>149</v>
      </c>
      <c r="AU5" s="89">
        <v>188</v>
      </c>
      <c r="AV5" s="89">
        <v>2131</v>
      </c>
      <c r="AW5" s="89">
        <v>755</v>
      </c>
      <c r="AX5" s="90">
        <v>252</v>
      </c>
      <c r="AY5" s="92">
        <v>249</v>
      </c>
      <c r="AZ5" s="91">
        <v>250</v>
      </c>
      <c r="BA5" s="90">
        <v>117</v>
      </c>
      <c r="BB5" s="92">
        <v>267</v>
      </c>
      <c r="BC5" s="92">
        <v>268</v>
      </c>
      <c r="BD5" s="92">
        <v>119</v>
      </c>
      <c r="BE5" s="92">
        <v>120</v>
      </c>
      <c r="BF5" s="92">
        <v>189</v>
      </c>
      <c r="BG5" s="92">
        <v>122</v>
      </c>
      <c r="BH5" s="91">
        <v>266</v>
      </c>
      <c r="BI5" s="89">
        <v>251</v>
      </c>
      <c r="BJ5" s="90">
        <v>115</v>
      </c>
      <c r="BK5" s="92">
        <v>239</v>
      </c>
      <c r="BL5" s="91">
        <v>288</v>
      </c>
      <c r="BM5" s="90">
        <v>240</v>
      </c>
      <c r="BN5" s="92">
        <v>241</v>
      </c>
      <c r="BO5" s="92">
        <v>242</v>
      </c>
      <c r="BP5" s="92">
        <v>191</v>
      </c>
      <c r="BQ5" s="92">
        <v>194</v>
      </c>
      <c r="BR5" s="92">
        <v>196</v>
      </c>
      <c r="BS5" s="92">
        <v>207</v>
      </c>
      <c r="BT5" s="92">
        <v>236</v>
      </c>
      <c r="BU5" s="92">
        <v>795</v>
      </c>
      <c r="BV5" s="92">
        <v>285</v>
      </c>
      <c r="BW5" s="92">
        <v>995</v>
      </c>
      <c r="BX5" s="92">
        <v>996</v>
      </c>
      <c r="BY5" s="92">
        <v>997</v>
      </c>
      <c r="BZ5" s="91">
        <v>766</v>
      </c>
      <c r="CA5" s="90">
        <v>926</v>
      </c>
      <c r="CB5" s="91">
        <v>924</v>
      </c>
      <c r="CC5" s="89">
        <v>121</v>
      </c>
      <c r="CD5" s="90">
        <v>103</v>
      </c>
      <c r="CE5" s="92">
        <v>104</v>
      </c>
      <c r="CF5" s="92">
        <v>106</v>
      </c>
      <c r="CG5" s="92">
        <v>105</v>
      </c>
      <c r="CH5" s="92">
        <v>107</v>
      </c>
      <c r="CI5" s="92">
        <v>110</v>
      </c>
      <c r="CJ5" s="92">
        <v>109</v>
      </c>
      <c r="CK5" s="92">
        <v>144</v>
      </c>
      <c r="CL5" s="92">
        <v>113</v>
      </c>
      <c r="CM5" s="92">
        <v>114</v>
      </c>
      <c r="CN5" s="92">
        <v>193</v>
      </c>
      <c r="CO5" s="91">
        <v>208</v>
      </c>
      <c r="CP5" s="90">
        <v>786</v>
      </c>
      <c r="CQ5" s="92">
        <v>787</v>
      </c>
      <c r="CR5" s="92">
        <v>788</v>
      </c>
      <c r="CS5" s="91">
        <v>789</v>
      </c>
      <c r="CT5" s="90">
        <v>248</v>
      </c>
      <c r="CU5" s="91">
        <v>2159</v>
      </c>
      <c r="CV5" s="90">
        <v>-1222</v>
      </c>
      <c r="CW5" s="92">
        <v>-1223</v>
      </c>
      <c r="CX5" s="91">
        <v>-1224</v>
      </c>
      <c r="CY5" s="90">
        <v>1221</v>
      </c>
      <c r="CZ5" s="92">
        <v>1222</v>
      </c>
      <c r="DA5" s="92">
        <v>1223</v>
      </c>
      <c r="DB5" s="91">
        <v>1224</v>
      </c>
      <c r="DC5" s="90">
        <v>1250</v>
      </c>
      <c r="DD5" s="92">
        <v>1251</v>
      </c>
      <c r="DE5" s="92">
        <v>1252</v>
      </c>
      <c r="DF5" s="92">
        <v>1253</v>
      </c>
      <c r="DG5" s="92">
        <v>1254</v>
      </c>
      <c r="DH5" s="92">
        <v>1255</v>
      </c>
      <c r="DI5" s="92">
        <v>1256</v>
      </c>
      <c r="DJ5" s="92">
        <v>1257</v>
      </c>
      <c r="DK5" s="92">
        <v>1258</v>
      </c>
      <c r="DL5" s="92">
        <v>1259</v>
      </c>
      <c r="DM5" s="92">
        <v>1260</v>
      </c>
      <c r="DN5" s="91">
        <v>1261</v>
      </c>
      <c r="DO5" s="90">
        <v>1226</v>
      </c>
      <c r="DP5" s="92">
        <v>1219</v>
      </c>
      <c r="DQ5" s="92">
        <v>1220</v>
      </c>
      <c r="DR5" s="91">
        <v>-1203</v>
      </c>
      <c r="DS5" s="90">
        <v>1227</v>
      </c>
      <c r="DT5" s="92">
        <v>1205</v>
      </c>
      <c r="DU5" s="92">
        <v>1207</v>
      </c>
      <c r="DV5" s="91">
        <v>1206</v>
      </c>
      <c r="DW5" s="89">
        <v>1218</v>
      </c>
      <c r="DX5" s="90">
        <v>1211</v>
      </c>
      <c r="DY5" s="92">
        <v>1212</v>
      </c>
      <c r="DZ5" s="92">
        <v>1213</v>
      </c>
      <c r="EA5" s="92">
        <v>1214</v>
      </c>
      <c r="EB5" s="92">
        <v>1229</v>
      </c>
      <c r="EC5" s="91">
        <v>-1221</v>
      </c>
      <c r="ED5" s="1"/>
      <c r="EE5" s="89">
        <v>289</v>
      </c>
      <c r="EF5" s="89">
        <v>303</v>
      </c>
      <c r="EG5" s="89">
        <v>59715</v>
      </c>
      <c r="EH5" s="89">
        <v>62255</v>
      </c>
      <c r="EI5" s="89">
        <v>1263</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63425</v>
      </c>
      <c r="GF5" s="89">
        <v>233</v>
      </c>
      <c r="GG5" s="90">
        <v>2150</v>
      </c>
      <c r="GH5" s="92">
        <v>2165</v>
      </c>
      <c r="GI5" s="92">
        <v>2161</v>
      </c>
      <c r="GJ5" s="92">
        <v>61197</v>
      </c>
      <c r="GK5" s="91">
        <v>58851</v>
      </c>
      <c r="GL5" s="89">
        <v>234</v>
      </c>
      <c r="GM5" s="90">
        <v>215</v>
      </c>
      <c r="GN5" s="91">
        <v>917</v>
      </c>
      <c r="GO5" s="1"/>
      <c r="GP5" s="89">
        <v>289</v>
      </c>
      <c r="GQ5" s="90">
        <v>58333</v>
      </c>
      <c r="GR5" s="91">
        <v>58336</v>
      </c>
      <c r="GS5" s="89">
        <v>213</v>
      </c>
      <c r="GT5" s="89">
        <v>232</v>
      </c>
      <c r="GU5" s="89">
        <v>2190</v>
      </c>
      <c r="GV5" s="1"/>
      <c r="GW5" s="89">
        <v>221</v>
      </c>
      <c r="GX5" s="89">
        <v>222</v>
      </c>
      <c r="GY5" s="89">
        <v>224</v>
      </c>
      <c r="GZ5" s="89">
        <v>2187</v>
      </c>
      <c r="HA5" s="89">
        <v>227</v>
      </c>
      <c r="HB5" s="89">
        <v>49400</v>
      </c>
      <c r="HC5" s="90">
        <v>199</v>
      </c>
      <c r="HD5" s="91">
        <v>200</v>
      </c>
      <c r="HE5" s="1"/>
      <c r="HF5" s="90">
        <v>7000</v>
      </c>
      <c r="HG5" s="92">
        <v>7001</v>
      </c>
      <c r="HH5" s="91">
        <v>7002</v>
      </c>
    </row>
    <row r="6" spans="1:216" ht="170" customHeight="1" thickBot="1" x14ac:dyDescent="0.4">
      <c r="A6" s="1"/>
      <c r="B6" s="93" t="s">
        <v>1386</v>
      </c>
      <c r="C6" s="94" t="s">
        <v>654</v>
      </c>
      <c r="D6" s="95" t="s">
        <v>655</v>
      </c>
      <c r="E6" s="93" t="s">
        <v>656</v>
      </c>
      <c r="F6" s="94" t="s">
        <v>657</v>
      </c>
      <c r="G6" s="96" t="s">
        <v>658</v>
      </c>
      <c r="H6" s="96" t="s">
        <v>659</v>
      </c>
      <c r="I6" s="95" t="s">
        <v>660</v>
      </c>
      <c r="J6" s="94" t="s">
        <v>661</v>
      </c>
      <c r="K6" s="95" t="s">
        <v>662</v>
      </c>
      <c r="L6" s="94" t="s">
        <v>663</v>
      </c>
      <c r="M6" s="95" t="s">
        <v>664</v>
      </c>
      <c r="N6" s="94" t="s">
        <v>665</v>
      </c>
      <c r="O6" s="96" t="s">
        <v>666</v>
      </c>
      <c r="P6" s="96" t="s">
        <v>667</v>
      </c>
      <c r="Q6" s="96" t="s">
        <v>668</v>
      </c>
      <c r="R6" s="96" t="s">
        <v>669</v>
      </c>
      <c r="S6" s="96" t="s">
        <v>670</v>
      </c>
      <c r="T6" s="96" t="s">
        <v>671</v>
      </c>
      <c r="U6" s="95" t="s">
        <v>672</v>
      </c>
      <c r="V6" s="94" t="s">
        <v>673</v>
      </c>
      <c r="W6" s="96" t="s">
        <v>674</v>
      </c>
      <c r="X6" s="96" t="s">
        <v>675</v>
      </c>
      <c r="Y6" s="95" t="s">
        <v>676</v>
      </c>
      <c r="Z6" s="93" t="s">
        <v>677</v>
      </c>
      <c r="AA6" s="94" t="s">
        <v>678</v>
      </c>
      <c r="AB6" s="96" t="s">
        <v>679</v>
      </c>
      <c r="AC6" s="95" t="s">
        <v>270</v>
      </c>
      <c r="AD6" s="94" t="s">
        <v>680</v>
      </c>
      <c r="AE6" s="96" t="s">
        <v>681</v>
      </c>
      <c r="AF6" s="96" t="s">
        <v>256</v>
      </c>
      <c r="AG6" s="96" t="s">
        <v>682</v>
      </c>
      <c r="AH6" s="96" t="s">
        <v>683</v>
      </c>
      <c r="AI6" s="96" t="s">
        <v>684</v>
      </c>
      <c r="AJ6" s="95" t="s">
        <v>685</v>
      </c>
      <c r="AK6" s="93" t="s">
        <v>686</v>
      </c>
      <c r="AL6" s="93" t="s">
        <v>687</v>
      </c>
      <c r="AM6" s="93" t="s">
        <v>688</v>
      </c>
      <c r="AN6" s="94" t="s">
        <v>689</v>
      </c>
      <c r="AO6" s="95" t="s">
        <v>690</v>
      </c>
      <c r="AP6" s="94" t="s">
        <v>691</v>
      </c>
      <c r="AQ6" s="95" t="s">
        <v>274</v>
      </c>
      <c r="AR6" s="93" t="s">
        <v>607</v>
      </c>
      <c r="AS6" s="94" t="s">
        <v>692</v>
      </c>
      <c r="AT6" s="95" t="s">
        <v>693</v>
      </c>
      <c r="AU6" s="93" t="s">
        <v>320</v>
      </c>
      <c r="AV6" s="93" t="s">
        <v>694</v>
      </c>
      <c r="AW6" s="93" t="s">
        <v>695</v>
      </c>
      <c r="AX6" s="94" t="s">
        <v>696</v>
      </c>
      <c r="AY6" s="96" t="s">
        <v>697</v>
      </c>
      <c r="AZ6" s="95" t="s">
        <v>698</v>
      </c>
      <c r="BA6" s="94" t="s">
        <v>699</v>
      </c>
      <c r="BB6" s="96" t="s">
        <v>51</v>
      </c>
      <c r="BC6" s="96" t="s">
        <v>700</v>
      </c>
      <c r="BD6" s="96" t="s">
        <v>701</v>
      </c>
      <c r="BE6" s="96" t="s">
        <v>702</v>
      </c>
      <c r="BF6" s="96" t="s">
        <v>703</v>
      </c>
      <c r="BG6" s="96" t="s">
        <v>704</v>
      </c>
      <c r="BH6" s="95" t="s">
        <v>705</v>
      </c>
      <c r="BI6" s="93" t="s">
        <v>277</v>
      </c>
      <c r="BJ6" s="94" t="s">
        <v>706</v>
      </c>
      <c r="BK6" s="96" t="s">
        <v>707</v>
      </c>
      <c r="BL6" s="95" t="s">
        <v>708</v>
      </c>
      <c r="BM6" s="94" t="s">
        <v>709</v>
      </c>
      <c r="BN6" s="96" t="s">
        <v>710</v>
      </c>
      <c r="BO6" s="96" t="s">
        <v>711</v>
      </c>
      <c r="BP6" s="96" t="s">
        <v>302</v>
      </c>
      <c r="BQ6" s="96" t="s">
        <v>712</v>
      </c>
      <c r="BR6" s="96" t="s">
        <v>713</v>
      </c>
      <c r="BS6" s="96" t="s">
        <v>714</v>
      </c>
      <c r="BT6" s="96" t="s">
        <v>715</v>
      </c>
      <c r="BU6" s="96" t="s">
        <v>716</v>
      </c>
      <c r="BV6" s="96" t="s">
        <v>717</v>
      </c>
      <c r="BW6" s="96" t="s">
        <v>718</v>
      </c>
      <c r="BX6" s="96" t="s">
        <v>719</v>
      </c>
      <c r="BY6" s="96" t="s">
        <v>720</v>
      </c>
      <c r="BZ6" s="95" t="s">
        <v>293</v>
      </c>
      <c r="CA6" s="94" t="s">
        <v>721</v>
      </c>
      <c r="CB6" s="95" t="s">
        <v>722</v>
      </c>
      <c r="CC6" s="93" t="s">
        <v>723</v>
      </c>
      <c r="CD6" s="94" t="s">
        <v>724</v>
      </c>
      <c r="CE6" s="96" t="s">
        <v>725</v>
      </c>
      <c r="CF6" s="96" t="s">
        <v>239</v>
      </c>
      <c r="CG6" s="96" t="s">
        <v>726</v>
      </c>
      <c r="CH6" s="96" t="s">
        <v>727</v>
      </c>
      <c r="CI6" s="96" t="s">
        <v>728</v>
      </c>
      <c r="CJ6" s="96" t="s">
        <v>729</v>
      </c>
      <c r="CK6" s="96" t="s">
        <v>730</v>
      </c>
      <c r="CL6" s="96" t="s">
        <v>731</v>
      </c>
      <c r="CM6" s="96" t="s">
        <v>732</v>
      </c>
      <c r="CN6" s="96" t="s">
        <v>733</v>
      </c>
      <c r="CO6" s="95" t="s">
        <v>734</v>
      </c>
      <c r="CP6" s="94" t="s">
        <v>735</v>
      </c>
      <c r="CQ6" s="96" t="s">
        <v>736</v>
      </c>
      <c r="CR6" s="96" t="s">
        <v>737</v>
      </c>
      <c r="CS6" s="95" t="s">
        <v>738</v>
      </c>
      <c r="CT6" s="94" t="s">
        <v>739</v>
      </c>
      <c r="CU6" s="95" t="s">
        <v>740</v>
      </c>
      <c r="CV6" s="94" t="s">
        <v>1387</v>
      </c>
      <c r="CW6" s="96" t="s">
        <v>1388</v>
      </c>
      <c r="CX6" s="95" t="s">
        <v>1389</v>
      </c>
      <c r="CY6" s="94" t="s">
        <v>1390</v>
      </c>
      <c r="CZ6" s="96" t="s">
        <v>1391</v>
      </c>
      <c r="DA6" s="96" t="s">
        <v>1392</v>
      </c>
      <c r="DB6" s="95" t="s">
        <v>1393</v>
      </c>
      <c r="DC6" s="94" t="s">
        <v>1394</v>
      </c>
      <c r="DD6" s="96" t="s">
        <v>1395</v>
      </c>
      <c r="DE6" s="96" t="s">
        <v>1396</v>
      </c>
      <c r="DF6" s="96" t="s">
        <v>1397</v>
      </c>
      <c r="DG6" s="96" t="s">
        <v>1398</v>
      </c>
      <c r="DH6" s="96" t="s">
        <v>1399</v>
      </c>
      <c r="DI6" s="96" t="s">
        <v>1400</v>
      </c>
      <c r="DJ6" s="96" t="s">
        <v>1401</v>
      </c>
      <c r="DK6" s="96" t="s">
        <v>1402</v>
      </c>
      <c r="DL6" s="96" t="s">
        <v>1403</v>
      </c>
      <c r="DM6" s="96" t="s">
        <v>1404</v>
      </c>
      <c r="DN6" s="95" t="s">
        <v>1405</v>
      </c>
      <c r="DO6" s="94" t="s">
        <v>1406</v>
      </c>
      <c r="DP6" s="96" t="s">
        <v>1407</v>
      </c>
      <c r="DQ6" s="96" t="s">
        <v>1408</v>
      </c>
      <c r="DR6" s="95" t="s">
        <v>1409</v>
      </c>
      <c r="DS6" s="94" t="s">
        <v>1410</v>
      </c>
      <c r="DT6" s="96" t="s">
        <v>1411</v>
      </c>
      <c r="DU6" s="96" t="s">
        <v>1412</v>
      </c>
      <c r="DV6" s="95" t="s">
        <v>1413</v>
      </c>
      <c r="DW6" s="93" t="s">
        <v>1414</v>
      </c>
      <c r="DX6" s="94" t="s">
        <v>1415</v>
      </c>
      <c r="DY6" s="96" t="s">
        <v>1416</v>
      </c>
      <c r="DZ6" s="96" t="s">
        <v>1417</v>
      </c>
      <c r="EA6" s="96" t="s">
        <v>1418</v>
      </c>
      <c r="EB6" s="96" t="s">
        <v>1419</v>
      </c>
      <c r="EC6" s="95" t="s">
        <v>1420</v>
      </c>
      <c r="ED6" s="1"/>
      <c r="EE6" s="93" t="s">
        <v>796</v>
      </c>
      <c r="EF6" s="93" t="s">
        <v>741</v>
      </c>
      <c r="EG6" s="93" t="s">
        <v>742</v>
      </c>
      <c r="EH6" s="93" t="s">
        <v>743</v>
      </c>
      <c r="EI6" s="93" t="s">
        <v>744</v>
      </c>
      <c r="EJ6" s="93" t="s">
        <v>745</v>
      </c>
      <c r="EK6" s="93" t="s">
        <v>746</v>
      </c>
      <c r="EL6" s="94" t="s">
        <v>747</v>
      </c>
      <c r="EM6" s="95" t="s">
        <v>748</v>
      </c>
      <c r="EN6" s="93" t="s">
        <v>749</v>
      </c>
      <c r="EO6" s="93" t="s">
        <v>799</v>
      </c>
      <c r="EP6" s="93" t="s">
        <v>750</v>
      </c>
      <c r="EQ6" s="93" t="s">
        <v>751</v>
      </c>
      <c r="ER6" s="93" t="s">
        <v>752</v>
      </c>
      <c r="ES6" s="93" t="s">
        <v>753</v>
      </c>
      <c r="ET6" s="93" t="s">
        <v>754</v>
      </c>
      <c r="EU6" s="93" t="s">
        <v>755</v>
      </c>
      <c r="EV6" s="93" t="s">
        <v>756</v>
      </c>
      <c r="EW6" s="93" t="s">
        <v>757</v>
      </c>
      <c r="EX6" s="93" t="s">
        <v>758</v>
      </c>
      <c r="EY6" s="93" t="s">
        <v>759</v>
      </c>
      <c r="EZ6" s="93" t="s">
        <v>760</v>
      </c>
      <c r="FA6" s="94" t="s">
        <v>402</v>
      </c>
      <c r="FB6" s="96" t="s">
        <v>761</v>
      </c>
      <c r="FC6" s="96" t="s">
        <v>762</v>
      </c>
      <c r="FD6" s="95" t="s">
        <v>763</v>
      </c>
      <c r="FE6" s="93" t="s">
        <v>764</v>
      </c>
      <c r="FF6" s="93" t="s">
        <v>765</v>
      </c>
      <c r="FG6" s="93" t="s">
        <v>800</v>
      </c>
      <c r="FH6" s="93" t="s">
        <v>801</v>
      </c>
      <c r="FI6" s="93" t="s">
        <v>766</v>
      </c>
      <c r="FJ6" s="93" t="s">
        <v>767</v>
      </c>
      <c r="FK6" s="93" t="s">
        <v>768</v>
      </c>
      <c r="FL6" s="94" t="s">
        <v>769</v>
      </c>
      <c r="FM6" s="96" t="s">
        <v>770</v>
      </c>
      <c r="FN6" s="96" t="s">
        <v>771</v>
      </c>
      <c r="FO6" s="95" t="s">
        <v>772</v>
      </c>
      <c r="FP6" s="93" t="s">
        <v>773</v>
      </c>
      <c r="FQ6" s="94" t="s">
        <v>774</v>
      </c>
      <c r="FR6" s="95" t="s">
        <v>775</v>
      </c>
      <c r="FS6" s="94" t="s">
        <v>776</v>
      </c>
      <c r="FT6" s="96" t="s">
        <v>777</v>
      </c>
      <c r="FU6" s="96" t="s">
        <v>778</v>
      </c>
      <c r="FV6" s="96" t="s">
        <v>779</v>
      </c>
      <c r="FW6" s="95" t="s">
        <v>780</v>
      </c>
      <c r="FX6" s="94" t="s">
        <v>781</v>
      </c>
      <c r="FY6" s="95" t="s">
        <v>782</v>
      </c>
      <c r="FZ6" s="94" t="s">
        <v>783</v>
      </c>
      <c r="GA6" s="96" t="s">
        <v>784</v>
      </c>
      <c r="GB6" s="96" t="s">
        <v>785</v>
      </c>
      <c r="GC6" s="95" t="s">
        <v>786</v>
      </c>
      <c r="GD6" s="93" t="s">
        <v>787</v>
      </c>
      <c r="GE6" s="93" t="s">
        <v>345</v>
      </c>
      <c r="GF6" s="93" t="s">
        <v>788</v>
      </c>
      <c r="GG6" s="94" t="s">
        <v>789</v>
      </c>
      <c r="GH6" s="96" t="s">
        <v>790</v>
      </c>
      <c r="GI6" s="96" t="s">
        <v>791</v>
      </c>
      <c r="GJ6" s="96" t="s">
        <v>389</v>
      </c>
      <c r="GK6" s="95" t="s">
        <v>792</v>
      </c>
      <c r="GL6" s="93" t="s">
        <v>793</v>
      </c>
      <c r="GM6" s="94" t="s">
        <v>794</v>
      </c>
      <c r="GN6" s="95" t="s">
        <v>795</v>
      </c>
      <c r="GO6" s="1"/>
      <c r="GP6" s="93" t="s">
        <v>796</v>
      </c>
      <c r="GQ6" s="94" t="s">
        <v>797</v>
      </c>
      <c r="GR6" s="95" t="s">
        <v>798</v>
      </c>
      <c r="GS6" s="93" t="s">
        <v>799</v>
      </c>
      <c r="GT6" s="93" t="s">
        <v>800</v>
      </c>
      <c r="GU6" s="93" t="s">
        <v>801</v>
      </c>
      <c r="GV6" s="1"/>
      <c r="GW6" s="93" t="s">
        <v>803</v>
      </c>
      <c r="GX6" s="93" t="s">
        <v>804</v>
      </c>
      <c r="GY6" s="93" t="s">
        <v>805</v>
      </c>
      <c r="GZ6" s="93" t="s">
        <v>806</v>
      </c>
      <c r="HA6" s="93" t="s">
        <v>807</v>
      </c>
      <c r="HB6" s="93" t="s">
        <v>808</v>
      </c>
      <c r="HC6" s="94" t="s">
        <v>809</v>
      </c>
      <c r="HD6" s="95" t="s">
        <v>810</v>
      </c>
      <c r="HE6" s="1"/>
      <c r="HF6" s="94" t="s">
        <v>1421</v>
      </c>
      <c r="HG6" s="96" t="s">
        <v>1422</v>
      </c>
      <c r="HH6" s="95" t="s">
        <v>1423</v>
      </c>
    </row>
    <row r="7" spans="1:216" x14ac:dyDescent="0.35">
      <c r="A7" s="1"/>
      <c r="B7" s="97" t="s">
        <v>811</v>
      </c>
      <c r="C7" s="98"/>
      <c r="D7" s="99"/>
      <c r="E7" s="100"/>
      <c r="F7" s="98"/>
      <c r="G7" s="101"/>
      <c r="H7" s="101">
        <v>8.8258700000000001</v>
      </c>
      <c r="I7" s="99">
        <v>8.5166900000000005</v>
      </c>
      <c r="J7" s="98"/>
      <c r="K7" s="99"/>
      <c r="L7" s="98">
        <v>89.512699999999995</v>
      </c>
      <c r="M7" s="99"/>
      <c r="N7" s="98"/>
      <c r="O7" s="101"/>
      <c r="P7" s="101"/>
      <c r="Q7" s="101"/>
      <c r="R7" s="101"/>
      <c r="S7" s="101"/>
      <c r="T7" s="101"/>
      <c r="U7" s="99"/>
      <c r="V7" s="98">
        <v>18.14123</v>
      </c>
      <c r="W7" s="101">
        <v>19.191960000000002</v>
      </c>
      <c r="X7" s="101"/>
      <c r="Y7" s="99">
        <v>1.0612699999999999</v>
      </c>
      <c r="Z7" s="100"/>
      <c r="AA7" s="98"/>
      <c r="AB7" s="101"/>
      <c r="AC7" s="99"/>
      <c r="AD7" s="98"/>
      <c r="AE7" s="101"/>
      <c r="AF7" s="101"/>
      <c r="AG7" s="101"/>
      <c r="AH7" s="101">
        <v>12.23925</v>
      </c>
      <c r="AI7" s="101">
        <v>24.4617</v>
      </c>
      <c r="AJ7" s="99">
        <v>10.27692</v>
      </c>
      <c r="AK7" s="100"/>
      <c r="AL7" s="100"/>
      <c r="AM7" s="100">
        <v>179.37322</v>
      </c>
      <c r="AN7" s="98">
        <v>217.12262999999999</v>
      </c>
      <c r="AO7" s="99">
        <v>7.9327300000000003</v>
      </c>
      <c r="AP7" s="98"/>
      <c r="AQ7" s="99"/>
      <c r="AR7" s="100"/>
      <c r="AS7" s="98"/>
      <c r="AT7" s="99"/>
      <c r="AU7" s="100"/>
      <c r="AV7" s="100"/>
      <c r="AW7" s="100"/>
      <c r="AX7" s="98"/>
      <c r="AY7" s="101"/>
      <c r="AZ7" s="99"/>
      <c r="BA7" s="98"/>
      <c r="BB7" s="101"/>
      <c r="BC7" s="101"/>
      <c r="BD7" s="101"/>
      <c r="BE7" s="101"/>
      <c r="BF7" s="101"/>
      <c r="BG7" s="101"/>
      <c r="BH7" s="99"/>
      <c r="BI7" s="100"/>
      <c r="BJ7" s="98"/>
      <c r="BK7" s="101"/>
      <c r="BL7" s="99"/>
      <c r="BM7" s="98">
        <v>167.61232000000001</v>
      </c>
      <c r="BN7" s="101">
        <v>166.56063</v>
      </c>
      <c r="BO7" s="101">
        <v>168.58996999999999</v>
      </c>
      <c r="BP7" s="101"/>
      <c r="BQ7" s="101"/>
      <c r="BR7" s="101"/>
      <c r="BS7" s="101"/>
      <c r="BT7" s="101">
        <v>288.99430999999998</v>
      </c>
      <c r="BU7" s="101"/>
      <c r="BV7" s="101">
        <v>110.49702000000001</v>
      </c>
      <c r="BW7" s="101">
        <v>206.49456000000001</v>
      </c>
      <c r="BX7" s="101">
        <v>206.11548999999999</v>
      </c>
      <c r="BY7" s="101">
        <v>205.99002999999999</v>
      </c>
      <c r="BZ7" s="99"/>
      <c r="CA7" s="98">
        <v>17.41583</v>
      </c>
      <c r="CB7" s="99">
        <v>44.053669999999997</v>
      </c>
      <c r="CC7" s="100"/>
      <c r="CD7" s="98"/>
      <c r="CE7" s="101"/>
      <c r="CF7" s="101"/>
      <c r="CG7" s="101"/>
      <c r="CH7" s="101"/>
      <c r="CI7" s="101">
        <v>118.14735</v>
      </c>
      <c r="CJ7" s="101">
        <v>47.905140000000003</v>
      </c>
      <c r="CK7" s="101">
        <v>53.710120000000003</v>
      </c>
      <c r="CL7" s="101"/>
      <c r="CM7" s="101"/>
      <c r="CN7" s="101"/>
      <c r="CO7" s="99">
        <v>191.19621000000001</v>
      </c>
      <c r="CP7" s="98">
        <v>180.55348000000001</v>
      </c>
      <c r="CQ7" s="101">
        <v>180.52450999999999</v>
      </c>
      <c r="CR7" s="101">
        <v>181.33356000000001</v>
      </c>
      <c r="CS7" s="99">
        <v>181.02912000000001</v>
      </c>
      <c r="CT7" s="98"/>
      <c r="CU7" s="99"/>
      <c r="CV7" s="98"/>
      <c r="CW7" s="101"/>
      <c r="CX7" s="102"/>
      <c r="CY7" s="98"/>
      <c r="CZ7" s="101">
        <v>6744.3532999999998</v>
      </c>
      <c r="DA7" s="101"/>
      <c r="DB7" s="99"/>
      <c r="DC7" s="98"/>
      <c r="DD7" s="101"/>
      <c r="DE7" s="101"/>
      <c r="DF7" s="101"/>
      <c r="DG7" s="101"/>
      <c r="DH7" s="101"/>
      <c r="DI7" s="101"/>
      <c r="DJ7" s="101"/>
      <c r="DK7" s="101"/>
      <c r="DL7" s="101"/>
      <c r="DM7" s="101"/>
      <c r="DN7" s="99"/>
      <c r="DO7" s="103"/>
      <c r="DP7" s="104"/>
      <c r="DQ7" s="104"/>
      <c r="DR7" s="105" t="s">
        <v>1424</v>
      </c>
      <c r="DS7" s="98">
        <v>3417.5993100000001</v>
      </c>
      <c r="DT7" s="101">
        <v>899.96285</v>
      </c>
      <c r="DU7" s="101">
        <v>899.96285</v>
      </c>
      <c r="DV7" s="99"/>
      <c r="DW7" s="100"/>
      <c r="DX7" s="98"/>
      <c r="DY7" s="101"/>
      <c r="DZ7" s="101"/>
      <c r="EA7" s="101"/>
      <c r="EB7" s="101"/>
      <c r="EC7" s="102">
        <v>6676.26</v>
      </c>
      <c r="ED7" s="1"/>
      <c r="EE7" s="100">
        <v>2.38483</v>
      </c>
      <c r="EF7" s="100"/>
      <c r="EG7" s="100"/>
      <c r="EH7" s="100"/>
      <c r="EI7" s="100"/>
      <c r="EJ7" s="100"/>
      <c r="EK7" s="100"/>
      <c r="EL7" s="98"/>
      <c r="EM7" s="99"/>
      <c r="EN7" s="100"/>
      <c r="EO7" s="100"/>
      <c r="EP7" s="100"/>
      <c r="EQ7" s="100"/>
      <c r="ER7" s="100"/>
      <c r="ES7" s="100"/>
      <c r="ET7" s="100"/>
      <c r="EU7" s="100"/>
      <c r="EV7" s="100"/>
      <c r="EW7" s="100"/>
      <c r="EX7" s="100"/>
      <c r="EY7" s="100"/>
      <c r="EZ7" s="100"/>
      <c r="FA7" s="98"/>
      <c r="FB7" s="101"/>
      <c r="FC7" s="101"/>
      <c r="FD7" s="99"/>
      <c r="FE7" s="100"/>
      <c r="FF7" s="100"/>
      <c r="FG7" s="100"/>
      <c r="FH7" s="100"/>
      <c r="FI7" s="100"/>
      <c r="FJ7" s="100"/>
      <c r="FK7" s="100"/>
      <c r="FL7" s="98"/>
      <c r="FM7" s="101"/>
      <c r="FN7" s="101"/>
      <c r="FO7" s="99"/>
      <c r="FP7" s="100"/>
      <c r="FQ7" s="98"/>
      <c r="FR7" s="99"/>
      <c r="FS7" s="98"/>
      <c r="FT7" s="101"/>
      <c r="FU7" s="101"/>
      <c r="FV7" s="101"/>
      <c r="FW7" s="99"/>
      <c r="FX7" s="98"/>
      <c r="FY7" s="99"/>
      <c r="FZ7" s="98"/>
      <c r="GA7" s="101"/>
      <c r="GB7" s="101"/>
      <c r="GC7" s="99"/>
      <c r="GD7" s="100"/>
      <c r="GE7" s="100"/>
      <c r="GF7" s="100"/>
      <c r="GG7" s="98"/>
      <c r="GH7" s="101"/>
      <c r="GI7" s="101"/>
      <c r="GJ7" s="101"/>
      <c r="GK7" s="99"/>
      <c r="GL7" s="100"/>
      <c r="GM7" s="98"/>
      <c r="GN7" s="99"/>
      <c r="GO7" s="1"/>
      <c r="GP7" s="100">
        <v>2.38483</v>
      </c>
      <c r="GQ7" s="98">
        <v>50.925460000000001</v>
      </c>
      <c r="GR7" s="99">
        <v>50.909529999999997</v>
      </c>
      <c r="GS7" s="100"/>
      <c r="GT7" s="100"/>
      <c r="GU7" s="100"/>
      <c r="GV7" s="1"/>
      <c r="GW7" s="100"/>
      <c r="GX7" s="100"/>
      <c r="GY7" s="100"/>
      <c r="GZ7" s="100"/>
      <c r="HA7" s="100"/>
      <c r="HB7" s="100"/>
      <c r="HC7" s="98"/>
      <c r="HD7" s="99"/>
      <c r="HE7" s="1"/>
      <c r="HF7" s="98">
        <v>3417.5993100000001</v>
      </c>
      <c r="HG7" s="101">
        <v>3380.2661199999998</v>
      </c>
      <c r="HH7" s="99">
        <v>625.73932000000002</v>
      </c>
    </row>
    <row r="8" spans="1:216" x14ac:dyDescent="0.35">
      <c r="A8" s="1"/>
      <c r="B8" s="97" t="s">
        <v>812</v>
      </c>
      <c r="C8" s="98"/>
      <c r="D8" s="99"/>
      <c r="E8" s="100"/>
      <c r="F8" s="98"/>
      <c r="G8" s="101"/>
      <c r="H8" s="101">
        <v>8.8258700000000001</v>
      </c>
      <c r="I8" s="99">
        <v>8.5166900000000005</v>
      </c>
      <c r="J8" s="98"/>
      <c r="K8" s="99"/>
      <c r="L8" s="98">
        <v>89.512699999999995</v>
      </c>
      <c r="M8" s="99"/>
      <c r="N8" s="98"/>
      <c r="O8" s="101"/>
      <c r="P8" s="101"/>
      <c r="Q8" s="101"/>
      <c r="R8" s="101"/>
      <c r="S8" s="101"/>
      <c r="T8" s="101"/>
      <c r="U8" s="99"/>
      <c r="V8" s="98">
        <v>18.14123</v>
      </c>
      <c r="W8" s="101">
        <v>19.191960000000002</v>
      </c>
      <c r="X8" s="101"/>
      <c r="Y8" s="99">
        <v>1.0612699999999999</v>
      </c>
      <c r="Z8" s="100"/>
      <c r="AA8" s="98"/>
      <c r="AB8" s="101"/>
      <c r="AC8" s="99">
        <v>23.060680000000001</v>
      </c>
      <c r="AD8" s="98"/>
      <c r="AE8" s="101"/>
      <c r="AF8" s="101"/>
      <c r="AG8" s="101"/>
      <c r="AH8" s="101">
        <v>12.23925</v>
      </c>
      <c r="AI8" s="101">
        <v>24.4617</v>
      </c>
      <c r="AJ8" s="99">
        <v>10.27692</v>
      </c>
      <c r="AK8" s="100"/>
      <c r="AL8" s="100"/>
      <c r="AM8" s="100">
        <v>179.37322</v>
      </c>
      <c r="AN8" s="98">
        <v>217.12262999999999</v>
      </c>
      <c r="AO8" s="99">
        <v>7.9327300000000003</v>
      </c>
      <c r="AP8" s="98"/>
      <c r="AQ8" s="99"/>
      <c r="AR8" s="100"/>
      <c r="AS8" s="98"/>
      <c r="AT8" s="99"/>
      <c r="AU8" s="100"/>
      <c r="AV8" s="100"/>
      <c r="AW8" s="100"/>
      <c r="AX8" s="98"/>
      <c r="AY8" s="101"/>
      <c r="AZ8" s="99"/>
      <c r="BA8" s="98"/>
      <c r="BB8" s="101"/>
      <c r="BC8" s="101"/>
      <c r="BD8" s="101"/>
      <c r="BE8" s="101"/>
      <c r="BF8" s="101"/>
      <c r="BG8" s="101"/>
      <c r="BH8" s="99"/>
      <c r="BI8" s="100"/>
      <c r="BJ8" s="98"/>
      <c r="BK8" s="101"/>
      <c r="BL8" s="99"/>
      <c r="BM8" s="98">
        <v>167.61232000000001</v>
      </c>
      <c r="BN8" s="101">
        <v>166.56063</v>
      </c>
      <c r="BO8" s="101">
        <v>168.58996999999999</v>
      </c>
      <c r="BP8" s="101"/>
      <c r="BQ8" s="101"/>
      <c r="BR8" s="101"/>
      <c r="BS8" s="101"/>
      <c r="BT8" s="101">
        <v>288.99430999999998</v>
      </c>
      <c r="BU8" s="101"/>
      <c r="BV8" s="101">
        <v>110.49702000000001</v>
      </c>
      <c r="BW8" s="101">
        <v>206.49456000000001</v>
      </c>
      <c r="BX8" s="101">
        <v>206.11548999999999</v>
      </c>
      <c r="BY8" s="101">
        <v>205.99002999999999</v>
      </c>
      <c r="BZ8" s="99"/>
      <c r="CA8" s="98">
        <v>17.41583</v>
      </c>
      <c r="CB8" s="99">
        <v>44.053669999999997</v>
      </c>
      <c r="CC8" s="100"/>
      <c r="CD8" s="98"/>
      <c r="CE8" s="101"/>
      <c r="CF8" s="101"/>
      <c r="CG8" s="101"/>
      <c r="CH8" s="101"/>
      <c r="CI8" s="101">
        <v>118.14735</v>
      </c>
      <c r="CJ8" s="101">
        <v>47.905140000000003</v>
      </c>
      <c r="CK8" s="101">
        <v>53.710120000000003</v>
      </c>
      <c r="CL8" s="101"/>
      <c r="CM8" s="101"/>
      <c r="CN8" s="101"/>
      <c r="CO8" s="99">
        <v>191.19621000000001</v>
      </c>
      <c r="CP8" s="98">
        <v>180.55348000000001</v>
      </c>
      <c r="CQ8" s="101">
        <v>180.52450999999999</v>
      </c>
      <c r="CR8" s="101">
        <v>181.33356000000001</v>
      </c>
      <c r="CS8" s="99">
        <v>181.02912000000001</v>
      </c>
      <c r="CT8" s="98"/>
      <c r="CU8" s="99"/>
      <c r="CV8" s="98"/>
      <c r="CW8" s="101"/>
      <c r="CX8" s="102"/>
      <c r="CY8" s="98"/>
      <c r="CZ8" s="101">
        <v>6588.0277699999997</v>
      </c>
      <c r="DA8" s="101"/>
      <c r="DB8" s="99"/>
      <c r="DC8" s="98"/>
      <c r="DD8" s="101"/>
      <c r="DE8" s="101"/>
      <c r="DF8" s="101"/>
      <c r="DG8" s="101"/>
      <c r="DH8" s="101"/>
      <c r="DI8" s="101"/>
      <c r="DJ8" s="101"/>
      <c r="DK8" s="101"/>
      <c r="DL8" s="101"/>
      <c r="DM8" s="101"/>
      <c r="DN8" s="99"/>
      <c r="DO8" s="103"/>
      <c r="DP8" s="104"/>
      <c r="DQ8" s="104"/>
      <c r="DR8" s="105" t="s">
        <v>1424</v>
      </c>
      <c r="DS8" s="98">
        <v>3440.6599900000001</v>
      </c>
      <c r="DT8" s="101">
        <v>923.02353000000005</v>
      </c>
      <c r="DU8" s="101">
        <v>923.02353000000005</v>
      </c>
      <c r="DV8" s="99"/>
      <c r="DW8" s="100"/>
      <c r="DX8" s="98"/>
      <c r="DY8" s="101"/>
      <c r="DZ8" s="101"/>
      <c r="EA8" s="101"/>
      <c r="EB8" s="101"/>
      <c r="EC8" s="102">
        <v>6520.08</v>
      </c>
      <c r="ED8" s="1"/>
      <c r="EE8" s="100">
        <v>2.38483</v>
      </c>
      <c r="EF8" s="100"/>
      <c r="EG8" s="100"/>
      <c r="EH8" s="100"/>
      <c r="EI8" s="100"/>
      <c r="EJ8" s="100"/>
      <c r="EK8" s="100"/>
      <c r="EL8" s="98"/>
      <c r="EM8" s="99"/>
      <c r="EN8" s="100"/>
      <c r="EO8" s="100"/>
      <c r="EP8" s="100"/>
      <c r="EQ8" s="100"/>
      <c r="ER8" s="100"/>
      <c r="ES8" s="100"/>
      <c r="ET8" s="100"/>
      <c r="EU8" s="100"/>
      <c r="EV8" s="100"/>
      <c r="EW8" s="100"/>
      <c r="EX8" s="100"/>
      <c r="EY8" s="100"/>
      <c r="EZ8" s="100"/>
      <c r="FA8" s="98"/>
      <c r="FB8" s="101"/>
      <c r="FC8" s="101"/>
      <c r="FD8" s="99"/>
      <c r="FE8" s="100"/>
      <c r="FF8" s="100"/>
      <c r="FG8" s="100"/>
      <c r="FH8" s="100"/>
      <c r="FI8" s="100"/>
      <c r="FJ8" s="100"/>
      <c r="FK8" s="100"/>
      <c r="FL8" s="98"/>
      <c r="FM8" s="101"/>
      <c r="FN8" s="101"/>
      <c r="FO8" s="99"/>
      <c r="FP8" s="100"/>
      <c r="FQ8" s="98"/>
      <c r="FR8" s="99"/>
      <c r="FS8" s="98"/>
      <c r="FT8" s="101"/>
      <c r="FU8" s="101"/>
      <c r="FV8" s="101"/>
      <c r="FW8" s="99"/>
      <c r="FX8" s="98"/>
      <c r="FY8" s="99"/>
      <c r="FZ8" s="98"/>
      <c r="GA8" s="101"/>
      <c r="GB8" s="101"/>
      <c r="GC8" s="99"/>
      <c r="GD8" s="100"/>
      <c r="GE8" s="100"/>
      <c r="GF8" s="100"/>
      <c r="GG8" s="98"/>
      <c r="GH8" s="101"/>
      <c r="GI8" s="101"/>
      <c r="GJ8" s="101"/>
      <c r="GK8" s="99"/>
      <c r="GL8" s="100"/>
      <c r="GM8" s="98"/>
      <c r="GN8" s="99"/>
      <c r="GO8" s="1"/>
      <c r="GP8" s="100">
        <v>2.38483</v>
      </c>
      <c r="GQ8" s="98">
        <v>50.925460000000001</v>
      </c>
      <c r="GR8" s="99">
        <v>50.909529999999997</v>
      </c>
      <c r="GS8" s="100"/>
      <c r="GT8" s="100"/>
      <c r="GU8" s="100"/>
      <c r="GV8" s="1"/>
      <c r="GW8" s="100"/>
      <c r="GX8" s="100"/>
      <c r="GY8" s="100"/>
      <c r="GZ8" s="100"/>
      <c r="HA8" s="100"/>
      <c r="HB8" s="100"/>
      <c r="HC8" s="98"/>
      <c r="HD8" s="99"/>
      <c r="HE8" s="1"/>
      <c r="HF8" s="98">
        <v>3440.6599900000001</v>
      </c>
      <c r="HG8" s="101">
        <v>3403.3267999999998</v>
      </c>
      <c r="HH8" s="99">
        <v>625.73932000000002</v>
      </c>
    </row>
    <row r="9" spans="1:216" x14ac:dyDescent="0.35">
      <c r="A9" s="1"/>
      <c r="B9" s="97" t="s">
        <v>813</v>
      </c>
      <c r="C9" s="98"/>
      <c r="D9" s="99"/>
      <c r="E9" s="100"/>
      <c r="F9" s="98"/>
      <c r="G9" s="101"/>
      <c r="H9" s="101">
        <v>8.8258700000000001</v>
      </c>
      <c r="I9" s="99">
        <v>8.5166900000000005</v>
      </c>
      <c r="J9" s="98"/>
      <c r="K9" s="99"/>
      <c r="L9" s="98">
        <v>89.512699999999995</v>
      </c>
      <c r="M9" s="99"/>
      <c r="N9" s="98"/>
      <c r="O9" s="101"/>
      <c r="P9" s="101"/>
      <c r="Q9" s="101"/>
      <c r="R9" s="101"/>
      <c r="S9" s="101"/>
      <c r="T9" s="101"/>
      <c r="U9" s="99"/>
      <c r="V9" s="98">
        <v>18.14123</v>
      </c>
      <c r="W9" s="101">
        <v>19.191960000000002</v>
      </c>
      <c r="X9" s="101"/>
      <c r="Y9" s="99">
        <v>1.0612699999999999</v>
      </c>
      <c r="Z9" s="100"/>
      <c r="AA9" s="98"/>
      <c r="AB9" s="101"/>
      <c r="AC9" s="99">
        <v>23.060680000000001</v>
      </c>
      <c r="AD9" s="98"/>
      <c r="AE9" s="101"/>
      <c r="AF9" s="101"/>
      <c r="AG9" s="101"/>
      <c r="AH9" s="101">
        <v>12.23925</v>
      </c>
      <c r="AI9" s="101">
        <v>24.4617</v>
      </c>
      <c r="AJ9" s="99">
        <v>10.27692</v>
      </c>
      <c r="AK9" s="100"/>
      <c r="AL9" s="100"/>
      <c r="AM9" s="100">
        <v>179.37322</v>
      </c>
      <c r="AN9" s="98">
        <v>217.12262999999999</v>
      </c>
      <c r="AO9" s="99">
        <v>7.9327300000000003</v>
      </c>
      <c r="AP9" s="98"/>
      <c r="AQ9" s="99"/>
      <c r="AR9" s="100"/>
      <c r="AS9" s="98"/>
      <c r="AT9" s="99"/>
      <c r="AU9" s="100"/>
      <c r="AV9" s="100"/>
      <c r="AW9" s="100"/>
      <c r="AX9" s="98"/>
      <c r="AY9" s="101"/>
      <c r="AZ9" s="99">
        <v>287.15735000000001</v>
      </c>
      <c r="BA9" s="98"/>
      <c r="BB9" s="101"/>
      <c r="BC9" s="101"/>
      <c r="BD9" s="101"/>
      <c r="BE9" s="101"/>
      <c r="BF9" s="101"/>
      <c r="BG9" s="101"/>
      <c r="BH9" s="99"/>
      <c r="BI9" s="100"/>
      <c r="BJ9" s="98"/>
      <c r="BK9" s="101"/>
      <c r="BL9" s="99"/>
      <c r="BM9" s="98">
        <v>167.61232000000001</v>
      </c>
      <c r="BN9" s="101">
        <v>166.56063</v>
      </c>
      <c r="BO9" s="101">
        <v>168.58996999999999</v>
      </c>
      <c r="BP9" s="101"/>
      <c r="BQ9" s="101"/>
      <c r="BR9" s="101"/>
      <c r="BS9" s="101"/>
      <c r="BT9" s="101">
        <v>288.99430999999998</v>
      </c>
      <c r="BU9" s="101"/>
      <c r="BV9" s="101">
        <v>110.49702000000001</v>
      </c>
      <c r="BW9" s="101">
        <v>206.49456000000001</v>
      </c>
      <c r="BX9" s="101">
        <v>206.11548999999999</v>
      </c>
      <c r="BY9" s="101">
        <v>205.99002999999999</v>
      </c>
      <c r="BZ9" s="99"/>
      <c r="CA9" s="98">
        <v>17.41583</v>
      </c>
      <c r="CB9" s="99">
        <v>44.053669999999997</v>
      </c>
      <c r="CC9" s="100"/>
      <c r="CD9" s="98"/>
      <c r="CE9" s="101"/>
      <c r="CF9" s="101"/>
      <c r="CG9" s="101"/>
      <c r="CH9" s="101"/>
      <c r="CI9" s="101">
        <v>118.14735</v>
      </c>
      <c r="CJ9" s="101">
        <v>47.905140000000003</v>
      </c>
      <c r="CK9" s="101">
        <v>53.710120000000003</v>
      </c>
      <c r="CL9" s="101"/>
      <c r="CM9" s="101"/>
      <c r="CN9" s="101">
        <v>247.64573999999999</v>
      </c>
      <c r="CO9" s="99">
        <v>191.19621000000001</v>
      </c>
      <c r="CP9" s="98">
        <v>180.55348000000001</v>
      </c>
      <c r="CQ9" s="101">
        <v>180.52450999999999</v>
      </c>
      <c r="CR9" s="101">
        <v>181.33356000000001</v>
      </c>
      <c r="CS9" s="99">
        <v>181.02912000000001</v>
      </c>
      <c r="CT9" s="98"/>
      <c r="CU9" s="99"/>
      <c r="CV9" s="98"/>
      <c r="CW9" s="101"/>
      <c r="CX9" s="102"/>
      <c r="CY9" s="98"/>
      <c r="CZ9" s="101">
        <v>6526.0498399999997</v>
      </c>
      <c r="DA9" s="101"/>
      <c r="DB9" s="99"/>
      <c r="DC9" s="98"/>
      <c r="DD9" s="101"/>
      <c r="DE9" s="101"/>
      <c r="DF9" s="101"/>
      <c r="DG9" s="101"/>
      <c r="DH9" s="101"/>
      <c r="DI9" s="101"/>
      <c r="DJ9" s="101"/>
      <c r="DK9" s="101"/>
      <c r="DL9" s="101"/>
      <c r="DM9" s="101"/>
      <c r="DN9" s="99"/>
      <c r="DO9" s="103"/>
      <c r="DP9" s="104"/>
      <c r="DQ9" s="104"/>
      <c r="DR9" s="105" t="s">
        <v>1424</v>
      </c>
      <c r="DS9" s="98">
        <v>3975.46308</v>
      </c>
      <c r="DT9" s="101">
        <v>1457.82662</v>
      </c>
      <c r="DU9" s="101">
        <v>1457.82662</v>
      </c>
      <c r="DV9" s="99"/>
      <c r="DW9" s="100"/>
      <c r="DX9" s="98"/>
      <c r="DY9" s="101"/>
      <c r="DZ9" s="101"/>
      <c r="EA9" s="101"/>
      <c r="EB9" s="101"/>
      <c r="EC9" s="102">
        <v>6458.08</v>
      </c>
      <c r="ED9" s="1"/>
      <c r="EE9" s="100">
        <v>2.38483</v>
      </c>
      <c r="EF9" s="100"/>
      <c r="EG9" s="100"/>
      <c r="EH9" s="100"/>
      <c r="EI9" s="100"/>
      <c r="EJ9" s="100"/>
      <c r="EK9" s="100"/>
      <c r="EL9" s="98"/>
      <c r="EM9" s="99"/>
      <c r="EN9" s="100"/>
      <c r="EO9" s="100"/>
      <c r="EP9" s="100"/>
      <c r="EQ9" s="100"/>
      <c r="ER9" s="100"/>
      <c r="ES9" s="100"/>
      <c r="ET9" s="100"/>
      <c r="EU9" s="100"/>
      <c r="EV9" s="100"/>
      <c r="EW9" s="100"/>
      <c r="EX9" s="100"/>
      <c r="EY9" s="100"/>
      <c r="EZ9" s="100"/>
      <c r="FA9" s="98"/>
      <c r="FB9" s="101"/>
      <c r="FC9" s="101"/>
      <c r="FD9" s="99"/>
      <c r="FE9" s="100"/>
      <c r="FF9" s="100"/>
      <c r="FG9" s="100"/>
      <c r="FH9" s="100"/>
      <c r="FI9" s="100"/>
      <c r="FJ9" s="100"/>
      <c r="FK9" s="100"/>
      <c r="FL9" s="98"/>
      <c r="FM9" s="101"/>
      <c r="FN9" s="101"/>
      <c r="FO9" s="99"/>
      <c r="FP9" s="100"/>
      <c r="FQ9" s="98"/>
      <c r="FR9" s="99"/>
      <c r="FS9" s="98"/>
      <c r="FT9" s="101"/>
      <c r="FU9" s="101"/>
      <c r="FV9" s="101"/>
      <c r="FW9" s="99"/>
      <c r="FX9" s="98"/>
      <c r="FY9" s="99"/>
      <c r="FZ9" s="98"/>
      <c r="GA9" s="101"/>
      <c r="GB9" s="101"/>
      <c r="GC9" s="99"/>
      <c r="GD9" s="100"/>
      <c r="GE9" s="100"/>
      <c r="GF9" s="100"/>
      <c r="GG9" s="98"/>
      <c r="GH9" s="101"/>
      <c r="GI9" s="101"/>
      <c r="GJ9" s="101"/>
      <c r="GK9" s="99"/>
      <c r="GL9" s="100"/>
      <c r="GM9" s="98"/>
      <c r="GN9" s="99"/>
      <c r="GO9" s="1"/>
      <c r="GP9" s="100">
        <v>2.38483</v>
      </c>
      <c r="GQ9" s="98">
        <v>50.925460000000001</v>
      </c>
      <c r="GR9" s="99">
        <v>50.909529999999997</v>
      </c>
      <c r="GS9" s="100"/>
      <c r="GT9" s="100"/>
      <c r="GU9" s="100"/>
      <c r="GV9" s="1"/>
      <c r="GW9" s="100"/>
      <c r="GX9" s="100"/>
      <c r="GY9" s="100"/>
      <c r="GZ9" s="100"/>
      <c r="HA9" s="100"/>
      <c r="HB9" s="100"/>
      <c r="HC9" s="98"/>
      <c r="HD9" s="99"/>
      <c r="HE9" s="1"/>
      <c r="HF9" s="98">
        <v>3975.46308</v>
      </c>
      <c r="HG9" s="101">
        <v>3938.1298900000002</v>
      </c>
      <c r="HH9" s="99">
        <v>625.73932000000002</v>
      </c>
    </row>
    <row r="10" spans="1:216" x14ac:dyDescent="0.35">
      <c r="A10" s="1"/>
      <c r="B10" s="97" t="s">
        <v>814</v>
      </c>
      <c r="C10" s="98"/>
      <c r="D10" s="99"/>
      <c r="E10" s="100"/>
      <c r="F10" s="98"/>
      <c r="G10" s="101"/>
      <c r="H10" s="101">
        <v>8.8258700000000001</v>
      </c>
      <c r="I10" s="99">
        <v>8.5166900000000005</v>
      </c>
      <c r="J10" s="98"/>
      <c r="K10" s="99"/>
      <c r="L10" s="98">
        <v>89.512699999999995</v>
      </c>
      <c r="M10" s="99"/>
      <c r="N10" s="98"/>
      <c r="O10" s="101"/>
      <c r="P10" s="101"/>
      <c r="Q10" s="101"/>
      <c r="R10" s="101"/>
      <c r="S10" s="101"/>
      <c r="T10" s="101"/>
      <c r="U10" s="99"/>
      <c r="V10" s="98">
        <v>18.14123</v>
      </c>
      <c r="W10" s="101">
        <v>19.191960000000002</v>
      </c>
      <c r="X10" s="101"/>
      <c r="Y10" s="99">
        <v>1.0612699999999999</v>
      </c>
      <c r="Z10" s="100"/>
      <c r="AA10" s="98"/>
      <c r="AB10" s="101"/>
      <c r="AC10" s="99">
        <v>23.060680000000001</v>
      </c>
      <c r="AD10" s="98"/>
      <c r="AE10" s="101"/>
      <c r="AF10" s="101"/>
      <c r="AG10" s="101"/>
      <c r="AH10" s="101">
        <v>12.23925</v>
      </c>
      <c r="AI10" s="101">
        <v>24.4617</v>
      </c>
      <c r="AJ10" s="99">
        <v>10.27692</v>
      </c>
      <c r="AK10" s="100"/>
      <c r="AL10" s="100"/>
      <c r="AM10" s="100">
        <v>179.37322</v>
      </c>
      <c r="AN10" s="98">
        <v>217.12262999999999</v>
      </c>
      <c r="AO10" s="99">
        <v>7.9327300000000003</v>
      </c>
      <c r="AP10" s="98"/>
      <c r="AQ10" s="99"/>
      <c r="AR10" s="100"/>
      <c r="AS10" s="98"/>
      <c r="AT10" s="99"/>
      <c r="AU10" s="100"/>
      <c r="AV10" s="100"/>
      <c r="AW10" s="100"/>
      <c r="AX10" s="98"/>
      <c r="AY10" s="101"/>
      <c r="AZ10" s="99">
        <v>287.15735000000001</v>
      </c>
      <c r="BA10" s="98"/>
      <c r="BB10" s="101"/>
      <c r="BC10" s="101"/>
      <c r="BD10" s="101"/>
      <c r="BE10" s="101"/>
      <c r="BF10" s="101"/>
      <c r="BG10" s="101"/>
      <c r="BH10" s="99"/>
      <c r="BI10" s="100"/>
      <c r="BJ10" s="98"/>
      <c r="BK10" s="101"/>
      <c r="BL10" s="99"/>
      <c r="BM10" s="98">
        <v>167.61232000000001</v>
      </c>
      <c r="BN10" s="101">
        <v>166.56063</v>
      </c>
      <c r="BO10" s="101">
        <v>168.58996999999999</v>
      </c>
      <c r="BP10" s="101"/>
      <c r="BQ10" s="101"/>
      <c r="BR10" s="101"/>
      <c r="BS10" s="101"/>
      <c r="BT10" s="101">
        <v>288.99430999999998</v>
      </c>
      <c r="BU10" s="101"/>
      <c r="BV10" s="101">
        <v>110.49702000000001</v>
      </c>
      <c r="BW10" s="101">
        <v>206.49456000000001</v>
      </c>
      <c r="BX10" s="101">
        <v>206.11548999999999</v>
      </c>
      <c r="BY10" s="101">
        <v>205.99002999999999</v>
      </c>
      <c r="BZ10" s="99"/>
      <c r="CA10" s="98">
        <v>17.41583</v>
      </c>
      <c r="CB10" s="99">
        <v>44.053669999999997</v>
      </c>
      <c r="CC10" s="100"/>
      <c r="CD10" s="98"/>
      <c r="CE10" s="101"/>
      <c r="CF10" s="101"/>
      <c r="CG10" s="101"/>
      <c r="CH10" s="101"/>
      <c r="CI10" s="101">
        <v>118.14735</v>
      </c>
      <c r="CJ10" s="101">
        <v>47.905140000000003</v>
      </c>
      <c r="CK10" s="101">
        <v>53.710120000000003</v>
      </c>
      <c r="CL10" s="101"/>
      <c r="CM10" s="101"/>
      <c r="CN10" s="101">
        <v>247.64573999999999</v>
      </c>
      <c r="CO10" s="99">
        <v>191.19621000000001</v>
      </c>
      <c r="CP10" s="98">
        <v>180.55348000000001</v>
      </c>
      <c r="CQ10" s="101">
        <v>180.52450999999999</v>
      </c>
      <c r="CR10" s="101">
        <v>181.33356000000001</v>
      </c>
      <c r="CS10" s="99">
        <v>181.02912000000001</v>
      </c>
      <c r="CT10" s="98"/>
      <c r="CU10" s="99"/>
      <c r="CV10" s="98"/>
      <c r="CW10" s="101"/>
      <c r="CX10" s="102"/>
      <c r="CY10" s="98"/>
      <c r="CZ10" s="101">
        <v>6476.2660900000001</v>
      </c>
      <c r="DA10" s="101"/>
      <c r="DB10" s="99"/>
      <c r="DC10" s="98"/>
      <c r="DD10" s="101"/>
      <c r="DE10" s="101"/>
      <c r="DF10" s="101"/>
      <c r="DG10" s="101"/>
      <c r="DH10" s="101"/>
      <c r="DI10" s="101"/>
      <c r="DJ10" s="101"/>
      <c r="DK10" s="101"/>
      <c r="DL10" s="101"/>
      <c r="DM10" s="101"/>
      <c r="DN10" s="99"/>
      <c r="DO10" s="103"/>
      <c r="DP10" s="104"/>
      <c r="DQ10" s="104"/>
      <c r="DR10" s="105" t="s">
        <v>1424</v>
      </c>
      <c r="DS10" s="98">
        <v>3975.46308</v>
      </c>
      <c r="DT10" s="101">
        <v>1457.82662</v>
      </c>
      <c r="DU10" s="101">
        <v>1457.82662</v>
      </c>
      <c r="DV10" s="99"/>
      <c r="DW10" s="100"/>
      <c r="DX10" s="98"/>
      <c r="DY10" s="101"/>
      <c r="DZ10" s="101"/>
      <c r="EA10" s="101"/>
      <c r="EB10" s="101"/>
      <c r="EC10" s="102">
        <v>6395.01</v>
      </c>
      <c r="ED10" s="1"/>
      <c r="EE10" s="100">
        <v>2.38483</v>
      </c>
      <c r="EF10" s="100"/>
      <c r="EG10" s="100"/>
      <c r="EH10" s="100"/>
      <c r="EI10" s="100"/>
      <c r="EJ10" s="100"/>
      <c r="EK10" s="100"/>
      <c r="EL10" s="98"/>
      <c r="EM10" s="99"/>
      <c r="EN10" s="100"/>
      <c r="EO10" s="100"/>
      <c r="EP10" s="100"/>
      <c r="EQ10" s="100"/>
      <c r="ER10" s="100"/>
      <c r="ES10" s="100"/>
      <c r="ET10" s="100"/>
      <c r="EU10" s="100"/>
      <c r="EV10" s="100"/>
      <c r="EW10" s="100"/>
      <c r="EX10" s="100"/>
      <c r="EY10" s="100"/>
      <c r="EZ10" s="100"/>
      <c r="FA10" s="98"/>
      <c r="FB10" s="101"/>
      <c r="FC10" s="101"/>
      <c r="FD10" s="99"/>
      <c r="FE10" s="100"/>
      <c r="FF10" s="100"/>
      <c r="FG10" s="100"/>
      <c r="FH10" s="100"/>
      <c r="FI10" s="100"/>
      <c r="FJ10" s="100"/>
      <c r="FK10" s="100"/>
      <c r="FL10" s="98"/>
      <c r="FM10" s="101"/>
      <c r="FN10" s="101"/>
      <c r="FO10" s="99"/>
      <c r="FP10" s="100"/>
      <c r="FQ10" s="98"/>
      <c r="FR10" s="99"/>
      <c r="FS10" s="98"/>
      <c r="FT10" s="101"/>
      <c r="FU10" s="101"/>
      <c r="FV10" s="101"/>
      <c r="FW10" s="99"/>
      <c r="FX10" s="98"/>
      <c r="FY10" s="99"/>
      <c r="FZ10" s="98"/>
      <c r="GA10" s="101"/>
      <c r="GB10" s="101"/>
      <c r="GC10" s="99"/>
      <c r="GD10" s="100"/>
      <c r="GE10" s="100"/>
      <c r="GF10" s="100"/>
      <c r="GG10" s="98"/>
      <c r="GH10" s="101"/>
      <c r="GI10" s="101"/>
      <c r="GJ10" s="101"/>
      <c r="GK10" s="99"/>
      <c r="GL10" s="100"/>
      <c r="GM10" s="98"/>
      <c r="GN10" s="99"/>
      <c r="GO10" s="1"/>
      <c r="GP10" s="100">
        <v>2.38483</v>
      </c>
      <c r="GQ10" s="98">
        <v>50.925460000000001</v>
      </c>
      <c r="GR10" s="99">
        <v>50.909529999999997</v>
      </c>
      <c r="GS10" s="100"/>
      <c r="GT10" s="100"/>
      <c r="GU10" s="100"/>
      <c r="GV10" s="1"/>
      <c r="GW10" s="100"/>
      <c r="GX10" s="100"/>
      <c r="GY10" s="100"/>
      <c r="GZ10" s="100"/>
      <c r="HA10" s="100"/>
      <c r="HB10" s="100"/>
      <c r="HC10" s="98"/>
      <c r="HD10" s="99"/>
      <c r="HE10" s="1"/>
      <c r="HF10" s="98">
        <v>3975.46308</v>
      </c>
      <c r="HG10" s="101">
        <v>3938.1298900000002</v>
      </c>
      <c r="HH10" s="99">
        <v>625.73932000000002</v>
      </c>
    </row>
    <row r="11" spans="1:216" x14ac:dyDescent="0.35">
      <c r="A11" s="1"/>
      <c r="B11" s="97" t="s">
        <v>815</v>
      </c>
      <c r="C11" s="98"/>
      <c r="D11" s="99"/>
      <c r="E11" s="100"/>
      <c r="F11" s="98"/>
      <c r="G11" s="101"/>
      <c r="H11" s="101">
        <v>8.8258700000000001</v>
      </c>
      <c r="I11" s="99">
        <v>8.5166900000000005</v>
      </c>
      <c r="J11" s="98"/>
      <c r="K11" s="99"/>
      <c r="L11" s="98">
        <v>89.512699999999995</v>
      </c>
      <c r="M11" s="99"/>
      <c r="N11" s="98"/>
      <c r="O11" s="101"/>
      <c r="P11" s="101"/>
      <c r="Q11" s="101"/>
      <c r="R11" s="101"/>
      <c r="S11" s="101"/>
      <c r="T11" s="101"/>
      <c r="U11" s="99"/>
      <c r="V11" s="98">
        <v>18.14123</v>
      </c>
      <c r="W11" s="101">
        <v>19.191960000000002</v>
      </c>
      <c r="X11" s="101"/>
      <c r="Y11" s="99">
        <v>1.0612699999999999</v>
      </c>
      <c r="Z11" s="100"/>
      <c r="AA11" s="98"/>
      <c r="AB11" s="101"/>
      <c r="AC11" s="99">
        <v>23.060680000000001</v>
      </c>
      <c r="AD11" s="98"/>
      <c r="AE11" s="101"/>
      <c r="AF11" s="101"/>
      <c r="AG11" s="101"/>
      <c r="AH11" s="101">
        <v>12.23925</v>
      </c>
      <c r="AI11" s="101">
        <v>24.4617</v>
      </c>
      <c r="AJ11" s="99">
        <v>10.27692</v>
      </c>
      <c r="AK11" s="100"/>
      <c r="AL11" s="100"/>
      <c r="AM11" s="100">
        <v>179.37322</v>
      </c>
      <c r="AN11" s="98">
        <v>217.12262999999999</v>
      </c>
      <c r="AO11" s="99">
        <v>7.9327300000000003</v>
      </c>
      <c r="AP11" s="98"/>
      <c r="AQ11" s="99"/>
      <c r="AR11" s="100"/>
      <c r="AS11" s="98"/>
      <c r="AT11" s="99"/>
      <c r="AU11" s="100"/>
      <c r="AV11" s="100"/>
      <c r="AW11" s="100"/>
      <c r="AX11" s="98"/>
      <c r="AY11" s="101"/>
      <c r="AZ11" s="99">
        <v>287.15735000000001</v>
      </c>
      <c r="BA11" s="98"/>
      <c r="BB11" s="101"/>
      <c r="BC11" s="101"/>
      <c r="BD11" s="101"/>
      <c r="BE11" s="101"/>
      <c r="BF11" s="101"/>
      <c r="BG11" s="101"/>
      <c r="BH11" s="99"/>
      <c r="BI11" s="100"/>
      <c r="BJ11" s="98"/>
      <c r="BK11" s="101"/>
      <c r="BL11" s="99"/>
      <c r="BM11" s="98">
        <v>167.61232000000001</v>
      </c>
      <c r="BN11" s="101">
        <v>166.56063</v>
      </c>
      <c r="BO11" s="101">
        <v>168.58996999999999</v>
      </c>
      <c r="BP11" s="101"/>
      <c r="BQ11" s="101"/>
      <c r="BR11" s="101"/>
      <c r="BS11" s="101"/>
      <c r="BT11" s="101">
        <v>288.99430999999998</v>
      </c>
      <c r="BU11" s="101"/>
      <c r="BV11" s="101">
        <v>110.49702000000001</v>
      </c>
      <c r="BW11" s="101">
        <v>206.49456000000001</v>
      </c>
      <c r="BX11" s="101">
        <v>206.11548999999999</v>
      </c>
      <c r="BY11" s="101">
        <v>205.99002999999999</v>
      </c>
      <c r="BZ11" s="99"/>
      <c r="CA11" s="98">
        <v>17.41583</v>
      </c>
      <c r="CB11" s="99">
        <v>44.053669999999997</v>
      </c>
      <c r="CC11" s="100"/>
      <c r="CD11" s="98"/>
      <c r="CE11" s="101"/>
      <c r="CF11" s="101"/>
      <c r="CG11" s="101"/>
      <c r="CH11" s="101"/>
      <c r="CI11" s="101">
        <v>118.14735</v>
      </c>
      <c r="CJ11" s="101">
        <v>47.905140000000003</v>
      </c>
      <c r="CK11" s="101">
        <v>53.710120000000003</v>
      </c>
      <c r="CL11" s="101"/>
      <c r="CM11" s="101"/>
      <c r="CN11" s="101">
        <v>247.64573999999999</v>
      </c>
      <c r="CO11" s="99">
        <v>191.19621000000001</v>
      </c>
      <c r="CP11" s="98">
        <v>180.55348000000001</v>
      </c>
      <c r="CQ11" s="101">
        <v>180.52450999999999</v>
      </c>
      <c r="CR11" s="101">
        <v>181.33356000000001</v>
      </c>
      <c r="CS11" s="99">
        <v>181.02912000000001</v>
      </c>
      <c r="CT11" s="98"/>
      <c r="CU11" s="99"/>
      <c r="CV11" s="98"/>
      <c r="CW11" s="101"/>
      <c r="CX11" s="102"/>
      <c r="CY11" s="98"/>
      <c r="CZ11" s="101">
        <v>6373.8955800000003</v>
      </c>
      <c r="DA11" s="101"/>
      <c r="DB11" s="99"/>
      <c r="DC11" s="98"/>
      <c r="DD11" s="101"/>
      <c r="DE11" s="101"/>
      <c r="DF11" s="101"/>
      <c r="DG11" s="101"/>
      <c r="DH11" s="101"/>
      <c r="DI11" s="101"/>
      <c r="DJ11" s="101"/>
      <c r="DK11" s="101"/>
      <c r="DL11" s="101"/>
      <c r="DM11" s="101"/>
      <c r="DN11" s="99"/>
      <c r="DO11" s="103"/>
      <c r="DP11" s="104"/>
      <c r="DQ11" s="104"/>
      <c r="DR11" s="105" t="s">
        <v>1424</v>
      </c>
      <c r="DS11" s="98">
        <v>3975.46308</v>
      </c>
      <c r="DT11" s="101">
        <v>1457.82662</v>
      </c>
      <c r="DU11" s="101">
        <v>1457.82662</v>
      </c>
      <c r="DV11" s="99"/>
      <c r="DW11" s="100"/>
      <c r="DX11" s="98"/>
      <c r="DY11" s="101"/>
      <c r="DZ11" s="101"/>
      <c r="EA11" s="101"/>
      <c r="EB11" s="101"/>
      <c r="EC11" s="102">
        <v>6292.54</v>
      </c>
      <c r="ED11" s="1"/>
      <c r="EE11" s="100">
        <v>2.38483</v>
      </c>
      <c r="EF11" s="100"/>
      <c r="EG11" s="100"/>
      <c r="EH11" s="100"/>
      <c r="EI11" s="100"/>
      <c r="EJ11" s="100"/>
      <c r="EK11" s="100"/>
      <c r="EL11" s="98"/>
      <c r="EM11" s="99"/>
      <c r="EN11" s="100"/>
      <c r="EO11" s="100"/>
      <c r="EP11" s="100"/>
      <c r="EQ11" s="100"/>
      <c r="ER11" s="100"/>
      <c r="ES11" s="100"/>
      <c r="ET11" s="100"/>
      <c r="EU11" s="100"/>
      <c r="EV11" s="100"/>
      <c r="EW11" s="100"/>
      <c r="EX11" s="100"/>
      <c r="EY11" s="100"/>
      <c r="EZ11" s="100"/>
      <c r="FA11" s="98"/>
      <c r="FB11" s="101"/>
      <c r="FC11" s="101"/>
      <c r="FD11" s="99"/>
      <c r="FE11" s="100"/>
      <c r="FF11" s="100"/>
      <c r="FG11" s="100"/>
      <c r="FH11" s="100"/>
      <c r="FI11" s="100"/>
      <c r="FJ11" s="100"/>
      <c r="FK11" s="100"/>
      <c r="FL11" s="98"/>
      <c r="FM11" s="101"/>
      <c r="FN11" s="101"/>
      <c r="FO11" s="99"/>
      <c r="FP11" s="100"/>
      <c r="FQ11" s="98"/>
      <c r="FR11" s="99"/>
      <c r="FS11" s="98"/>
      <c r="FT11" s="101"/>
      <c r="FU11" s="101"/>
      <c r="FV11" s="101"/>
      <c r="FW11" s="99"/>
      <c r="FX11" s="98"/>
      <c r="FY11" s="99"/>
      <c r="FZ11" s="98"/>
      <c r="GA11" s="101"/>
      <c r="GB11" s="101"/>
      <c r="GC11" s="99"/>
      <c r="GD11" s="100"/>
      <c r="GE11" s="100"/>
      <c r="GF11" s="100"/>
      <c r="GG11" s="98"/>
      <c r="GH11" s="101"/>
      <c r="GI11" s="101"/>
      <c r="GJ11" s="101"/>
      <c r="GK11" s="99"/>
      <c r="GL11" s="100"/>
      <c r="GM11" s="98"/>
      <c r="GN11" s="99"/>
      <c r="GO11" s="1"/>
      <c r="GP11" s="100">
        <v>2.38483</v>
      </c>
      <c r="GQ11" s="98">
        <v>50.925460000000001</v>
      </c>
      <c r="GR11" s="99">
        <v>50.909529999999997</v>
      </c>
      <c r="GS11" s="100"/>
      <c r="GT11" s="100"/>
      <c r="GU11" s="100"/>
      <c r="GV11" s="1"/>
      <c r="GW11" s="100"/>
      <c r="GX11" s="100"/>
      <c r="GY11" s="100"/>
      <c r="GZ11" s="100"/>
      <c r="HA11" s="100"/>
      <c r="HB11" s="100"/>
      <c r="HC11" s="98"/>
      <c r="HD11" s="99"/>
      <c r="HE11" s="1"/>
      <c r="HF11" s="98">
        <v>3975.46308</v>
      </c>
      <c r="HG11" s="101">
        <v>3938.1298900000002</v>
      </c>
      <c r="HH11" s="99">
        <v>625.73932000000002</v>
      </c>
    </row>
    <row r="12" spans="1:216" x14ac:dyDescent="0.35">
      <c r="A12" s="1"/>
      <c r="B12" s="97" t="s">
        <v>816</v>
      </c>
      <c r="C12" s="98"/>
      <c r="D12" s="99"/>
      <c r="E12" s="100"/>
      <c r="F12" s="98"/>
      <c r="G12" s="101"/>
      <c r="H12" s="101">
        <v>8.8258700000000001</v>
      </c>
      <c r="I12" s="99">
        <v>8.5166900000000005</v>
      </c>
      <c r="J12" s="98"/>
      <c r="K12" s="99"/>
      <c r="L12" s="98">
        <v>89.512699999999995</v>
      </c>
      <c r="M12" s="99"/>
      <c r="N12" s="98"/>
      <c r="O12" s="101"/>
      <c r="P12" s="101"/>
      <c r="Q12" s="101"/>
      <c r="R12" s="101"/>
      <c r="S12" s="101"/>
      <c r="T12" s="101"/>
      <c r="U12" s="99"/>
      <c r="V12" s="98">
        <v>18.14123</v>
      </c>
      <c r="W12" s="101">
        <v>19.191960000000002</v>
      </c>
      <c r="X12" s="101"/>
      <c r="Y12" s="99">
        <v>1.0612699999999999</v>
      </c>
      <c r="Z12" s="100"/>
      <c r="AA12" s="98"/>
      <c r="AB12" s="101"/>
      <c r="AC12" s="99">
        <v>23.060680000000001</v>
      </c>
      <c r="AD12" s="98"/>
      <c r="AE12" s="101"/>
      <c r="AF12" s="101"/>
      <c r="AG12" s="101"/>
      <c r="AH12" s="101">
        <v>12.23925</v>
      </c>
      <c r="AI12" s="101">
        <v>24.4617</v>
      </c>
      <c r="AJ12" s="99">
        <v>10.27692</v>
      </c>
      <c r="AK12" s="100"/>
      <c r="AL12" s="100"/>
      <c r="AM12" s="100">
        <v>179.37322</v>
      </c>
      <c r="AN12" s="98">
        <v>217.12262999999999</v>
      </c>
      <c r="AO12" s="99">
        <v>7.9327300000000003</v>
      </c>
      <c r="AP12" s="98"/>
      <c r="AQ12" s="99"/>
      <c r="AR12" s="100"/>
      <c r="AS12" s="98"/>
      <c r="AT12" s="99"/>
      <c r="AU12" s="100"/>
      <c r="AV12" s="100"/>
      <c r="AW12" s="100"/>
      <c r="AX12" s="98"/>
      <c r="AY12" s="101"/>
      <c r="AZ12" s="99">
        <v>287.15735000000001</v>
      </c>
      <c r="BA12" s="98"/>
      <c r="BB12" s="101"/>
      <c r="BC12" s="101"/>
      <c r="BD12" s="101"/>
      <c r="BE12" s="101"/>
      <c r="BF12" s="101"/>
      <c r="BG12" s="101"/>
      <c r="BH12" s="99"/>
      <c r="BI12" s="100"/>
      <c r="BJ12" s="98"/>
      <c r="BK12" s="101"/>
      <c r="BL12" s="99"/>
      <c r="BM12" s="98">
        <v>167.61232000000001</v>
      </c>
      <c r="BN12" s="101">
        <v>166.56063</v>
      </c>
      <c r="BO12" s="101">
        <v>168.58996999999999</v>
      </c>
      <c r="BP12" s="101"/>
      <c r="BQ12" s="101"/>
      <c r="BR12" s="101"/>
      <c r="BS12" s="101"/>
      <c r="BT12" s="101">
        <v>288.99430999999998</v>
      </c>
      <c r="BU12" s="101"/>
      <c r="BV12" s="101">
        <v>110.49702000000001</v>
      </c>
      <c r="BW12" s="101">
        <v>206.49456000000001</v>
      </c>
      <c r="BX12" s="101">
        <v>206.11548999999999</v>
      </c>
      <c r="BY12" s="101">
        <v>205.99002999999999</v>
      </c>
      <c r="BZ12" s="99"/>
      <c r="CA12" s="98">
        <v>17.41583</v>
      </c>
      <c r="CB12" s="99">
        <v>44.053669999999997</v>
      </c>
      <c r="CC12" s="100"/>
      <c r="CD12" s="98"/>
      <c r="CE12" s="101"/>
      <c r="CF12" s="101"/>
      <c r="CG12" s="101"/>
      <c r="CH12" s="101"/>
      <c r="CI12" s="101">
        <v>118.14735</v>
      </c>
      <c r="CJ12" s="101">
        <v>47.905140000000003</v>
      </c>
      <c r="CK12" s="101">
        <v>53.710120000000003</v>
      </c>
      <c r="CL12" s="101"/>
      <c r="CM12" s="101"/>
      <c r="CN12" s="101">
        <v>247.64573999999999</v>
      </c>
      <c r="CO12" s="99">
        <v>191.19621000000001</v>
      </c>
      <c r="CP12" s="98">
        <v>180.55348000000001</v>
      </c>
      <c r="CQ12" s="101">
        <v>180.52450999999999</v>
      </c>
      <c r="CR12" s="101">
        <v>181.33356000000001</v>
      </c>
      <c r="CS12" s="99">
        <v>181.02912000000001</v>
      </c>
      <c r="CT12" s="98"/>
      <c r="CU12" s="99"/>
      <c r="CV12" s="98"/>
      <c r="CW12" s="101"/>
      <c r="CX12" s="102"/>
      <c r="CY12" s="98"/>
      <c r="CZ12" s="101">
        <v>6252.02117</v>
      </c>
      <c r="DA12" s="101"/>
      <c r="DB12" s="99"/>
      <c r="DC12" s="98"/>
      <c r="DD12" s="101"/>
      <c r="DE12" s="101"/>
      <c r="DF12" s="101"/>
      <c r="DG12" s="101"/>
      <c r="DH12" s="101"/>
      <c r="DI12" s="101"/>
      <c r="DJ12" s="101"/>
      <c r="DK12" s="101"/>
      <c r="DL12" s="101"/>
      <c r="DM12" s="101"/>
      <c r="DN12" s="99"/>
      <c r="DO12" s="103"/>
      <c r="DP12" s="104"/>
      <c r="DQ12" s="104"/>
      <c r="DR12" s="105" t="s">
        <v>1424</v>
      </c>
      <c r="DS12" s="98">
        <v>3975.46308</v>
      </c>
      <c r="DT12" s="101">
        <v>1457.82662</v>
      </c>
      <c r="DU12" s="101">
        <v>1457.82662</v>
      </c>
      <c r="DV12" s="99"/>
      <c r="DW12" s="100"/>
      <c r="DX12" s="98"/>
      <c r="DY12" s="101"/>
      <c r="DZ12" s="101"/>
      <c r="EA12" s="101"/>
      <c r="EB12" s="101"/>
      <c r="EC12" s="102">
        <v>6170.61</v>
      </c>
      <c r="ED12" s="1"/>
      <c r="EE12" s="100">
        <v>2.38483</v>
      </c>
      <c r="EF12" s="100"/>
      <c r="EG12" s="100"/>
      <c r="EH12" s="100"/>
      <c r="EI12" s="100"/>
      <c r="EJ12" s="100"/>
      <c r="EK12" s="100"/>
      <c r="EL12" s="98"/>
      <c r="EM12" s="99"/>
      <c r="EN12" s="100"/>
      <c r="EO12" s="100"/>
      <c r="EP12" s="100"/>
      <c r="EQ12" s="100"/>
      <c r="ER12" s="100"/>
      <c r="ES12" s="100"/>
      <c r="ET12" s="100"/>
      <c r="EU12" s="100"/>
      <c r="EV12" s="100"/>
      <c r="EW12" s="100"/>
      <c r="EX12" s="100"/>
      <c r="EY12" s="100"/>
      <c r="EZ12" s="100"/>
      <c r="FA12" s="98"/>
      <c r="FB12" s="101"/>
      <c r="FC12" s="101"/>
      <c r="FD12" s="99"/>
      <c r="FE12" s="100"/>
      <c r="FF12" s="100"/>
      <c r="FG12" s="100"/>
      <c r="FH12" s="100"/>
      <c r="FI12" s="100"/>
      <c r="FJ12" s="100"/>
      <c r="FK12" s="100"/>
      <c r="FL12" s="98"/>
      <c r="FM12" s="101"/>
      <c r="FN12" s="101"/>
      <c r="FO12" s="99"/>
      <c r="FP12" s="100"/>
      <c r="FQ12" s="98"/>
      <c r="FR12" s="99"/>
      <c r="FS12" s="98"/>
      <c r="FT12" s="101"/>
      <c r="FU12" s="101"/>
      <c r="FV12" s="101"/>
      <c r="FW12" s="99"/>
      <c r="FX12" s="98"/>
      <c r="FY12" s="99"/>
      <c r="FZ12" s="98"/>
      <c r="GA12" s="101"/>
      <c r="GB12" s="101"/>
      <c r="GC12" s="99"/>
      <c r="GD12" s="100"/>
      <c r="GE12" s="100"/>
      <c r="GF12" s="100"/>
      <c r="GG12" s="98"/>
      <c r="GH12" s="101"/>
      <c r="GI12" s="101"/>
      <c r="GJ12" s="101"/>
      <c r="GK12" s="99"/>
      <c r="GL12" s="100"/>
      <c r="GM12" s="98"/>
      <c r="GN12" s="99"/>
      <c r="GO12" s="1"/>
      <c r="GP12" s="100">
        <v>2.38483</v>
      </c>
      <c r="GQ12" s="98">
        <v>50.925460000000001</v>
      </c>
      <c r="GR12" s="99">
        <v>50.909529999999997</v>
      </c>
      <c r="GS12" s="100"/>
      <c r="GT12" s="100"/>
      <c r="GU12" s="100"/>
      <c r="GV12" s="1"/>
      <c r="GW12" s="100"/>
      <c r="GX12" s="100"/>
      <c r="GY12" s="100"/>
      <c r="GZ12" s="100"/>
      <c r="HA12" s="100"/>
      <c r="HB12" s="100"/>
      <c r="HC12" s="98"/>
      <c r="HD12" s="99"/>
      <c r="HE12" s="1"/>
      <c r="HF12" s="98">
        <v>3975.46308</v>
      </c>
      <c r="HG12" s="101">
        <v>3938.1298900000002</v>
      </c>
      <c r="HH12" s="99">
        <v>625.73932000000002</v>
      </c>
    </row>
    <row r="13" spans="1:216" x14ac:dyDescent="0.35">
      <c r="A13" s="1"/>
      <c r="B13" s="97" t="s">
        <v>817</v>
      </c>
      <c r="C13" s="98"/>
      <c r="D13" s="99"/>
      <c r="E13" s="100"/>
      <c r="F13" s="98"/>
      <c r="G13" s="101"/>
      <c r="H13" s="101">
        <v>8.8258700000000001</v>
      </c>
      <c r="I13" s="99">
        <v>8.5166900000000005</v>
      </c>
      <c r="J13" s="98"/>
      <c r="K13" s="99"/>
      <c r="L13" s="98">
        <v>89.512699999999995</v>
      </c>
      <c r="M13" s="99"/>
      <c r="N13" s="98"/>
      <c r="O13" s="101"/>
      <c r="P13" s="101"/>
      <c r="Q13" s="101"/>
      <c r="R13" s="101"/>
      <c r="S13" s="101"/>
      <c r="T13" s="101"/>
      <c r="U13" s="99"/>
      <c r="V13" s="98">
        <v>18.14123</v>
      </c>
      <c r="W13" s="101">
        <v>19.191960000000002</v>
      </c>
      <c r="X13" s="101"/>
      <c r="Y13" s="99">
        <v>1.0612699999999999</v>
      </c>
      <c r="Z13" s="100"/>
      <c r="AA13" s="98"/>
      <c r="AB13" s="101"/>
      <c r="AC13" s="99">
        <v>23.060680000000001</v>
      </c>
      <c r="AD13" s="98"/>
      <c r="AE13" s="101"/>
      <c r="AF13" s="101"/>
      <c r="AG13" s="101"/>
      <c r="AH13" s="101">
        <v>12.23925</v>
      </c>
      <c r="AI13" s="101">
        <v>24.4617</v>
      </c>
      <c r="AJ13" s="99">
        <v>10.27692</v>
      </c>
      <c r="AK13" s="100"/>
      <c r="AL13" s="100"/>
      <c r="AM13" s="100">
        <v>179.37322</v>
      </c>
      <c r="AN13" s="98">
        <v>217.12262999999999</v>
      </c>
      <c r="AO13" s="99">
        <v>7.9327300000000003</v>
      </c>
      <c r="AP13" s="98"/>
      <c r="AQ13" s="99"/>
      <c r="AR13" s="100"/>
      <c r="AS13" s="98"/>
      <c r="AT13" s="99"/>
      <c r="AU13" s="100"/>
      <c r="AV13" s="100"/>
      <c r="AW13" s="100"/>
      <c r="AX13" s="98"/>
      <c r="AY13" s="101"/>
      <c r="AZ13" s="99">
        <v>287.15735000000001</v>
      </c>
      <c r="BA13" s="98"/>
      <c r="BB13" s="101"/>
      <c r="BC13" s="101"/>
      <c r="BD13" s="101"/>
      <c r="BE13" s="101"/>
      <c r="BF13" s="101"/>
      <c r="BG13" s="101"/>
      <c r="BH13" s="99"/>
      <c r="BI13" s="100"/>
      <c r="BJ13" s="98"/>
      <c r="BK13" s="101"/>
      <c r="BL13" s="99"/>
      <c r="BM13" s="98">
        <v>167.61232000000001</v>
      </c>
      <c r="BN13" s="101">
        <v>166.56063</v>
      </c>
      <c r="BO13" s="101">
        <v>168.58996999999999</v>
      </c>
      <c r="BP13" s="101"/>
      <c r="BQ13" s="101"/>
      <c r="BR13" s="101"/>
      <c r="BS13" s="101"/>
      <c r="BT13" s="101">
        <v>288.99430999999998</v>
      </c>
      <c r="BU13" s="101"/>
      <c r="BV13" s="101">
        <v>110.49702000000001</v>
      </c>
      <c r="BW13" s="101">
        <v>206.49456000000001</v>
      </c>
      <c r="BX13" s="101">
        <v>206.11548999999999</v>
      </c>
      <c r="BY13" s="101">
        <v>205.99002999999999</v>
      </c>
      <c r="BZ13" s="99"/>
      <c r="CA13" s="98">
        <v>17.41583</v>
      </c>
      <c r="CB13" s="99">
        <v>44.053669999999997</v>
      </c>
      <c r="CC13" s="100"/>
      <c r="CD13" s="98"/>
      <c r="CE13" s="101"/>
      <c r="CF13" s="101"/>
      <c r="CG13" s="101"/>
      <c r="CH13" s="101"/>
      <c r="CI13" s="101">
        <v>118.14735</v>
      </c>
      <c r="CJ13" s="101">
        <v>47.905140000000003</v>
      </c>
      <c r="CK13" s="101">
        <v>53.710120000000003</v>
      </c>
      <c r="CL13" s="101"/>
      <c r="CM13" s="101"/>
      <c r="CN13" s="101">
        <v>247.64573999999999</v>
      </c>
      <c r="CO13" s="99">
        <v>191.19621000000001</v>
      </c>
      <c r="CP13" s="98">
        <v>180.55348000000001</v>
      </c>
      <c r="CQ13" s="101">
        <v>180.52450999999999</v>
      </c>
      <c r="CR13" s="101">
        <v>181.33356000000001</v>
      </c>
      <c r="CS13" s="99">
        <v>181.02912000000001</v>
      </c>
      <c r="CT13" s="98"/>
      <c r="CU13" s="99"/>
      <c r="CV13" s="98"/>
      <c r="CW13" s="101"/>
      <c r="CX13" s="102"/>
      <c r="CY13" s="98"/>
      <c r="CZ13" s="101">
        <v>6388.17425</v>
      </c>
      <c r="DA13" s="101"/>
      <c r="DB13" s="99"/>
      <c r="DC13" s="98"/>
      <c r="DD13" s="101"/>
      <c r="DE13" s="101"/>
      <c r="DF13" s="101"/>
      <c r="DG13" s="101"/>
      <c r="DH13" s="101"/>
      <c r="DI13" s="101"/>
      <c r="DJ13" s="101"/>
      <c r="DK13" s="101"/>
      <c r="DL13" s="101"/>
      <c r="DM13" s="101"/>
      <c r="DN13" s="99"/>
      <c r="DO13" s="103"/>
      <c r="DP13" s="104"/>
      <c r="DQ13" s="104"/>
      <c r="DR13" s="105" t="s">
        <v>1424</v>
      </c>
      <c r="DS13" s="98">
        <v>3975.46308</v>
      </c>
      <c r="DT13" s="101">
        <v>1457.82662</v>
      </c>
      <c r="DU13" s="101">
        <v>1457.82662</v>
      </c>
      <c r="DV13" s="99"/>
      <c r="DW13" s="100"/>
      <c r="DX13" s="98"/>
      <c r="DY13" s="101"/>
      <c r="DZ13" s="101"/>
      <c r="EA13" s="101"/>
      <c r="EB13" s="101"/>
      <c r="EC13" s="102">
        <v>6306.78</v>
      </c>
      <c r="ED13" s="1"/>
      <c r="EE13" s="100">
        <v>2.38483</v>
      </c>
      <c r="EF13" s="100"/>
      <c r="EG13" s="100"/>
      <c r="EH13" s="100"/>
      <c r="EI13" s="100"/>
      <c r="EJ13" s="100"/>
      <c r="EK13" s="100"/>
      <c r="EL13" s="98"/>
      <c r="EM13" s="99"/>
      <c r="EN13" s="100"/>
      <c r="EO13" s="100"/>
      <c r="EP13" s="100"/>
      <c r="EQ13" s="100"/>
      <c r="ER13" s="100"/>
      <c r="ES13" s="100"/>
      <c r="ET13" s="100"/>
      <c r="EU13" s="100"/>
      <c r="EV13" s="100"/>
      <c r="EW13" s="100"/>
      <c r="EX13" s="100"/>
      <c r="EY13" s="100"/>
      <c r="EZ13" s="100"/>
      <c r="FA13" s="98"/>
      <c r="FB13" s="101"/>
      <c r="FC13" s="101"/>
      <c r="FD13" s="99"/>
      <c r="FE13" s="100"/>
      <c r="FF13" s="100"/>
      <c r="FG13" s="100"/>
      <c r="FH13" s="100"/>
      <c r="FI13" s="100"/>
      <c r="FJ13" s="100"/>
      <c r="FK13" s="100"/>
      <c r="FL13" s="98"/>
      <c r="FM13" s="101"/>
      <c r="FN13" s="101"/>
      <c r="FO13" s="99"/>
      <c r="FP13" s="100"/>
      <c r="FQ13" s="98"/>
      <c r="FR13" s="99"/>
      <c r="FS13" s="98"/>
      <c r="FT13" s="101"/>
      <c r="FU13" s="101"/>
      <c r="FV13" s="101"/>
      <c r="FW13" s="99"/>
      <c r="FX13" s="98"/>
      <c r="FY13" s="99"/>
      <c r="FZ13" s="98"/>
      <c r="GA13" s="101"/>
      <c r="GB13" s="101"/>
      <c r="GC13" s="99"/>
      <c r="GD13" s="100"/>
      <c r="GE13" s="100"/>
      <c r="GF13" s="100"/>
      <c r="GG13" s="98"/>
      <c r="GH13" s="101"/>
      <c r="GI13" s="101"/>
      <c r="GJ13" s="101"/>
      <c r="GK13" s="99"/>
      <c r="GL13" s="100"/>
      <c r="GM13" s="98"/>
      <c r="GN13" s="99"/>
      <c r="GO13" s="1"/>
      <c r="GP13" s="100">
        <v>2.38483</v>
      </c>
      <c r="GQ13" s="98">
        <v>50.925460000000001</v>
      </c>
      <c r="GR13" s="99">
        <v>50.909529999999997</v>
      </c>
      <c r="GS13" s="100"/>
      <c r="GT13" s="100"/>
      <c r="GU13" s="100"/>
      <c r="GV13" s="1"/>
      <c r="GW13" s="100"/>
      <c r="GX13" s="100"/>
      <c r="GY13" s="100"/>
      <c r="GZ13" s="100"/>
      <c r="HA13" s="100"/>
      <c r="HB13" s="100"/>
      <c r="HC13" s="98"/>
      <c r="HD13" s="99"/>
      <c r="HE13" s="1"/>
      <c r="HF13" s="98">
        <v>3975.46308</v>
      </c>
      <c r="HG13" s="101">
        <v>3938.1298900000002</v>
      </c>
      <c r="HH13" s="99">
        <v>625.73932000000002</v>
      </c>
    </row>
    <row r="14" spans="1:216" x14ac:dyDescent="0.35">
      <c r="A14" s="1"/>
      <c r="B14" s="97" t="s">
        <v>818</v>
      </c>
      <c r="C14" s="98"/>
      <c r="D14" s="99"/>
      <c r="E14" s="100"/>
      <c r="F14" s="98"/>
      <c r="G14" s="101"/>
      <c r="H14" s="101">
        <v>8.8258700000000001</v>
      </c>
      <c r="I14" s="99">
        <v>8.5166900000000005</v>
      </c>
      <c r="J14" s="98"/>
      <c r="K14" s="99"/>
      <c r="L14" s="98">
        <v>89.512699999999995</v>
      </c>
      <c r="M14" s="99"/>
      <c r="N14" s="98"/>
      <c r="O14" s="101"/>
      <c r="P14" s="101"/>
      <c r="Q14" s="101"/>
      <c r="R14" s="101"/>
      <c r="S14" s="101"/>
      <c r="T14" s="101"/>
      <c r="U14" s="99"/>
      <c r="V14" s="98">
        <v>18.14123</v>
      </c>
      <c r="W14" s="101">
        <v>19.191960000000002</v>
      </c>
      <c r="X14" s="101"/>
      <c r="Y14" s="99">
        <v>1.0612699999999999</v>
      </c>
      <c r="Z14" s="100"/>
      <c r="AA14" s="98"/>
      <c r="AB14" s="101"/>
      <c r="AC14" s="99">
        <v>23.060680000000001</v>
      </c>
      <c r="AD14" s="98"/>
      <c r="AE14" s="101"/>
      <c r="AF14" s="101"/>
      <c r="AG14" s="101"/>
      <c r="AH14" s="101">
        <v>12.23925</v>
      </c>
      <c r="AI14" s="101">
        <v>24.4617</v>
      </c>
      <c r="AJ14" s="99">
        <v>10.27692</v>
      </c>
      <c r="AK14" s="100"/>
      <c r="AL14" s="100"/>
      <c r="AM14" s="100">
        <v>179.37322</v>
      </c>
      <c r="AN14" s="98">
        <v>217.12262999999999</v>
      </c>
      <c r="AO14" s="99">
        <v>7.9327300000000003</v>
      </c>
      <c r="AP14" s="98"/>
      <c r="AQ14" s="99"/>
      <c r="AR14" s="100"/>
      <c r="AS14" s="98"/>
      <c r="AT14" s="99"/>
      <c r="AU14" s="100"/>
      <c r="AV14" s="100"/>
      <c r="AW14" s="100"/>
      <c r="AX14" s="98"/>
      <c r="AY14" s="101"/>
      <c r="AZ14" s="99">
        <v>287.15735000000001</v>
      </c>
      <c r="BA14" s="98"/>
      <c r="BB14" s="101"/>
      <c r="BC14" s="101"/>
      <c r="BD14" s="101"/>
      <c r="BE14" s="101"/>
      <c r="BF14" s="101"/>
      <c r="BG14" s="101"/>
      <c r="BH14" s="99"/>
      <c r="BI14" s="100"/>
      <c r="BJ14" s="98"/>
      <c r="BK14" s="101"/>
      <c r="BL14" s="99"/>
      <c r="BM14" s="98">
        <v>167.61232000000001</v>
      </c>
      <c r="BN14" s="101">
        <v>166.56063</v>
      </c>
      <c r="BO14" s="101">
        <v>168.58996999999999</v>
      </c>
      <c r="BP14" s="101"/>
      <c r="BQ14" s="101"/>
      <c r="BR14" s="101"/>
      <c r="BS14" s="101"/>
      <c r="BT14" s="101">
        <v>288.99430999999998</v>
      </c>
      <c r="BU14" s="101"/>
      <c r="BV14" s="101">
        <v>110.49702000000001</v>
      </c>
      <c r="BW14" s="101">
        <v>206.49456000000001</v>
      </c>
      <c r="BX14" s="101">
        <v>206.11548999999999</v>
      </c>
      <c r="BY14" s="101">
        <v>205.99002999999999</v>
      </c>
      <c r="BZ14" s="99"/>
      <c r="CA14" s="98">
        <v>17.41583</v>
      </c>
      <c r="CB14" s="99">
        <v>44.053669999999997</v>
      </c>
      <c r="CC14" s="100"/>
      <c r="CD14" s="98"/>
      <c r="CE14" s="101"/>
      <c r="CF14" s="101"/>
      <c r="CG14" s="101"/>
      <c r="CH14" s="101"/>
      <c r="CI14" s="101">
        <v>118.14735</v>
      </c>
      <c r="CJ14" s="101">
        <v>47.905140000000003</v>
      </c>
      <c r="CK14" s="101">
        <v>53.710120000000003</v>
      </c>
      <c r="CL14" s="101"/>
      <c r="CM14" s="101"/>
      <c r="CN14" s="101">
        <v>247.64573999999999</v>
      </c>
      <c r="CO14" s="99">
        <v>191.19621000000001</v>
      </c>
      <c r="CP14" s="98">
        <v>180.55348000000001</v>
      </c>
      <c r="CQ14" s="101">
        <v>180.52450999999999</v>
      </c>
      <c r="CR14" s="101">
        <v>181.33356000000001</v>
      </c>
      <c r="CS14" s="99">
        <v>181.02912000000001</v>
      </c>
      <c r="CT14" s="98"/>
      <c r="CU14" s="99"/>
      <c r="CV14" s="98"/>
      <c r="CW14" s="101"/>
      <c r="CX14" s="102"/>
      <c r="CY14" s="98"/>
      <c r="CZ14" s="101">
        <v>6329.5808299999999</v>
      </c>
      <c r="DA14" s="101"/>
      <c r="DB14" s="99"/>
      <c r="DC14" s="98"/>
      <c r="DD14" s="101"/>
      <c r="DE14" s="101"/>
      <c r="DF14" s="101"/>
      <c r="DG14" s="101"/>
      <c r="DH14" s="101"/>
      <c r="DI14" s="101"/>
      <c r="DJ14" s="101"/>
      <c r="DK14" s="101"/>
      <c r="DL14" s="101"/>
      <c r="DM14" s="101"/>
      <c r="DN14" s="99"/>
      <c r="DO14" s="103"/>
      <c r="DP14" s="104"/>
      <c r="DQ14" s="104"/>
      <c r="DR14" s="105" t="s">
        <v>1424</v>
      </c>
      <c r="DS14" s="98">
        <v>3975.46308</v>
      </c>
      <c r="DT14" s="101">
        <v>1457.82662</v>
      </c>
      <c r="DU14" s="101">
        <v>1457.82662</v>
      </c>
      <c r="DV14" s="99"/>
      <c r="DW14" s="100"/>
      <c r="DX14" s="98"/>
      <c r="DY14" s="101"/>
      <c r="DZ14" s="101"/>
      <c r="EA14" s="101"/>
      <c r="EB14" s="101"/>
      <c r="EC14" s="102">
        <v>6248.16</v>
      </c>
      <c r="ED14" s="1"/>
      <c r="EE14" s="100">
        <v>2.38483</v>
      </c>
      <c r="EF14" s="100"/>
      <c r="EG14" s="100"/>
      <c r="EH14" s="100"/>
      <c r="EI14" s="100"/>
      <c r="EJ14" s="100"/>
      <c r="EK14" s="100"/>
      <c r="EL14" s="98"/>
      <c r="EM14" s="99"/>
      <c r="EN14" s="100"/>
      <c r="EO14" s="100"/>
      <c r="EP14" s="100"/>
      <c r="EQ14" s="100"/>
      <c r="ER14" s="100"/>
      <c r="ES14" s="100"/>
      <c r="ET14" s="100"/>
      <c r="EU14" s="100"/>
      <c r="EV14" s="100"/>
      <c r="EW14" s="100"/>
      <c r="EX14" s="100"/>
      <c r="EY14" s="100"/>
      <c r="EZ14" s="100"/>
      <c r="FA14" s="98"/>
      <c r="FB14" s="101"/>
      <c r="FC14" s="101"/>
      <c r="FD14" s="99"/>
      <c r="FE14" s="100"/>
      <c r="FF14" s="100"/>
      <c r="FG14" s="100"/>
      <c r="FH14" s="100"/>
      <c r="FI14" s="100"/>
      <c r="FJ14" s="100"/>
      <c r="FK14" s="100"/>
      <c r="FL14" s="98"/>
      <c r="FM14" s="101"/>
      <c r="FN14" s="101"/>
      <c r="FO14" s="99"/>
      <c r="FP14" s="100"/>
      <c r="FQ14" s="98"/>
      <c r="FR14" s="99"/>
      <c r="FS14" s="98"/>
      <c r="FT14" s="101"/>
      <c r="FU14" s="101"/>
      <c r="FV14" s="101"/>
      <c r="FW14" s="99"/>
      <c r="FX14" s="98"/>
      <c r="FY14" s="99"/>
      <c r="FZ14" s="98"/>
      <c r="GA14" s="101"/>
      <c r="GB14" s="101"/>
      <c r="GC14" s="99"/>
      <c r="GD14" s="100"/>
      <c r="GE14" s="100"/>
      <c r="GF14" s="100"/>
      <c r="GG14" s="98"/>
      <c r="GH14" s="101"/>
      <c r="GI14" s="101"/>
      <c r="GJ14" s="101"/>
      <c r="GK14" s="99"/>
      <c r="GL14" s="100"/>
      <c r="GM14" s="98"/>
      <c r="GN14" s="99"/>
      <c r="GO14" s="1"/>
      <c r="GP14" s="100">
        <v>2.38483</v>
      </c>
      <c r="GQ14" s="98">
        <v>50.925460000000001</v>
      </c>
      <c r="GR14" s="99">
        <v>50.909529999999997</v>
      </c>
      <c r="GS14" s="100"/>
      <c r="GT14" s="100"/>
      <c r="GU14" s="100"/>
      <c r="GV14" s="1"/>
      <c r="GW14" s="100"/>
      <c r="GX14" s="100"/>
      <c r="GY14" s="100"/>
      <c r="GZ14" s="100"/>
      <c r="HA14" s="100"/>
      <c r="HB14" s="100"/>
      <c r="HC14" s="98"/>
      <c r="HD14" s="99"/>
      <c r="HE14" s="1"/>
      <c r="HF14" s="98">
        <v>3975.46308</v>
      </c>
      <c r="HG14" s="101">
        <v>3938.1298900000002</v>
      </c>
      <c r="HH14" s="99">
        <v>625.73932000000002</v>
      </c>
    </row>
    <row r="15" spans="1:216" x14ac:dyDescent="0.35">
      <c r="A15" s="1"/>
      <c r="B15" s="97" t="s">
        <v>819</v>
      </c>
      <c r="C15" s="98"/>
      <c r="D15" s="99"/>
      <c r="E15" s="100"/>
      <c r="F15" s="98"/>
      <c r="G15" s="101"/>
      <c r="H15" s="101">
        <v>8.8258700000000001</v>
      </c>
      <c r="I15" s="99">
        <v>8.5166900000000005</v>
      </c>
      <c r="J15" s="98"/>
      <c r="K15" s="99"/>
      <c r="L15" s="98">
        <v>89.512699999999995</v>
      </c>
      <c r="M15" s="99"/>
      <c r="N15" s="98"/>
      <c r="O15" s="101"/>
      <c r="P15" s="101"/>
      <c r="Q15" s="101"/>
      <c r="R15" s="101"/>
      <c r="S15" s="101"/>
      <c r="T15" s="101"/>
      <c r="U15" s="99"/>
      <c r="V15" s="98">
        <v>18.14123</v>
      </c>
      <c r="W15" s="101">
        <v>19.191960000000002</v>
      </c>
      <c r="X15" s="101"/>
      <c r="Y15" s="99">
        <v>1.0612699999999999</v>
      </c>
      <c r="Z15" s="100"/>
      <c r="AA15" s="98"/>
      <c r="AB15" s="101"/>
      <c r="AC15" s="99">
        <v>23.060680000000001</v>
      </c>
      <c r="AD15" s="98"/>
      <c r="AE15" s="101"/>
      <c r="AF15" s="101"/>
      <c r="AG15" s="101"/>
      <c r="AH15" s="101">
        <v>12.23925</v>
      </c>
      <c r="AI15" s="101">
        <v>24.4617</v>
      </c>
      <c r="AJ15" s="99">
        <v>10.27692</v>
      </c>
      <c r="AK15" s="100"/>
      <c r="AL15" s="100"/>
      <c r="AM15" s="100">
        <v>179.37322</v>
      </c>
      <c r="AN15" s="98">
        <v>217.12262999999999</v>
      </c>
      <c r="AO15" s="99">
        <v>7.9327300000000003</v>
      </c>
      <c r="AP15" s="98"/>
      <c r="AQ15" s="99"/>
      <c r="AR15" s="100"/>
      <c r="AS15" s="98"/>
      <c r="AT15" s="99"/>
      <c r="AU15" s="100"/>
      <c r="AV15" s="100"/>
      <c r="AW15" s="100"/>
      <c r="AX15" s="98"/>
      <c r="AY15" s="101"/>
      <c r="AZ15" s="99">
        <v>287.15735000000001</v>
      </c>
      <c r="BA15" s="98"/>
      <c r="BB15" s="101"/>
      <c r="BC15" s="101"/>
      <c r="BD15" s="101"/>
      <c r="BE15" s="101"/>
      <c r="BF15" s="101"/>
      <c r="BG15" s="101"/>
      <c r="BH15" s="99"/>
      <c r="BI15" s="100"/>
      <c r="BJ15" s="98"/>
      <c r="BK15" s="101"/>
      <c r="BL15" s="99"/>
      <c r="BM15" s="98">
        <v>167.61232000000001</v>
      </c>
      <c r="BN15" s="101">
        <v>166.56063</v>
      </c>
      <c r="BO15" s="101">
        <v>168.58996999999999</v>
      </c>
      <c r="BP15" s="101"/>
      <c r="BQ15" s="101"/>
      <c r="BR15" s="101"/>
      <c r="BS15" s="101"/>
      <c r="BT15" s="101">
        <v>288.99430999999998</v>
      </c>
      <c r="BU15" s="101"/>
      <c r="BV15" s="101">
        <v>110.49702000000001</v>
      </c>
      <c r="BW15" s="101">
        <v>206.49456000000001</v>
      </c>
      <c r="BX15" s="101">
        <v>206.11548999999999</v>
      </c>
      <c r="BY15" s="101">
        <v>205.99002999999999</v>
      </c>
      <c r="BZ15" s="99"/>
      <c r="CA15" s="98">
        <v>17.41583</v>
      </c>
      <c r="CB15" s="99">
        <v>44.053669999999997</v>
      </c>
      <c r="CC15" s="100"/>
      <c r="CD15" s="98"/>
      <c r="CE15" s="101"/>
      <c r="CF15" s="101"/>
      <c r="CG15" s="101"/>
      <c r="CH15" s="101"/>
      <c r="CI15" s="101">
        <v>118.14735</v>
      </c>
      <c r="CJ15" s="101">
        <v>47.905140000000003</v>
      </c>
      <c r="CK15" s="101">
        <v>53.710120000000003</v>
      </c>
      <c r="CL15" s="101"/>
      <c r="CM15" s="101"/>
      <c r="CN15" s="101">
        <v>247.64573999999999</v>
      </c>
      <c r="CO15" s="99">
        <v>191.19621000000001</v>
      </c>
      <c r="CP15" s="98">
        <v>180.55348000000001</v>
      </c>
      <c r="CQ15" s="101">
        <v>180.52450999999999</v>
      </c>
      <c r="CR15" s="101">
        <v>181.33356000000001</v>
      </c>
      <c r="CS15" s="99">
        <v>181.02912000000001</v>
      </c>
      <c r="CT15" s="98"/>
      <c r="CU15" s="99"/>
      <c r="CV15" s="98"/>
      <c r="CW15" s="101"/>
      <c r="CX15" s="102"/>
      <c r="CY15" s="98"/>
      <c r="CZ15" s="101">
        <v>6264.7603300000001</v>
      </c>
      <c r="DA15" s="101"/>
      <c r="DB15" s="99"/>
      <c r="DC15" s="98"/>
      <c r="DD15" s="101"/>
      <c r="DE15" s="101"/>
      <c r="DF15" s="101"/>
      <c r="DG15" s="101"/>
      <c r="DH15" s="101"/>
      <c r="DI15" s="101"/>
      <c r="DJ15" s="101"/>
      <c r="DK15" s="101"/>
      <c r="DL15" s="101"/>
      <c r="DM15" s="101"/>
      <c r="DN15" s="99"/>
      <c r="DO15" s="103"/>
      <c r="DP15" s="104"/>
      <c r="DQ15" s="104"/>
      <c r="DR15" s="105" t="s">
        <v>1424</v>
      </c>
      <c r="DS15" s="98">
        <v>3975.46308</v>
      </c>
      <c r="DT15" s="101">
        <v>1457.82662</v>
      </c>
      <c r="DU15" s="101">
        <v>1457.82662</v>
      </c>
      <c r="DV15" s="99"/>
      <c r="DW15" s="100"/>
      <c r="DX15" s="98"/>
      <c r="DY15" s="101"/>
      <c r="DZ15" s="101"/>
      <c r="EA15" s="101"/>
      <c r="EB15" s="101"/>
      <c r="EC15" s="102">
        <v>6183.59</v>
      </c>
      <c r="ED15" s="1"/>
      <c r="EE15" s="100">
        <v>2.38483</v>
      </c>
      <c r="EF15" s="100"/>
      <c r="EG15" s="100"/>
      <c r="EH15" s="100"/>
      <c r="EI15" s="100"/>
      <c r="EJ15" s="100"/>
      <c r="EK15" s="100"/>
      <c r="EL15" s="98"/>
      <c r="EM15" s="99"/>
      <c r="EN15" s="100"/>
      <c r="EO15" s="100"/>
      <c r="EP15" s="100"/>
      <c r="EQ15" s="100"/>
      <c r="ER15" s="100"/>
      <c r="ES15" s="100"/>
      <c r="ET15" s="100"/>
      <c r="EU15" s="100"/>
      <c r="EV15" s="100"/>
      <c r="EW15" s="100"/>
      <c r="EX15" s="100"/>
      <c r="EY15" s="100"/>
      <c r="EZ15" s="100"/>
      <c r="FA15" s="98"/>
      <c r="FB15" s="101"/>
      <c r="FC15" s="101"/>
      <c r="FD15" s="99"/>
      <c r="FE15" s="100"/>
      <c r="FF15" s="100"/>
      <c r="FG15" s="100"/>
      <c r="FH15" s="100"/>
      <c r="FI15" s="100"/>
      <c r="FJ15" s="100"/>
      <c r="FK15" s="100"/>
      <c r="FL15" s="98"/>
      <c r="FM15" s="101"/>
      <c r="FN15" s="101"/>
      <c r="FO15" s="99"/>
      <c r="FP15" s="100"/>
      <c r="FQ15" s="98"/>
      <c r="FR15" s="99"/>
      <c r="FS15" s="98"/>
      <c r="FT15" s="101"/>
      <c r="FU15" s="101"/>
      <c r="FV15" s="101"/>
      <c r="FW15" s="99"/>
      <c r="FX15" s="98"/>
      <c r="FY15" s="99"/>
      <c r="FZ15" s="98"/>
      <c r="GA15" s="101"/>
      <c r="GB15" s="101"/>
      <c r="GC15" s="99"/>
      <c r="GD15" s="100"/>
      <c r="GE15" s="100"/>
      <c r="GF15" s="100"/>
      <c r="GG15" s="98"/>
      <c r="GH15" s="101"/>
      <c r="GI15" s="101"/>
      <c r="GJ15" s="101"/>
      <c r="GK15" s="99"/>
      <c r="GL15" s="100"/>
      <c r="GM15" s="98"/>
      <c r="GN15" s="99"/>
      <c r="GO15" s="1"/>
      <c r="GP15" s="100">
        <v>2.38483</v>
      </c>
      <c r="GQ15" s="98">
        <v>50.925460000000001</v>
      </c>
      <c r="GR15" s="99">
        <v>50.909529999999997</v>
      </c>
      <c r="GS15" s="100"/>
      <c r="GT15" s="100"/>
      <c r="GU15" s="100"/>
      <c r="GV15" s="1"/>
      <c r="GW15" s="100"/>
      <c r="GX15" s="100"/>
      <c r="GY15" s="100"/>
      <c r="GZ15" s="100"/>
      <c r="HA15" s="100"/>
      <c r="HB15" s="100"/>
      <c r="HC15" s="98"/>
      <c r="HD15" s="99"/>
      <c r="HE15" s="1"/>
      <c r="HF15" s="98">
        <v>3975.46308</v>
      </c>
      <c r="HG15" s="101">
        <v>3938.1298900000002</v>
      </c>
      <c r="HH15" s="99">
        <v>625.73932000000002</v>
      </c>
    </row>
    <row r="16" spans="1:216" x14ac:dyDescent="0.35">
      <c r="A16" s="1"/>
      <c r="B16" s="97" t="s">
        <v>820</v>
      </c>
      <c r="C16" s="98"/>
      <c r="D16" s="99"/>
      <c r="E16" s="100"/>
      <c r="F16" s="98"/>
      <c r="G16" s="101"/>
      <c r="H16" s="101">
        <v>8.8258700000000001</v>
      </c>
      <c r="I16" s="99">
        <v>8.5166900000000005</v>
      </c>
      <c r="J16" s="98"/>
      <c r="K16" s="99"/>
      <c r="L16" s="98">
        <v>89.512699999999995</v>
      </c>
      <c r="M16" s="99"/>
      <c r="N16" s="98"/>
      <c r="O16" s="101"/>
      <c r="P16" s="101"/>
      <c r="Q16" s="101"/>
      <c r="R16" s="101"/>
      <c r="S16" s="101"/>
      <c r="T16" s="101"/>
      <c r="U16" s="99"/>
      <c r="V16" s="98">
        <v>18.14123</v>
      </c>
      <c r="W16" s="101">
        <v>19.191960000000002</v>
      </c>
      <c r="X16" s="101"/>
      <c r="Y16" s="99">
        <v>1.0612699999999999</v>
      </c>
      <c r="Z16" s="100"/>
      <c r="AA16" s="98"/>
      <c r="AB16" s="101"/>
      <c r="AC16" s="99">
        <v>23.060680000000001</v>
      </c>
      <c r="AD16" s="98"/>
      <c r="AE16" s="101"/>
      <c r="AF16" s="101"/>
      <c r="AG16" s="101"/>
      <c r="AH16" s="101">
        <v>12.23925</v>
      </c>
      <c r="AI16" s="101">
        <v>24.4617</v>
      </c>
      <c r="AJ16" s="99">
        <v>10.27692</v>
      </c>
      <c r="AK16" s="100"/>
      <c r="AL16" s="100"/>
      <c r="AM16" s="100">
        <v>179.37322</v>
      </c>
      <c r="AN16" s="98">
        <v>217.12262999999999</v>
      </c>
      <c r="AO16" s="99">
        <v>7.9327300000000003</v>
      </c>
      <c r="AP16" s="98"/>
      <c r="AQ16" s="99"/>
      <c r="AR16" s="100"/>
      <c r="AS16" s="98"/>
      <c r="AT16" s="99"/>
      <c r="AU16" s="100"/>
      <c r="AV16" s="100"/>
      <c r="AW16" s="100"/>
      <c r="AX16" s="98"/>
      <c r="AY16" s="101"/>
      <c r="AZ16" s="99">
        <v>287.15735000000001</v>
      </c>
      <c r="BA16" s="98"/>
      <c r="BB16" s="101"/>
      <c r="BC16" s="101"/>
      <c r="BD16" s="101"/>
      <c r="BE16" s="101"/>
      <c r="BF16" s="101"/>
      <c r="BG16" s="101"/>
      <c r="BH16" s="99"/>
      <c r="BI16" s="100"/>
      <c r="BJ16" s="98"/>
      <c r="BK16" s="101"/>
      <c r="BL16" s="99"/>
      <c r="BM16" s="98">
        <v>167.61232000000001</v>
      </c>
      <c r="BN16" s="101">
        <v>166.56063</v>
      </c>
      <c r="BO16" s="101">
        <v>168.58996999999999</v>
      </c>
      <c r="BP16" s="101"/>
      <c r="BQ16" s="101"/>
      <c r="BR16" s="101"/>
      <c r="BS16" s="101"/>
      <c r="BT16" s="101">
        <v>288.99430999999998</v>
      </c>
      <c r="BU16" s="101"/>
      <c r="BV16" s="101">
        <v>110.49702000000001</v>
      </c>
      <c r="BW16" s="101">
        <v>206.49456000000001</v>
      </c>
      <c r="BX16" s="101">
        <v>206.11548999999999</v>
      </c>
      <c r="BY16" s="101">
        <v>205.99002999999999</v>
      </c>
      <c r="BZ16" s="99"/>
      <c r="CA16" s="98">
        <v>17.41583</v>
      </c>
      <c r="CB16" s="99">
        <v>44.053669999999997</v>
      </c>
      <c r="CC16" s="100"/>
      <c r="CD16" s="98"/>
      <c r="CE16" s="101"/>
      <c r="CF16" s="101"/>
      <c r="CG16" s="101"/>
      <c r="CH16" s="101"/>
      <c r="CI16" s="101">
        <v>118.14735</v>
      </c>
      <c r="CJ16" s="101">
        <v>47.905140000000003</v>
      </c>
      <c r="CK16" s="101">
        <v>53.710120000000003</v>
      </c>
      <c r="CL16" s="101"/>
      <c r="CM16" s="101"/>
      <c r="CN16" s="101">
        <v>247.64573999999999</v>
      </c>
      <c r="CO16" s="99">
        <v>191.19621000000001</v>
      </c>
      <c r="CP16" s="98">
        <v>180.55348000000001</v>
      </c>
      <c r="CQ16" s="101">
        <v>180.52450999999999</v>
      </c>
      <c r="CR16" s="101">
        <v>181.33356000000001</v>
      </c>
      <c r="CS16" s="99">
        <v>181.02912000000001</v>
      </c>
      <c r="CT16" s="98"/>
      <c r="CU16" s="99"/>
      <c r="CV16" s="98"/>
      <c r="CW16" s="101"/>
      <c r="CX16" s="102"/>
      <c r="CY16" s="98"/>
      <c r="CZ16" s="101">
        <v>6392.8267400000004</v>
      </c>
      <c r="DA16" s="101"/>
      <c r="DB16" s="99"/>
      <c r="DC16" s="98"/>
      <c r="DD16" s="101"/>
      <c r="DE16" s="101"/>
      <c r="DF16" s="101"/>
      <c r="DG16" s="101"/>
      <c r="DH16" s="101"/>
      <c r="DI16" s="101"/>
      <c r="DJ16" s="101"/>
      <c r="DK16" s="101"/>
      <c r="DL16" s="101"/>
      <c r="DM16" s="101"/>
      <c r="DN16" s="99"/>
      <c r="DO16" s="103"/>
      <c r="DP16" s="104"/>
      <c r="DQ16" s="104"/>
      <c r="DR16" s="105" t="s">
        <v>1424</v>
      </c>
      <c r="DS16" s="98">
        <v>3975.46308</v>
      </c>
      <c r="DT16" s="101">
        <v>1457.82662</v>
      </c>
      <c r="DU16" s="101">
        <v>1457.82662</v>
      </c>
      <c r="DV16" s="99"/>
      <c r="DW16" s="100"/>
      <c r="DX16" s="98"/>
      <c r="DY16" s="101"/>
      <c r="DZ16" s="101"/>
      <c r="EA16" s="101"/>
      <c r="EB16" s="101"/>
      <c r="EC16" s="102">
        <v>6311.56</v>
      </c>
      <c r="ED16" s="1"/>
      <c r="EE16" s="100">
        <v>2.38483</v>
      </c>
      <c r="EF16" s="100"/>
      <c r="EG16" s="100"/>
      <c r="EH16" s="100"/>
      <c r="EI16" s="100"/>
      <c r="EJ16" s="100"/>
      <c r="EK16" s="100"/>
      <c r="EL16" s="98"/>
      <c r="EM16" s="99"/>
      <c r="EN16" s="100"/>
      <c r="EO16" s="100"/>
      <c r="EP16" s="100"/>
      <c r="EQ16" s="100"/>
      <c r="ER16" s="100"/>
      <c r="ES16" s="100"/>
      <c r="ET16" s="100"/>
      <c r="EU16" s="100"/>
      <c r="EV16" s="100"/>
      <c r="EW16" s="100"/>
      <c r="EX16" s="100"/>
      <c r="EY16" s="100"/>
      <c r="EZ16" s="100"/>
      <c r="FA16" s="98"/>
      <c r="FB16" s="101"/>
      <c r="FC16" s="101"/>
      <c r="FD16" s="99"/>
      <c r="FE16" s="100"/>
      <c r="FF16" s="100"/>
      <c r="FG16" s="100"/>
      <c r="FH16" s="100"/>
      <c r="FI16" s="100"/>
      <c r="FJ16" s="100"/>
      <c r="FK16" s="100"/>
      <c r="FL16" s="98"/>
      <c r="FM16" s="101"/>
      <c r="FN16" s="101"/>
      <c r="FO16" s="99"/>
      <c r="FP16" s="100"/>
      <c r="FQ16" s="98"/>
      <c r="FR16" s="99"/>
      <c r="FS16" s="98"/>
      <c r="FT16" s="101"/>
      <c r="FU16" s="101"/>
      <c r="FV16" s="101"/>
      <c r="FW16" s="99"/>
      <c r="FX16" s="98"/>
      <c r="FY16" s="99"/>
      <c r="FZ16" s="98"/>
      <c r="GA16" s="101"/>
      <c r="GB16" s="101"/>
      <c r="GC16" s="99"/>
      <c r="GD16" s="100"/>
      <c r="GE16" s="100"/>
      <c r="GF16" s="100"/>
      <c r="GG16" s="98"/>
      <c r="GH16" s="101"/>
      <c r="GI16" s="101"/>
      <c r="GJ16" s="101"/>
      <c r="GK16" s="99"/>
      <c r="GL16" s="100"/>
      <c r="GM16" s="98"/>
      <c r="GN16" s="99"/>
      <c r="GO16" s="1"/>
      <c r="GP16" s="100">
        <v>2.38483</v>
      </c>
      <c r="GQ16" s="98">
        <v>50.925460000000001</v>
      </c>
      <c r="GR16" s="99">
        <v>50.909529999999997</v>
      </c>
      <c r="GS16" s="100"/>
      <c r="GT16" s="100"/>
      <c r="GU16" s="100"/>
      <c r="GV16" s="1"/>
      <c r="GW16" s="100"/>
      <c r="GX16" s="100"/>
      <c r="GY16" s="100"/>
      <c r="GZ16" s="100"/>
      <c r="HA16" s="100"/>
      <c r="HB16" s="100"/>
      <c r="HC16" s="98"/>
      <c r="HD16" s="99"/>
      <c r="HE16" s="1"/>
      <c r="HF16" s="98">
        <v>3975.46308</v>
      </c>
      <c r="HG16" s="101">
        <v>3938.1298900000002</v>
      </c>
      <c r="HH16" s="99">
        <v>625.73932000000002</v>
      </c>
    </row>
    <row r="17" spans="1:216" x14ac:dyDescent="0.35">
      <c r="A17" s="1"/>
      <c r="B17" s="97" t="s">
        <v>821</v>
      </c>
      <c r="C17" s="98"/>
      <c r="D17" s="99"/>
      <c r="E17" s="100"/>
      <c r="F17" s="98"/>
      <c r="G17" s="101"/>
      <c r="H17" s="101">
        <v>8.8258700000000001</v>
      </c>
      <c r="I17" s="99">
        <v>8.5166900000000005</v>
      </c>
      <c r="J17" s="98"/>
      <c r="K17" s="99"/>
      <c r="L17" s="98">
        <v>89.512699999999995</v>
      </c>
      <c r="M17" s="99"/>
      <c r="N17" s="98"/>
      <c r="O17" s="101"/>
      <c r="P17" s="101"/>
      <c r="Q17" s="101"/>
      <c r="R17" s="101"/>
      <c r="S17" s="101"/>
      <c r="T17" s="101"/>
      <c r="U17" s="99"/>
      <c r="V17" s="98">
        <v>18.14123</v>
      </c>
      <c r="W17" s="101">
        <v>19.191960000000002</v>
      </c>
      <c r="X17" s="101"/>
      <c r="Y17" s="99">
        <v>1.0612699999999999</v>
      </c>
      <c r="Z17" s="100"/>
      <c r="AA17" s="98"/>
      <c r="AB17" s="101"/>
      <c r="AC17" s="99">
        <v>23.060680000000001</v>
      </c>
      <c r="AD17" s="98"/>
      <c r="AE17" s="101"/>
      <c r="AF17" s="101"/>
      <c r="AG17" s="101"/>
      <c r="AH17" s="101">
        <v>12.23925</v>
      </c>
      <c r="AI17" s="101">
        <v>24.4617</v>
      </c>
      <c r="AJ17" s="99">
        <v>10.27692</v>
      </c>
      <c r="AK17" s="100"/>
      <c r="AL17" s="100"/>
      <c r="AM17" s="100">
        <v>179.37322</v>
      </c>
      <c r="AN17" s="98">
        <v>217.12262999999999</v>
      </c>
      <c r="AO17" s="99">
        <v>7.9327300000000003</v>
      </c>
      <c r="AP17" s="98"/>
      <c r="AQ17" s="99"/>
      <c r="AR17" s="100"/>
      <c r="AS17" s="98"/>
      <c r="AT17" s="99"/>
      <c r="AU17" s="100"/>
      <c r="AV17" s="100"/>
      <c r="AW17" s="100"/>
      <c r="AX17" s="98"/>
      <c r="AY17" s="101"/>
      <c r="AZ17" s="99">
        <v>287.15735000000001</v>
      </c>
      <c r="BA17" s="98"/>
      <c r="BB17" s="101"/>
      <c r="BC17" s="101"/>
      <c r="BD17" s="101"/>
      <c r="BE17" s="101"/>
      <c r="BF17" s="101"/>
      <c r="BG17" s="101"/>
      <c r="BH17" s="99"/>
      <c r="BI17" s="100"/>
      <c r="BJ17" s="98"/>
      <c r="BK17" s="101"/>
      <c r="BL17" s="99"/>
      <c r="BM17" s="98">
        <v>167.61232000000001</v>
      </c>
      <c r="BN17" s="101">
        <v>166.56063</v>
      </c>
      <c r="BO17" s="101">
        <v>168.58996999999999</v>
      </c>
      <c r="BP17" s="101"/>
      <c r="BQ17" s="101"/>
      <c r="BR17" s="101"/>
      <c r="BS17" s="101"/>
      <c r="BT17" s="101">
        <v>288.99430999999998</v>
      </c>
      <c r="BU17" s="101"/>
      <c r="BV17" s="101">
        <v>110.49702000000001</v>
      </c>
      <c r="BW17" s="101">
        <v>206.49456000000001</v>
      </c>
      <c r="BX17" s="101">
        <v>206.11548999999999</v>
      </c>
      <c r="BY17" s="101">
        <v>205.99002999999999</v>
      </c>
      <c r="BZ17" s="99"/>
      <c r="CA17" s="98">
        <v>17.41583</v>
      </c>
      <c r="CB17" s="99">
        <v>44.053669999999997</v>
      </c>
      <c r="CC17" s="100"/>
      <c r="CD17" s="98"/>
      <c r="CE17" s="101"/>
      <c r="CF17" s="101"/>
      <c r="CG17" s="101"/>
      <c r="CH17" s="101"/>
      <c r="CI17" s="101">
        <v>118.14735</v>
      </c>
      <c r="CJ17" s="101">
        <v>47.905140000000003</v>
      </c>
      <c r="CK17" s="101">
        <v>53.710120000000003</v>
      </c>
      <c r="CL17" s="101"/>
      <c r="CM17" s="101"/>
      <c r="CN17" s="101"/>
      <c r="CO17" s="99">
        <v>191.19621000000001</v>
      </c>
      <c r="CP17" s="98">
        <v>180.55348000000001</v>
      </c>
      <c r="CQ17" s="101">
        <v>180.52450999999999</v>
      </c>
      <c r="CR17" s="101">
        <v>181.33356000000001</v>
      </c>
      <c r="CS17" s="99">
        <v>181.02912000000001</v>
      </c>
      <c r="CT17" s="98"/>
      <c r="CU17" s="99"/>
      <c r="CV17" s="98"/>
      <c r="CW17" s="101"/>
      <c r="CX17" s="102"/>
      <c r="CY17" s="98"/>
      <c r="CZ17" s="101">
        <v>6367.6388299999999</v>
      </c>
      <c r="DA17" s="101"/>
      <c r="DB17" s="99"/>
      <c r="DC17" s="98"/>
      <c r="DD17" s="101"/>
      <c r="DE17" s="101"/>
      <c r="DF17" s="101"/>
      <c r="DG17" s="101"/>
      <c r="DH17" s="101"/>
      <c r="DI17" s="101"/>
      <c r="DJ17" s="101"/>
      <c r="DK17" s="101"/>
      <c r="DL17" s="101"/>
      <c r="DM17" s="101"/>
      <c r="DN17" s="99"/>
      <c r="DO17" s="103"/>
      <c r="DP17" s="104"/>
      <c r="DQ17" s="104"/>
      <c r="DR17" s="105" t="s">
        <v>1424</v>
      </c>
      <c r="DS17" s="98">
        <v>3727.8173400000001</v>
      </c>
      <c r="DT17" s="101">
        <v>1210.1808799999999</v>
      </c>
      <c r="DU17" s="101">
        <v>1210.1808799999999</v>
      </c>
      <c r="DV17" s="99"/>
      <c r="DW17" s="100"/>
      <c r="DX17" s="98"/>
      <c r="DY17" s="101"/>
      <c r="DZ17" s="101"/>
      <c r="EA17" s="101"/>
      <c r="EB17" s="101"/>
      <c r="EC17" s="102">
        <v>6286.22</v>
      </c>
      <c r="ED17" s="1"/>
      <c r="EE17" s="100">
        <v>2.38483</v>
      </c>
      <c r="EF17" s="100"/>
      <c r="EG17" s="100"/>
      <c r="EH17" s="100"/>
      <c r="EI17" s="100"/>
      <c r="EJ17" s="100"/>
      <c r="EK17" s="100"/>
      <c r="EL17" s="98"/>
      <c r="EM17" s="99"/>
      <c r="EN17" s="100"/>
      <c r="EO17" s="100"/>
      <c r="EP17" s="100"/>
      <c r="EQ17" s="100"/>
      <c r="ER17" s="100"/>
      <c r="ES17" s="100"/>
      <c r="ET17" s="100"/>
      <c r="EU17" s="100"/>
      <c r="EV17" s="100"/>
      <c r="EW17" s="100"/>
      <c r="EX17" s="100"/>
      <c r="EY17" s="100"/>
      <c r="EZ17" s="100"/>
      <c r="FA17" s="98"/>
      <c r="FB17" s="101"/>
      <c r="FC17" s="101"/>
      <c r="FD17" s="99"/>
      <c r="FE17" s="100"/>
      <c r="FF17" s="100"/>
      <c r="FG17" s="100"/>
      <c r="FH17" s="100"/>
      <c r="FI17" s="100"/>
      <c r="FJ17" s="100"/>
      <c r="FK17" s="100"/>
      <c r="FL17" s="98"/>
      <c r="FM17" s="101"/>
      <c r="FN17" s="101"/>
      <c r="FO17" s="99"/>
      <c r="FP17" s="100"/>
      <c r="FQ17" s="98"/>
      <c r="FR17" s="99"/>
      <c r="FS17" s="98"/>
      <c r="FT17" s="101"/>
      <c r="FU17" s="101"/>
      <c r="FV17" s="101"/>
      <c r="FW17" s="99"/>
      <c r="FX17" s="98"/>
      <c r="FY17" s="99"/>
      <c r="FZ17" s="98"/>
      <c r="GA17" s="101"/>
      <c r="GB17" s="101"/>
      <c r="GC17" s="99"/>
      <c r="GD17" s="100"/>
      <c r="GE17" s="100"/>
      <c r="GF17" s="100"/>
      <c r="GG17" s="98"/>
      <c r="GH17" s="101"/>
      <c r="GI17" s="101"/>
      <c r="GJ17" s="101"/>
      <c r="GK17" s="99"/>
      <c r="GL17" s="100"/>
      <c r="GM17" s="98"/>
      <c r="GN17" s="99"/>
      <c r="GO17" s="1"/>
      <c r="GP17" s="100">
        <v>2.38483</v>
      </c>
      <c r="GQ17" s="98">
        <v>50.925460000000001</v>
      </c>
      <c r="GR17" s="99">
        <v>50.909529999999997</v>
      </c>
      <c r="GS17" s="100"/>
      <c r="GT17" s="100"/>
      <c r="GU17" s="100"/>
      <c r="GV17" s="1"/>
      <c r="GW17" s="100"/>
      <c r="GX17" s="100"/>
      <c r="GY17" s="100"/>
      <c r="GZ17" s="100"/>
      <c r="HA17" s="100"/>
      <c r="HB17" s="100"/>
      <c r="HC17" s="98"/>
      <c r="HD17" s="99"/>
      <c r="HE17" s="1"/>
      <c r="HF17" s="98">
        <v>3727.8173400000001</v>
      </c>
      <c r="HG17" s="101">
        <v>3690.4841500000002</v>
      </c>
      <c r="HH17" s="99">
        <v>625.73932000000002</v>
      </c>
    </row>
    <row r="18" spans="1:216" x14ac:dyDescent="0.35">
      <c r="A18" s="1"/>
      <c r="B18" s="97" t="s">
        <v>822</v>
      </c>
      <c r="C18" s="98"/>
      <c r="D18" s="99"/>
      <c r="E18" s="100"/>
      <c r="F18" s="98"/>
      <c r="G18" s="101"/>
      <c r="H18" s="101">
        <v>8.8258700000000001</v>
      </c>
      <c r="I18" s="99">
        <v>8.5166900000000005</v>
      </c>
      <c r="J18" s="98"/>
      <c r="K18" s="99"/>
      <c r="L18" s="98">
        <v>89.512699999999995</v>
      </c>
      <c r="M18" s="99"/>
      <c r="N18" s="98"/>
      <c r="O18" s="101"/>
      <c r="P18" s="101"/>
      <c r="Q18" s="101"/>
      <c r="R18" s="101"/>
      <c r="S18" s="101"/>
      <c r="T18" s="101"/>
      <c r="U18" s="99"/>
      <c r="V18" s="98">
        <v>18.14123</v>
      </c>
      <c r="W18" s="101">
        <v>19.191960000000002</v>
      </c>
      <c r="X18" s="101"/>
      <c r="Y18" s="99">
        <v>1.0612699999999999</v>
      </c>
      <c r="Z18" s="100"/>
      <c r="AA18" s="98"/>
      <c r="AB18" s="101"/>
      <c r="AC18" s="99">
        <v>23.060680000000001</v>
      </c>
      <c r="AD18" s="98"/>
      <c r="AE18" s="101"/>
      <c r="AF18" s="101"/>
      <c r="AG18" s="101"/>
      <c r="AH18" s="101">
        <v>12.23925</v>
      </c>
      <c r="AI18" s="101">
        <v>24.4617</v>
      </c>
      <c r="AJ18" s="99">
        <v>10.27692</v>
      </c>
      <c r="AK18" s="100"/>
      <c r="AL18" s="100"/>
      <c r="AM18" s="100">
        <v>179.37322</v>
      </c>
      <c r="AN18" s="98">
        <v>217.12262999999999</v>
      </c>
      <c r="AO18" s="99">
        <v>7.9327300000000003</v>
      </c>
      <c r="AP18" s="98"/>
      <c r="AQ18" s="99"/>
      <c r="AR18" s="100"/>
      <c r="AS18" s="98"/>
      <c r="AT18" s="99"/>
      <c r="AU18" s="100"/>
      <c r="AV18" s="100"/>
      <c r="AW18" s="100"/>
      <c r="AX18" s="98"/>
      <c r="AY18" s="101"/>
      <c r="AZ18" s="99">
        <v>287.15735000000001</v>
      </c>
      <c r="BA18" s="98"/>
      <c r="BB18" s="101"/>
      <c r="BC18" s="101"/>
      <c r="BD18" s="101"/>
      <c r="BE18" s="101"/>
      <c r="BF18" s="101"/>
      <c r="BG18" s="101"/>
      <c r="BH18" s="99"/>
      <c r="BI18" s="100"/>
      <c r="BJ18" s="98"/>
      <c r="BK18" s="101"/>
      <c r="BL18" s="99"/>
      <c r="BM18" s="98">
        <v>167.61232000000001</v>
      </c>
      <c r="BN18" s="101">
        <v>166.56063</v>
      </c>
      <c r="BO18" s="101">
        <v>168.58996999999999</v>
      </c>
      <c r="BP18" s="101"/>
      <c r="BQ18" s="101"/>
      <c r="BR18" s="101"/>
      <c r="BS18" s="101"/>
      <c r="BT18" s="101">
        <v>288.99430999999998</v>
      </c>
      <c r="BU18" s="101"/>
      <c r="BV18" s="101">
        <v>110.49702000000001</v>
      </c>
      <c r="BW18" s="101">
        <v>206.49456000000001</v>
      </c>
      <c r="BX18" s="101">
        <v>206.11548999999999</v>
      </c>
      <c r="BY18" s="101">
        <v>205.99002999999999</v>
      </c>
      <c r="BZ18" s="99"/>
      <c r="CA18" s="98">
        <v>17.41583</v>
      </c>
      <c r="CB18" s="99">
        <v>44.053669999999997</v>
      </c>
      <c r="CC18" s="100"/>
      <c r="CD18" s="98"/>
      <c r="CE18" s="101"/>
      <c r="CF18" s="101"/>
      <c r="CG18" s="101"/>
      <c r="CH18" s="101"/>
      <c r="CI18" s="101">
        <v>118.14735</v>
      </c>
      <c r="CJ18" s="101">
        <v>47.905140000000003</v>
      </c>
      <c r="CK18" s="101">
        <v>53.710120000000003</v>
      </c>
      <c r="CL18" s="101"/>
      <c r="CM18" s="101"/>
      <c r="CN18" s="101"/>
      <c r="CO18" s="99">
        <v>191.19621000000001</v>
      </c>
      <c r="CP18" s="98">
        <v>180.55348000000001</v>
      </c>
      <c r="CQ18" s="101">
        <v>180.52450999999999</v>
      </c>
      <c r="CR18" s="101">
        <v>181.33356000000001</v>
      </c>
      <c r="CS18" s="99">
        <v>181.02912000000001</v>
      </c>
      <c r="CT18" s="98"/>
      <c r="CU18" s="99"/>
      <c r="CV18" s="98"/>
      <c r="CW18" s="101"/>
      <c r="CX18" s="102"/>
      <c r="CY18" s="98"/>
      <c r="CZ18" s="101">
        <v>6474.4624000000003</v>
      </c>
      <c r="DA18" s="101"/>
      <c r="DB18" s="99"/>
      <c r="DC18" s="98"/>
      <c r="DD18" s="101"/>
      <c r="DE18" s="101"/>
      <c r="DF18" s="101"/>
      <c r="DG18" s="101"/>
      <c r="DH18" s="101"/>
      <c r="DI18" s="101"/>
      <c r="DJ18" s="101"/>
      <c r="DK18" s="101"/>
      <c r="DL18" s="101"/>
      <c r="DM18" s="101"/>
      <c r="DN18" s="99"/>
      <c r="DO18" s="103"/>
      <c r="DP18" s="104"/>
      <c r="DQ18" s="104"/>
      <c r="DR18" s="105" t="s">
        <v>1424</v>
      </c>
      <c r="DS18" s="98">
        <v>3727.8173400000001</v>
      </c>
      <c r="DT18" s="101">
        <v>1210.1808799999999</v>
      </c>
      <c r="DU18" s="101">
        <v>1210.1808799999999</v>
      </c>
      <c r="DV18" s="99"/>
      <c r="DW18" s="100"/>
      <c r="DX18" s="98"/>
      <c r="DY18" s="101"/>
      <c r="DZ18" s="101"/>
      <c r="EA18" s="101"/>
      <c r="EB18" s="101"/>
      <c r="EC18" s="102">
        <v>6392.95</v>
      </c>
      <c r="ED18" s="1"/>
      <c r="EE18" s="100">
        <v>2.38483</v>
      </c>
      <c r="EF18" s="100"/>
      <c r="EG18" s="100"/>
      <c r="EH18" s="100"/>
      <c r="EI18" s="100"/>
      <c r="EJ18" s="100"/>
      <c r="EK18" s="100"/>
      <c r="EL18" s="98"/>
      <c r="EM18" s="99"/>
      <c r="EN18" s="100"/>
      <c r="EO18" s="100"/>
      <c r="EP18" s="100"/>
      <c r="EQ18" s="100"/>
      <c r="ER18" s="100"/>
      <c r="ES18" s="100"/>
      <c r="ET18" s="100"/>
      <c r="EU18" s="100"/>
      <c r="EV18" s="100"/>
      <c r="EW18" s="100"/>
      <c r="EX18" s="100"/>
      <c r="EY18" s="100"/>
      <c r="EZ18" s="100"/>
      <c r="FA18" s="98"/>
      <c r="FB18" s="101"/>
      <c r="FC18" s="101"/>
      <c r="FD18" s="99"/>
      <c r="FE18" s="100"/>
      <c r="FF18" s="100"/>
      <c r="FG18" s="100"/>
      <c r="FH18" s="100"/>
      <c r="FI18" s="100"/>
      <c r="FJ18" s="100"/>
      <c r="FK18" s="100"/>
      <c r="FL18" s="98"/>
      <c r="FM18" s="101"/>
      <c r="FN18" s="101"/>
      <c r="FO18" s="99"/>
      <c r="FP18" s="100"/>
      <c r="FQ18" s="98"/>
      <c r="FR18" s="99"/>
      <c r="FS18" s="98"/>
      <c r="FT18" s="101"/>
      <c r="FU18" s="101"/>
      <c r="FV18" s="101"/>
      <c r="FW18" s="99"/>
      <c r="FX18" s="98"/>
      <c r="FY18" s="99"/>
      <c r="FZ18" s="98"/>
      <c r="GA18" s="101"/>
      <c r="GB18" s="101"/>
      <c r="GC18" s="99"/>
      <c r="GD18" s="100"/>
      <c r="GE18" s="100"/>
      <c r="GF18" s="100"/>
      <c r="GG18" s="98"/>
      <c r="GH18" s="101"/>
      <c r="GI18" s="101"/>
      <c r="GJ18" s="101"/>
      <c r="GK18" s="99"/>
      <c r="GL18" s="100"/>
      <c r="GM18" s="98"/>
      <c r="GN18" s="99"/>
      <c r="GO18" s="1"/>
      <c r="GP18" s="100">
        <v>2.38483</v>
      </c>
      <c r="GQ18" s="98">
        <v>50.925460000000001</v>
      </c>
      <c r="GR18" s="99">
        <v>50.909529999999997</v>
      </c>
      <c r="GS18" s="100"/>
      <c r="GT18" s="100"/>
      <c r="GU18" s="100"/>
      <c r="GV18" s="1"/>
      <c r="GW18" s="100"/>
      <c r="GX18" s="100"/>
      <c r="GY18" s="100"/>
      <c r="GZ18" s="100"/>
      <c r="HA18" s="100"/>
      <c r="HB18" s="100"/>
      <c r="HC18" s="98"/>
      <c r="HD18" s="99"/>
      <c r="HE18" s="1"/>
      <c r="HF18" s="98">
        <v>3727.8173400000001</v>
      </c>
      <c r="HG18" s="101">
        <v>3690.4841500000002</v>
      </c>
      <c r="HH18" s="99">
        <v>625.73932000000002</v>
      </c>
    </row>
    <row r="19" spans="1:216" x14ac:dyDescent="0.35">
      <c r="A19" s="1"/>
      <c r="B19" s="97" t="s">
        <v>823</v>
      </c>
      <c r="C19" s="98"/>
      <c r="D19" s="99"/>
      <c r="E19" s="100"/>
      <c r="F19" s="98"/>
      <c r="G19" s="101"/>
      <c r="H19" s="101">
        <v>8.8258700000000001</v>
      </c>
      <c r="I19" s="99">
        <v>8.5166900000000005</v>
      </c>
      <c r="J19" s="98"/>
      <c r="K19" s="99"/>
      <c r="L19" s="98">
        <v>89.512699999999995</v>
      </c>
      <c r="M19" s="99"/>
      <c r="N19" s="98"/>
      <c r="O19" s="101"/>
      <c r="P19" s="101"/>
      <c r="Q19" s="101"/>
      <c r="R19" s="101"/>
      <c r="S19" s="101"/>
      <c r="T19" s="101"/>
      <c r="U19" s="99"/>
      <c r="V19" s="98">
        <v>18.14123</v>
      </c>
      <c r="W19" s="101">
        <v>19.191960000000002</v>
      </c>
      <c r="X19" s="101"/>
      <c r="Y19" s="99">
        <v>1.0612699999999999</v>
      </c>
      <c r="Z19" s="100"/>
      <c r="AA19" s="98"/>
      <c r="AB19" s="101"/>
      <c r="AC19" s="99">
        <v>23.060680000000001</v>
      </c>
      <c r="AD19" s="98"/>
      <c r="AE19" s="101"/>
      <c r="AF19" s="101"/>
      <c r="AG19" s="101"/>
      <c r="AH19" s="101">
        <v>12.23925</v>
      </c>
      <c r="AI19" s="101">
        <v>24.4617</v>
      </c>
      <c r="AJ19" s="99">
        <v>10.27692</v>
      </c>
      <c r="AK19" s="100"/>
      <c r="AL19" s="100"/>
      <c r="AM19" s="100">
        <v>179.37322</v>
      </c>
      <c r="AN19" s="98">
        <v>217.12262999999999</v>
      </c>
      <c r="AO19" s="99">
        <v>7.9327300000000003</v>
      </c>
      <c r="AP19" s="98"/>
      <c r="AQ19" s="99"/>
      <c r="AR19" s="100"/>
      <c r="AS19" s="98"/>
      <c r="AT19" s="99"/>
      <c r="AU19" s="100"/>
      <c r="AV19" s="100"/>
      <c r="AW19" s="100"/>
      <c r="AX19" s="98"/>
      <c r="AY19" s="101"/>
      <c r="AZ19" s="99">
        <v>287.15735000000001</v>
      </c>
      <c r="BA19" s="98"/>
      <c r="BB19" s="101"/>
      <c r="BC19" s="101"/>
      <c r="BD19" s="101"/>
      <c r="BE19" s="101"/>
      <c r="BF19" s="101"/>
      <c r="BG19" s="101"/>
      <c r="BH19" s="99"/>
      <c r="BI19" s="100"/>
      <c r="BJ19" s="98"/>
      <c r="BK19" s="101"/>
      <c r="BL19" s="99"/>
      <c r="BM19" s="98">
        <v>167.61232000000001</v>
      </c>
      <c r="BN19" s="101">
        <v>166.56063</v>
      </c>
      <c r="BO19" s="101">
        <v>168.58996999999999</v>
      </c>
      <c r="BP19" s="101"/>
      <c r="BQ19" s="101"/>
      <c r="BR19" s="101"/>
      <c r="BS19" s="101"/>
      <c r="BT19" s="101">
        <v>288.99430999999998</v>
      </c>
      <c r="BU19" s="101"/>
      <c r="BV19" s="101">
        <v>110.49702000000001</v>
      </c>
      <c r="BW19" s="101">
        <v>206.49456000000001</v>
      </c>
      <c r="BX19" s="101">
        <v>206.11548999999999</v>
      </c>
      <c r="BY19" s="101">
        <v>205.99002999999999</v>
      </c>
      <c r="BZ19" s="99"/>
      <c r="CA19" s="98">
        <v>17.41583</v>
      </c>
      <c r="CB19" s="99">
        <v>44.053669999999997</v>
      </c>
      <c r="CC19" s="100"/>
      <c r="CD19" s="98"/>
      <c r="CE19" s="101"/>
      <c r="CF19" s="101"/>
      <c r="CG19" s="101"/>
      <c r="CH19" s="101"/>
      <c r="CI19" s="101">
        <v>118.14735</v>
      </c>
      <c r="CJ19" s="101">
        <v>47.905140000000003</v>
      </c>
      <c r="CK19" s="101">
        <v>53.710120000000003</v>
      </c>
      <c r="CL19" s="101"/>
      <c r="CM19" s="101"/>
      <c r="CN19" s="101"/>
      <c r="CO19" s="99">
        <v>191.19621000000001</v>
      </c>
      <c r="CP19" s="98">
        <v>180.55348000000001</v>
      </c>
      <c r="CQ19" s="101">
        <v>180.52450999999999</v>
      </c>
      <c r="CR19" s="101">
        <v>181.33356000000001</v>
      </c>
      <c r="CS19" s="99">
        <v>181.02912000000001</v>
      </c>
      <c r="CT19" s="98"/>
      <c r="CU19" s="99"/>
      <c r="CV19" s="98"/>
      <c r="CW19" s="101"/>
      <c r="CX19" s="102"/>
      <c r="CY19" s="98"/>
      <c r="CZ19" s="101">
        <v>6356.1760700000004</v>
      </c>
      <c r="DA19" s="101"/>
      <c r="DB19" s="99"/>
      <c r="DC19" s="98"/>
      <c r="DD19" s="101"/>
      <c r="DE19" s="101"/>
      <c r="DF19" s="101"/>
      <c r="DG19" s="101"/>
      <c r="DH19" s="101"/>
      <c r="DI19" s="101"/>
      <c r="DJ19" s="101"/>
      <c r="DK19" s="101"/>
      <c r="DL19" s="101"/>
      <c r="DM19" s="101"/>
      <c r="DN19" s="99"/>
      <c r="DO19" s="103"/>
      <c r="DP19" s="104"/>
      <c r="DQ19" s="104"/>
      <c r="DR19" s="105" t="s">
        <v>1424</v>
      </c>
      <c r="DS19" s="98">
        <v>3727.8173400000001</v>
      </c>
      <c r="DT19" s="101">
        <v>1210.1808799999999</v>
      </c>
      <c r="DU19" s="101">
        <v>1210.1808799999999</v>
      </c>
      <c r="DV19" s="99"/>
      <c r="DW19" s="100"/>
      <c r="DX19" s="98"/>
      <c r="DY19" s="101"/>
      <c r="DZ19" s="101"/>
      <c r="EA19" s="101"/>
      <c r="EB19" s="101"/>
      <c r="EC19" s="102">
        <v>6274.58</v>
      </c>
      <c r="ED19" s="1"/>
      <c r="EE19" s="100">
        <v>2.38483</v>
      </c>
      <c r="EF19" s="100"/>
      <c r="EG19" s="100"/>
      <c r="EH19" s="100"/>
      <c r="EI19" s="100"/>
      <c r="EJ19" s="100"/>
      <c r="EK19" s="100"/>
      <c r="EL19" s="98"/>
      <c r="EM19" s="99"/>
      <c r="EN19" s="100"/>
      <c r="EO19" s="100"/>
      <c r="EP19" s="100"/>
      <c r="EQ19" s="100"/>
      <c r="ER19" s="100"/>
      <c r="ES19" s="100"/>
      <c r="ET19" s="100"/>
      <c r="EU19" s="100"/>
      <c r="EV19" s="100"/>
      <c r="EW19" s="100"/>
      <c r="EX19" s="100"/>
      <c r="EY19" s="100"/>
      <c r="EZ19" s="100"/>
      <c r="FA19" s="98"/>
      <c r="FB19" s="101"/>
      <c r="FC19" s="101"/>
      <c r="FD19" s="99"/>
      <c r="FE19" s="100"/>
      <c r="FF19" s="100"/>
      <c r="FG19" s="100"/>
      <c r="FH19" s="100"/>
      <c r="FI19" s="100"/>
      <c r="FJ19" s="100"/>
      <c r="FK19" s="100"/>
      <c r="FL19" s="98"/>
      <c r="FM19" s="101"/>
      <c r="FN19" s="101"/>
      <c r="FO19" s="99"/>
      <c r="FP19" s="100"/>
      <c r="FQ19" s="98"/>
      <c r="FR19" s="99"/>
      <c r="FS19" s="98"/>
      <c r="FT19" s="101"/>
      <c r="FU19" s="101"/>
      <c r="FV19" s="101"/>
      <c r="FW19" s="99"/>
      <c r="FX19" s="98"/>
      <c r="FY19" s="99"/>
      <c r="FZ19" s="98"/>
      <c r="GA19" s="101"/>
      <c r="GB19" s="101"/>
      <c r="GC19" s="99"/>
      <c r="GD19" s="100"/>
      <c r="GE19" s="100"/>
      <c r="GF19" s="100"/>
      <c r="GG19" s="98"/>
      <c r="GH19" s="101"/>
      <c r="GI19" s="101"/>
      <c r="GJ19" s="101"/>
      <c r="GK19" s="99"/>
      <c r="GL19" s="100"/>
      <c r="GM19" s="98"/>
      <c r="GN19" s="99"/>
      <c r="GO19" s="1"/>
      <c r="GP19" s="100">
        <v>2.38483</v>
      </c>
      <c r="GQ19" s="98">
        <v>50.925460000000001</v>
      </c>
      <c r="GR19" s="99">
        <v>50.909529999999997</v>
      </c>
      <c r="GS19" s="100"/>
      <c r="GT19" s="100"/>
      <c r="GU19" s="100"/>
      <c r="GV19" s="1"/>
      <c r="GW19" s="100"/>
      <c r="GX19" s="100"/>
      <c r="GY19" s="100"/>
      <c r="GZ19" s="100"/>
      <c r="HA19" s="100"/>
      <c r="HB19" s="100"/>
      <c r="HC19" s="98"/>
      <c r="HD19" s="99"/>
      <c r="HE19" s="1"/>
      <c r="HF19" s="98">
        <v>3727.8173400000001</v>
      </c>
      <c r="HG19" s="101">
        <v>3690.4841500000002</v>
      </c>
      <c r="HH19" s="99">
        <v>625.73932000000002</v>
      </c>
    </row>
    <row r="20" spans="1:216" x14ac:dyDescent="0.35">
      <c r="A20" s="1"/>
      <c r="B20" s="97" t="s">
        <v>824</v>
      </c>
      <c r="C20" s="98"/>
      <c r="D20" s="99"/>
      <c r="E20" s="100"/>
      <c r="F20" s="98"/>
      <c r="G20" s="101"/>
      <c r="H20" s="101">
        <v>8.8258700000000001</v>
      </c>
      <c r="I20" s="99">
        <v>8.5166900000000005</v>
      </c>
      <c r="J20" s="98"/>
      <c r="K20" s="99"/>
      <c r="L20" s="98">
        <v>89.512699999999995</v>
      </c>
      <c r="M20" s="99"/>
      <c r="N20" s="98"/>
      <c r="O20" s="101"/>
      <c r="P20" s="101"/>
      <c r="Q20" s="101"/>
      <c r="R20" s="101"/>
      <c r="S20" s="101"/>
      <c r="T20" s="101"/>
      <c r="U20" s="99"/>
      <c r="V20" s="98">
        <v>18.14123</v>
      </c>
      <c r="W20" s="101">
        <v>19.191960000000002</v>
      </c>
      <c r="X20" s="101"/>
      <c r="Y20" s="99">
        <v>1.0612699999999999</v>
      </c>
      <c r="Z20" s="100"/>
      <c r="AA20" s="98"/>
      <c r="AB20" s="101"/>
      <c r="AC20" s="99">
        <v>23.060680000000001</v>
      </c>
      <c r="AD20" s="98"/>
      <c r="AE20" s="101"/>
      <c r="AF20" s="101"/>
      <c r="AG20" s="101"/>
      <c r="AH20" s="101">
        <v>12.23925</v>
      </c>
      <c r="AI20" s="101">
        <v>24.4617</v>
      </c>
      <c r="AJ20" s="99">
        <v>10.27692</v>
      </c>
      <c r="AK20" s="100"/>
      <c r="AL20" s="100"/>
      <c r="AM20" s="100">
        <v>179.37322</v>
      </c>
      <c r="AN20" s="98">
        <v>217.12262999999999</v>
      </c>
      <c r="AO20" s="99">
        <v>7.9327300000000003</v>
      </c>
      <c r="AP20" s="98"/>
      <c r="AQ20" s="99"/>
      <c r="AR20" s="100"/>
      <c r="AS20" s="98"/>
      <c r="AT20" s="99"/>
      <c r="AU20" s="100"/>
      <c r="AV20" s="100"/>
      <c r="AW20" s="100"/>
      <c r="AX20" s="98"/>
      <c r="AY20" s="101"/>
      <c r="AZ20" s="99">
        <v>287.15735000000001</v>
      </c>
      <c r="BA20" s="98"/>
      <c r="BB20" s="101"/>
      <c r="BC20" s="101"/>
      <c r="BD20" s="101"/>
      <c r="BE20" s="101"/>
      <c r="BF20" s="101"/>
      <c r="BG20" s="101"/>
      <c r="BH20" s="99"/>
      <c r="BI20" s="100"/>
      <c r="BJ20" s="98"/>
      <c r="BK20" s="101"/>
      <c r="BL20" s="99"/>
      <c r="BM20" s="98">
        <v>167.61232000000001</v>
      </c>
      <c r="BN20" s="101">
        <v>166.56063</v>
      </c>
      <c r="BO20" s="101">
        <v>168.58996999999999</v>
      </c>
      <c r="BP20" s="101"/>
      <c r="BQ20" s="101"/>
      <c r="BR20" s="101"/>
      <c r="BS20" s="101"/>
      <c r="BT20" s="101">
        <v>288.99430999999998</v>
      </c>
      <c r="BU20" s="101"/>
      <c r="BV20" s="101">
        <v>110.49702000000001</v>
      </c>
      <c r="BW20" s="101">
        <v>206.49456000000001</v>
      </c>
      <c r="BX20" s="101">
        <v>206.11548999999999</v>
      </c>
      <c r="BY20" s="101">
        <v>205.99002999999999</v>
      </c>
      <c r="BZ20" s="99"/>
      <c r="CA20" s="98">
        <v>17.41583</v>
      </c>
      <c r="CB20" s="99">
        <v>44.053669999999997</v>
      </c>
      <c r="CC20" s="100"/>
      <c r="CD20" s="98"/>
      <c r="CE20" s="101"/>
      <c r="CF20" s="101"/>
      <c r="CG20" s="101"/>
      <c r="CH20" s="101"/>
      <c r="CI20" s="101">
        <v>118.14735</v>
      </c>
      <c r="CJ20" s="101">
        <v>47.905140000000003</v>
      </c>
      <c r="CK20" s="101">
        <v>53.710120000000003</v>
      </c>
      <c r="CL20" s="101"/>
      <c r="CM20" s="101"/>
      <c r="CN20" s="101"/>
      <c r="CO20" s="99">
        <v>191.19621000000001</v>
      </c>
      <c r="CP20" s="98">
        <v>180.55348000000001</v>
      </c>
      <c r="CQ20" s="101">
        <v>180.52450999999999</v>
      </c>
      <c r="CR20" s="101">
        <v>181.33356000000001</v>
      </c>
      <c r="CS20" s="99">
        <v>181.02912000000001</v>
      </c>
      <c r="CT20" s="98"/>
      <c r="CU20" s="99"/>
      <c r="CV20" s="98"/>
      <c r="CW20" s="101"/>
      <c r="CX20" s="102"/>
      <c r="CY20" s="98"/>
      <c r="CZ20" s="101">
        <v>6364.5524500000001</v>
      </c>
      <c r="DA20" s="101"/>
      <c r="DB20" s="99"/>
      <c r="DC20" s="98"/>
      <c r="DD20" s="101"/>
      <c r="DE20" s="101"/>
      <c r="DF20" s="101"/>
      <c r="DG20" s="101"/>
      <c r="DH20" s="101"/>
      <c r="DI20" s="101"/>
      <c r="DJ20" s="101"/>
      <c r="DK20" s="101"/>
      <c r="DL20" s="101"/>
      <c r="DM20" s="101"/>
      <c r="DN20" s="99"/>
      <c r="DO20" s="103"/>
      <c r="DP20" s="104"/>
      <c r="DQ20" s="104"/>
      <c r="DR20" s="105" t="s">
        <v>1424</v>
      </c>
      <c r="DS20" s="98">
        <v>3727.8173400000001</v>
      </c>
      <c r="DT20" s="101">
        <v>1210.1808799999999</v>
      </c>
      <c r="DU20" s="101">
        <v>1210.1808799999999</v>
      </c>
      <c r="DV20" s="99"/>
      <c r="DW20" s="100"/>
      <c r="DX20" s="98"/>
      <c r="DY20" s="101"/>
      <c r="DZ20" s="101"/>
      <c r="EA20" s="101"/>
      <c r="EB20" s="101"/>
      <c r="EC20" s="102">
        <v>6283</v>
      </c>
      <c r="ED20" s="1"/>
      <c r="EE20" s="100">
        <v>2.38483</v>
      </c>
      <c r="EF20" s="100"/>
      <c r="EG20" s="100"/>
      <c r="EH20" s="100"/>
      <c r="EI20" s="100"/>
      <c r="EJ20" s="100"/>
      <c r="EK20" s="100"/>
      <c r="EL20" s="98"/>
      <c r="EM20" s="99"/>
      <c r="EN20" s="100"/>
      <c r="EO20" s="100"/>
      <c r="EP20" s="100"/>
      <c r="EQ20" s="100"/>
      <c r="ER20" s="100"/>
      <c r="ES20" s="100"/>
      <c r="ET20" s="100"/>
      <c r="EU20" s="100"/>
      <c r="EV20" s="100"/>
      <c r="EW20" s="100"/>
      <c r="EX20" s="100"/>
      <c r="EY20" s="100"/>
      <c r="EZ20" s="100"/>
      <c r="FA20" s="98"/>
      <c r="FB20" s="101"/>
      <c r="FC20" s="101"/>
      <c r="FD20" s="99"/>
      <c r="FE20" s="100"/>
      <c r="FF20" s="100"/>
      <c r="FG20" s="100"/>
      <c r="FH20" s="100"/>
      <c r="FI20" s="100"/>
      <c r="FJ20" s="100"/>
      <c r="FK20" s="100"/>
      <c r="FL20" s="98"/>
      <c r="FM20" s="101"/>
      <c r="FN20" s="101"/>
      <c r="FO20" s="99"/>
      <c r="FP20" s="100"/>
      <c r="FQ20" s="98"/>
      <c r="FR20" s="99"/>
      <c r="FS20" s="98"/>
      <c r="FT20" s="101"/>
      <c r="FU20" s="101"/>
      <c r="FV20" s="101"/>
      <c r="FW20" s="99"/>
      <c r="FX20" s="98"/>
      <c r="FY20" s="99"/>
      <c r="FZ20" s="98"/>
      <c r="GA20" s="101"/>
      <c r="GB20" s="101"/>
      <c r="GC20" s="99"/>
      <c r="GD20" s="100"/>
      <c r="GE20" s="100"/>
      <c r="GF20" s="100"/>
      <c r="GG20" s="98"/>
      <c r="GH20" s="101"/>
      <c r="GI20" s="101"/>
      <c r="GJ20" s="101"/>
      <c r="GK20" s="99"/>
      <c r="GL20" s="100"/>
      <c r="GM20" s="98"/>
      <c r="GN20" s="99"/>
      <c r="GO20" s="1"/>
      <c r="GP20" s="100">
        <v>2.38483</v>
      </c>
      <c r="GQ20" s="98">
        <v>50.925460000000001</v>
      </c>
      <c r="GR20" s="99">
        <v>50.909529999999997</v>
      </c>
      <c r="GS20" s="100"/>
      <c r="GT20" s="100"/>
      <c r="GU20" s="100"/>
      <c r="GV20" s="1"/>
      <c r="GW20" s="100"/>
      <c r="GX20" s="100"/>
      <c r="GY20" s="100"/>
      <c r="GZ20" s="100"/>
      <c r="HA20" s="100"/>
      <c r="HB20" s="100"/>
      <c r="HC20" s="98"/>
      <c r="HD20" s="99"/>
      <c r="HE20" s="1"/>
      <c r="HF20" s="98">
        <v>3727.8173400000001</v>
      </c>
      <c r="HG20" s="101">
        <v>3690.4841500000002</v>
      </c>
      <c r="HH20" s="99">
        <v>625.73932000000002</v>
      </c>
    </row>
    <row r="21" spans="1:216" x14ac:dyDescent="0.35">
      <c r="A21" s="1"/>
      <c r="B21" s="97" t="s">
        <v>825</v>
      </c>
      <c r="C21" s="98"/>
      <c r="D21" s="99"/>
      <c r="E21" s="100"/>
      <c r="F21" s="98"/>
      <c r="G21" s="101"/>
      <c r="H21" s="101">
        <v>8.8258700000000001</v>
      </c>
      <c r="I21" s="99">
        <v>8.5166900000000005</v>
      </c>
      <c r="J21" s="98"/>
      <c r="K21" s="99"/>
      <c r="L21" s="98">
        <v>89.512699999999995</v>
      </c>
      <c r="M21" s="99"/>
      <c r="N21" s="98"/>
      <c r="O21" s="101"/>
      <c r="P21" s="101"/>
      <c r="Q21" s="101"/>
      <c r="R21" s="101"/>
      <c r="S21" s="101"/>
      <c r="T21" s="101"/>
      <c r="U21" s="99"/>
      <c r="V21" s="98">
        <v>18.14123</v>
      </c>
      <c r="W21" s="101">
        <v>19.191960000000002</v>
      </c>
      <c r="X21" s="101"/>
      <c r="Y21" s="99">
        <v>1.0612699999999999</v>
      </c>
      <c r="Z21" s="100"/>
      <c r="AA21" s="98"/>
      <c r="AB21" s="101"/>
      <c r="AC21" s="99">
        <v>23.060680000000001</v>
      </c>
      <c r="AD21" s="98"/>
      <c r="AE21" s="101"/>
      <c r="AF21" s="101"/>
      <c r="AG21" s="101"/>
      <c r="AH21" s="101">
        <v>12.23925</v>
      </c>
      <c r="AI21" s="101">
        <v>24.4617</v>
      </c>
      <c r="AJ21" s="99">
        <v>10.27692</v>
      </c>
      <c r="AK21" s="100"/>
      <c r="AL21" s="100"/>
      <c r="AM21" s="100">
        <v>179.37322</v>
      </c>
      <c r="AN21" s="98">
        <v>217.12262999999999</v>
      </c>
      <c r="AO21" s="99">
        <v>7.9327300000000003</v>
      </c>
      <c r="AP21" s="98"/>
      <c r="AQ21" s="99"/>
      <c r="AR21" s="100"/>
      <c r="AS21" s="98"/>
      <c r="AT21" s="99"/>
      <c r="AU21" s="100"/>
      <c r="AV21" s="100"/>
      <c r="AW21" s="100"/>
      <c r="AX21" s="98"/>
      <c r="AY21" s="101"/>
      <c r="AZ21" s="99">
        <v>287.15735000000001</v>
      </c>
      <c r="BA21" s="98"/>
      <c r="BB21" s="101"/>
      <c r="BC21" s="101"/>
      <c r="BD21" s="101"/>
      <c r="BE21" s="101"/>
      <c r="BF21" s="101"/>
      <c r="BG21" s="101"/>
      <c r="BH21" s="99"/>
      <c r="BI21" s="100"/>
      <c r="BJ21" s="98"/>
      <c r="BK21" s="101"/>
      <c r="BL21" s="99"/>
      <c r="BM21" s="98">
        <v>167.61232000000001</v>
      </c>
      <c r="BN21" s="101">
        <v>166.56063</v>
      </c>
      <c r="BO21" s="101">
        <v>168.58996999999999</v>
      </c>
      <c r="BP21" s="101"/>
      <c r="BQ21" s="101"/>
      <c r="BR21" s="101"/>
      <c r="BS21" s="101"/>
      <c r="BT21" s="101">
        <v>288.99430999999998</v>
      </c>
      <c r="BU21" s="101"/>
      <c r="BV21" s="101">
        <v>110.49702000000001</v>
      </c>
      <c r="BW21" s="101">
        <v>206.49456000000001</v>
      </c>
      <c r="BX21" s="101">
        <v>206.11548999999999</v>
      </c>
      <c r="BY21" s="101">
        <v>205.99002999999999</v>
      </c>
      <c r="BZ21" s="99"/>
      <c r="CA21" s="98">
        <v>17.41583</v>
      </c>
      <c r="CB21" s="99">
        <v>44.053669999999997</v>
      </c>
      <c r="CC21" s="100"/>
      <c r="CD21" s="98"/>
      <c r="CE21" s="101"/>
      <c r="CF21" s="101"/>
      <c r="CG21" s="101"/>
      <c r="CH21" s="101"/>
      <c r="CI21" s="101">
        <v>118.14735</v>
      </c>
      <c r="CJ21" s="101">
        <v>47.905140000000003</v>
      </c>
      <c r="CK21" s="101">
        <v>53.710120000000003</v>
      </c>
      <c r="CL21" s="101"/>
      <c r="CM21" s="101"/>
      <c r="CN21" s="101"/>
      <c r="CO21" s="99">
        <v>191.19621000000001</v>
      </c>
      <c r="CP21" s="98">
        <v>180.55348000000001</v>
      </c>
      <c r="CQ21" s="101">
        <v>180.52450999999999</v>
      </c>
      <c r="CR21" s="101">
        <v>181.33356000000001</v>
      </c>
      <c r="CS21" s="99">
        <v>181.02912000000001</v>
      </c>
      <c r="CT21" s="98"/>
      <c r="CU21" s="99"/>
      <c r="CV21" s="98"/>
      <c r="CW21" s="101"/>
      <c r="CX21" s="102"/>
      <c r="CY21" s="98"/>
      <c r="CZ21" s="101">
        <v>6583.0663400000003</v>
      </c>
      <c r="DA21" s="101"/>
      <c r="DB21" s="99"/>
      <c r="DC21" s="98"/>
      <c r="DD21" s="101"/>
      <c r="DE21" s="101"/>
      <c r="DF21" s="101"/>
      <c r="DG21" s="101"/>
      <c r="DH21" s="101"/>
      <c r="DI21" s="101"/>
      <c r="DJ21" s="101"/>
      <c r="DK21" s="101"/>
      <c r="DL21" s="101"/>
      <c r="DM21" s="101"/>
      <c r="DN21" s="99"/>
      <c r="DO21" s="103"/>
      <c r="DP21" s="104"/>
      <c r="DQ21" s="104"/>
      <c r="DR21" s="105" t="s">
        <v>1424</v>
      </c>
      <c r="DS21" s="98">
        <v>3727.8173400000001</v>
      </c>
      <c r="DT21" s="101">
        <v>1210.1808799999999</v>
      </c>
      <c r="DU21" s="101">
        <v>1210.1808799999999</v>
      </c>
      <c r="DV21" s="99"/>
      <c r="DW21" s="100"/>
      <c r="DX21" s="98"/>
      <c r="DY21" s="101"/>
      <c r="DZ21" s="101"/>
      <c r="EA21" s="101"/>
      <c r="EB21" s="101"/>
      <c r="EC21" s="102">
        <v>6502.08</v>
      </c>
      <c r="ED21" s="1"/>
      <c r="EE21" s="100">
        <v>2.38483</v>
      </c>
      <c r="EF21" s="100"/>
      <c r="EG21" s="100"/>
      <c r="EH21" s="100"/>
      <c r="EI21" s="100"/>
      <c r="EJ21" s="100"/>
      <c r="EK21" s="100"/>
      <c r="EL21" s="98"/>
      <c r="EM21" s="99"/>
      <c r="EN21" s="100"/>
      <c r="EO21" s="100"/>
      <c r="EP21" s="100"/>
      <c r="EQ21" s="100"/>
      <c r="ER21" s="100"/>
      <c r="ES21" s="100"/>
      <c r="ET21" s="100"/>
      <c r="EU21" s="100"/>
      <c r="EV21" s="100"/>
      <c r="EW21" s="100"/>
      <c r="EX21" s="100"/>
      <c r="EY21" s="100"/>
      <c r="EZ21" s="100"/>
      <c r="FA21" s="98"/>
      <c r="FB21" s="101"/>
      <c r="FC21" s="101"/>
      <c r="FD21" s="99"/>
      <c r="FE21" s="100"/>
      <c r="FF21" s="100"/>
      <c r="FG21" s="100"/>
      <c r="FH21" s="100"/>
      <c r="FI21" s="100"/>
      <c r="FJ21" s="100"/>
      <c r="FK21" s="100"/>
      <c r="FL21" s="98"/>
      <c r="FM21" s="101"/>
      <c r="FN21" s="101"/>
      <c r="FO21" s="99"/>
      <c r="FP21" s="100"/>
      <c r="FQ21" s="98"/>
      <c r="FR21" s="99"/>
      <c r="FS21" s="98"/>
      <c r="FT21" s="101"/>
      <c r="FU21" s="101"/>
      <c r="FV21" s="101"/>
      <c r="FW21" s="99"/>
      <c r="FX21" s="98"/>
      <c r="FY21" s="99"/>
      <c r="FZ21" s="98"/>
      <c r="GA21" s="101"/>
      <c r="GB21" s="101"/>
      <c r="GC21" s="99"/>
      <c r="GD21" s="100"/>
      <c r="GE21" s="100"/>
      <c r="GF21" s="100"/>
      <c r="GG21" s="98"/>
      <c r="GH21" s="101"/>
      <c r="GI21" s="101"/>
      <c r="GJ21" s="101"/>
      <c r="GK21" s="99"/>
      <c r="GL21" s="100"/>
      <c r="GM21" s="98"/>
      <c r="GN21" s="99"/>
      <c r="GO21" s="1"/>
      <c r="GP21" s="100">
        <v>2.38483</v>
      </c>
      <c r="GQ21" s="98">
        <v>50.925460000000001</v>
      </c>
      <c r="GR21" s="99">
        <v>50.909529999999997</v>
      </c>
      <c r="GS21" s="100"/>
      <c r="GT21" s="100"/>
      <c r="GU21" s="100"/>
      <c r="GV21" s="1"/>
      <c r="GW21" s="100"/>
      <c r="GX21" s="100"/>
      <c r="GY21" s="100"/>
      <c r="GZ21" s="100"/>
      <c r="HA21" s="100"/>
      <c r="HB21" s="100"/>
      <c r="HC21" s="98"/>
      <c r="HD21" s="99"/>
      <c r="HE21" s="1"/>
      <c r="HF21" s="98">
        <v>3727.8173400000001</v>
      </c>
      <c r="HG21" s="101">
        <v>3690.4841500000002</v>
      </c>
      <c r="HH21" s="99">
        <v>625.73932000000002</v>
      </c>
    </row>
    <row r="22" spans="1:216" x14ac:dyDescent="0.35">
      <c r="A22" s="1"/>
      <c r="B22" s="97" t="s">
        <v>826</v>
      </c>
      <c r="C22" s="98"/>
      <c r="D22" s="99"/>
      <c r="E22" s="100"/>
      <c r="F22" s="98"/>
      <c r="G22" s="101"/>
      <c r="H22" s="101">
        <v>8.8258700000000001</v>
      </c>
      <c r="I22" s="99">
        <v>8.5166900000000005</v>
      </c>
      <c r="J22" s="98"/>
      <c r="K22" s="99"/>
      <c r="L22" s="98">
        <v>89.512699999999995</v>
      </c>
      <c r="M22" s="99"/>
      <c r="N22" s="98"/>
      <c r="O22" s="101"/>
      <c r="P22" s="101"/>
      <c r="Q22" s="101"/>
      <c r="R22" s="101"/>
      <c r="S22" s="101"/>
      <c r="T22" s="101"/>
      <c r="U22" s="99"/>
      <c r="V22" s="98">
        <v>18.14123</v>
      </c>
      <c r="W22" s="101">
        <v>19.191960000000002</v>
      </c>
      <c r="X22" s="101"/>
      <c r="Y22" s="99">
        <v>1.0612699999999999</v>
      </c>
      <c r="Z22" s="100"/>
      <c r="AA22" s="98"/>
      <c r="AB22" s="101"/>
      <c r="AC22" s="99">
        <v>23.060680000000001</v>
      </c>
      <c r="AD22" s="98"/>
      <c r="AE22" s="101"/>
      <c r="AF22" s="101"/>
      <c r="AG22" s="101"/>
      <c r="AH22" s="101">
        <v>12.23925</v>
      </c>
      <c r="AI22" s="101">
        <v>24.4617</v>
      </c>
      <c r="AJ22" s="99">
        <v>10.27692</v>
      </c>
      <c r="AK22" s="100"/>
      <c r="AL22" s="100"/>
      <c r="AM22" s="100">
        <v>179.37322</v>
      </c>
      <c r="AN22" s="98">
        <v>217.12262999999999</v>
      </c>
      <c r="AO22" s="99">
        <v>7.9327300000000003</v>
      </c>
      <c r="AP22" s="98"/>
      <c r="AQ22" s="99"/>
      <c r="AR22" s="100"/>
      <c r="AS22" s="98"/>
      <c r="AT22" s="99"/>
      <c r="AU22" s="100"/>
      <c r="AV22" s="100"/>
      <c r="AW22" s="100"/>
      <c r="AX22" s="98"/>
      <c r="AY22" s="101"/>
      <c r="AZ22" s="99">
        <v>287.15735000000001</v>
      </c>
      <c r="BA22" s="98"/>
      <c r="BB22" s="101"/>
      <c r="BC22" s="101"/>
      <c r="BD22" s="101"/>
      <c r="BE22" s="101"/>
      <c r="BF22" s="101"/>
      <c r="BG22" s="101"/>
      <c r="BH22" s="99"/>
      <c r="BI22" s="100"/>
      <c r="BJ22" s="98"/>
      <c r="BK22" s="101"/>
      <c r="BL22" s="99"/>
      <c r="BM22" s="98">
        <v>167.61232000000001</v>
      </c>
      <c r="BN22" s="101">
        <v>166.56063</v>
      </c>
      <c r="BO22" s="101">
        <v>168.58996999999999</v>
      </c>
      <c r="BP22" s="101"/>
      <c r="BQ22" s="101"/>
      <c r="BR22" s="101"/>
      <c r="BS22" s="101"/>
      <c r="BT22" s="101">
        <v>288.99430999999998</v>
      </c>
      <c r="BU22" s="101"/>
      <c r="BV22" s="101">
        <v>110.49702000000001</v>
      </c>
      <c r="BW22" s="101">
        <v>206.49456000000001</v>
      </c>
      <c r="BX22" s="101">
        <v>206.11548999999999</v>
      </c>
      <c r="BY22" s="101">
        <v>205.99002999999999</v>
      </c>
      <c r="BZ22" s="99"/>
      <c r="CA22" s="98">
        <v>17.41583</v>
      </c>
      <c r="CB22" s="99">
        <v>44.053669999999997</v>
      </c>
      <c r="CC22" s="100"/>
      <c r="CD22" s="98"/>
      <c r="CE22" s="101"/>
      <c r="CF22" s="101"/>
      <c r="CG22" s="101"/>
      <c r="CH22" s="101"/>
      <c r="CI22" s="101">
        <v>118.14735</v>
      </c>
      <c r="CJ22" s="101">
        <v>47.905140000000003</v>
      </c>
      <c r="CK22" s="101">
        <v>53.710120000000003</v>
      </c>
      <c r="CL22" s="101"/>
      <c r="CM22" s="101"/>
      <c r="CN22" s="101"/>
      <c r="CO22" s="99">
        <v>191.19621000000001</v>
      </c>
      <c r="CP22" s="98">
        <v>180.55348000000001</v>
      </c>
      <c r="CQ22" s="101">
        <v>180.52450999999999</v>
      </c>
      <c r="CR22" s="101">
        <v>181.33356000000001</v>
      </c>
      <c r="CS22" s="99">
        <v>181.02912000000001</v>
      </c>
      <c r="CT22" s="98"/>
      <c r="CU22" s="99"/>
      <c r="CV22" s="98"/>
      <c r="CW22" s="101"/>
      <c r="CX22" s="102"/>
      <c r="CY22" s="98"/>
      <c r="CZ22" s="101">
        <v>6791.7107599999999</v>
      </c>
      <c r="DA22" s="101"/>
      <c r="DB22" s="99"/>
      <c r="DC22" s="98"/>
      <c r="DD22" s="101"/>
      <c r="DE22" s="101"/>
      <c r="DF22" s="101"/>
      <c r="DG22" s="101"/>
      <c r="DH22" s="101"/>
      <c r="DI22" s="101"/>
      <c r="DJ22" s="101"/>
      <c r="DK22" s="101"/>
      <c r="DL22" s="101"/>
      <c r="DM22" s="101"/>
      <c r="DN22" s="99"/>
      <c r="DO22" s="103"/>
      <c r="DP22" s="104"/>
      <c r="DQ22" s="104"/>
      <c r="DR22" s="105" t="s">
        <v>1425</v>
      </c>
      <c r="DS22" s="98">
        <v>3727.8173400000001</v>
      </c>
      <c r="DT22" s="101">
        <v>1210.1808799999999</v>
      </c>
      <c r="DU22" s="101">
        <v>1210.1808799999999</v>
      </c>
      <c r="DV22" s="99"/>
      <c r="DW22" s="100"/>
      <c r="DX22" s="98"/>
      <c r="DY22" s="101"/>
      <c r="DZ22" s="101"/>
      <c r="EA22" s="101"/>
      <c r="EB22" s="101"/>
      <c r="EC22" s="102">
        <v>6710.2</v>
      </c>
      <c r="ED22" s="1"/>
      <c r="EE22" s="100">
        <v>2.38483</v>
      </c>
      <c r="EF22" s="100"/>
      <c r="EG22" s="100"/>
      <c r="EH22" s="100"/>
      <c r="EI22" s="100"/>
      <c r="EJ22" s="100"/>
      <c r="EK22" s="100"/>
      <c r="EL22" s="98"/>
      <c r="EM22" s="99"/>
      <c r="EN22" s="100"/>
      <c r="EO22" s="100"/>
      <c r="EP22" s="100"/>
      <c r="EQ22" s="100"/>
      <c r="ER22" s="100"/>
      <c r="ES22" s="100"/>
      <c r="ET22" s="100"/>
      <c r="EU22" s="100"/>
      <c r="EV22" s="100"/>
      <c r="EW22" s="100"/>
      <c r="EX22" s="100"/>
      <c r="EY22" s="100"/>
      <c r="EZ22" s="100"/>
      <c r="FA22" s="98"/>
      <c r="FB22" s="101"/>
      <c r="FC22" s="101"/>
      <c r="FD22" s="99"/>
      <c r="FE22" s="100"/>
      <c r="FF22" s="100"/>
      <c r="FG22" s="100"/>
      <c r="FH22" s="100"/>
      <c r="FI22" s="100"/>
      <c r="FJ22" s="100"/>
      <c r="FK22" s="100"/>
      <c r="FL22" s="98"/>
      <c r="FM22" s="101"/>
      <c r="FN22" s="101"/>
      <c r="FO22" s="99"/>
      <c r="FP22" s="100"/>
      <c r="FQ22" s="98"/>
      <c r="FR22" s="99"/>
      <c r="FS22" s="98"/>
      <c r="FT22" s="101"/>
      <c r="FU22" s="101"/>
      <c r="FV22" s="101"/>
      <c r="FW22" s="99"/>
      <c r="FX22" s="98"/>
      <c r="FY22" s="99"/>
      <c r="FZ22" s="98"/>
      <c r="GA22" s="101"/>
      <c r="GB22" s="101"/>
      <c r="GC22" s="99"/>
      <c r="GD22" s="100"/>
      <c r="GE22" s="100"/>
      <c r="GF22" s="100"/>
      <c r="GG22" s="98"/>
      <c r="GH22" s="101"/>
      <c r="GI22" s="101"/>
      <c r="GJ22" s="101"/>
      <c r="GK22" s="99"/>
      <c r="GL22" s="100"/>
      <c r="GM22" s="98"/>
      <c r="GN22" s="99"/>
      <c r="GO22" s="1"/>
      <c r="GP22" s="100">
        <v>2.38483</v>
      </c>
      <c r="GQ22" s="98">
        <v>50.925460000000001</v>
      </c>
      <c r="GR22" s="99">
        <v>50.909529999999997</v>
      </c>
      <c r="GS22" s="100"/>
      <c r="GT22" s="100"/>
      <c r="GU22" s="100"/>
      <c r="GV22" s="1"/>
      <c r="GW22" s="100"/>
      <c r="GX22" s="100"/>
      <c r="GY22" s="100"/>
      <c r="GZ22" s="100"/>
      <c r="HA22" s="100"/>
      <c r="HB22" s="100"/>
      <c r="HC22" s="98"/>
      <c r="HD22" s="99"/>
      <c r="HE22" s="1"/>
      <c r="HF22" s="98">
        <v>3727.8173400000001</v>
      </c>
      <c r="HG22" s="101">
        <v>3690.4841500000002</v>
      </c>
      <c r="HH22" s="99">
        <v>625.73932000000002</v>
      </c>
    </row>
    <row r="23" spans="1:216" x14ac:dyDescent="0.35">
      <c r="A23" s="1"/>
      <c r="B23" s="97" t="s">
        <v>827</v>
      </c>
      <c r="C23" s="98"/>
      <c r="D23" s="99"/>
      <c r="E23" s="100"/>
      <c r="F23" s="98"/>
      <c r="G23" s="101"/>
      <c r="H23" s="101">
        <v>8.8258700000000001</v>
      </c>
      <c r="I23" s="99">
        <v>8.5166900000000005</v>
      </c>
      <c r="J23" s="98"/>
      <c r="K23" s="99"/>
      <c r="L23" s="98">
        <v>89.512699999999995</v>
      </c>
      <c r="M23" s="99"/>
      <c r="N23" s="98"/>
      <c r="O23" s="101"/>
      <c r="P23" s="101"/>
      <c r="Q23" s="101"/>
      <c r="R23" s="101"/>
      <c r="S23" s="101"/>
      <c r="T23" s="101"/>
      <c r="U23" s="99"/>
      <c r="V23" s="98">
        <v>18.14123</v>
      </c>
      <c r="W23" s="101">
        <v>19.191960000000002</v>
      </c>
      <c r="X23" s="101"/>
      <c r="Y23" s="99">
        <v>1.0612699999999999</v>
      </c>
      <c r="Z23" s="100"/>
      <c r="AA23" s="98"/>
      <c r="AB23" s="101"/>
      <c r="AC23" s="99">
        <v>23.060680000000001</v>
      </c>
      <c r="AD23" s="98"/>
      <c r="AE23" s="101"/>
      <c r="AF23" s="101"/>
      <c r="AG23" s="101"/>
      <c r="AH23" s="101">
        <v>12.23925</v>
      </c>
      <c r="AI23" s="101">
        <v>24.4617</v>
      </c>
      <c r="AJ23" s="99">
        <v>10.27692</v>
      </c>
      <c r="AK23" s="100"/>
      <c r="AL23" s="100"/>
      <c r="AM23" s="100">
        <v>179.37322</v>
      </c>
      <c r="AN23" s="98">
        <v>217.12262999999999</v>
      </c>
      <c r="AO23" s="99">
        <v>7.9327300000000003</v>
      </c>
      <c r="AP23" s="98"/>
      <c r="AQ23" s="99"/>
      <c r="AR23" s="100"/>
      <c r="AS23" s="98"/>
      <c r="AT23" s="99"/>
      <c r="AU23" s="100"/>
      <c r="AV23" s="100"/>
      <c r="AW23" s="100"/>
      <c r="AX23" s="98"/>
      <c r="AY23" s="101"/>
      <c r="AZ23" s="99"/>
      <c r="BA23" s="98"/>
      <c r="BB23" s="101"/>
      <c r="BC23" s="101"/>
      <c r="BD23" s="101"/>
      <c r="BE23" s="101"/>
      <c r="BF23" s="101"/>
      <c r="BG23" s="101"/>
      <c r="BH23" s="99"/>
      <c r="BI23" s="100"/>
      <c r="BJ23" s="98">
        <v>25</v>
      </c>
      <c r="BK23" s="101"/>
      <c r="BL23" s="99"/>
      <c r="BM23" s="98">
        <v>167.61232000000001</v>
      </c>
      <c r="BN23" s="101">
        <v>166.56063</v>
      </c>
      <c r="BO23" s="101">
        <v>168.58996999999999</v>
      </c>
      <c r="BP23" s="101"/>
      <c r="BQ23" s="101"/>
      <c r="BR23" s="101"/>
      <c r="BS23" s="101"/>
      <c r="BT23" s="101">
        <v>288.99430999999998</v>
      </c>
      <c r="BU23" s="101"/>
      <c r="BV23" s="101">
        <v>110.49702000000001</v>
      </c>
      <c r="BW23" s="101">
        <v>206.49456000000001</v>
      </c>
      <c r="BX23" s="101">
        <v>206.11548999999999</v>
      </c>
      <c r="BY23" s="101">
        <v>205.99002999999999</v>
      </c>
      <c r="BZ23" s="99"/>
      <c r="CA23" s="98">
        <v>17.41583</v>
      </c>
      <c r="CB23" s="99">
        <v>44.053669999999997</v>
      </c>
      <c r="CC23" s="100"/>
      <c r="CD23" s="98"/>
      <c r="CE23" s="101"/>
      <c r="CF23" s="101"/>
      <c r="CG23" s="101"/>
      <c r="CH23" s="101"/>
      <c r="CI23" s="101">
        <v>118.14735</v>
      </c>
      <c r="CJ23" s="101">
        <v>47.905140000000003</v>
      </c>
      <c r="CK23" s="101">
        <v>53.710120000000003</v>
      </c>
      <c r="CL23" s="101"/>
      <c r="CM23" s="101"/>
      <c r="CN23" s="101"/>
      <c r="CO23" s="99">
        <v>191.19621000000001</v>
      </c>
      <c r="CP23" s="98">
        <v>180.55348000000001</v>
      </c>
      <c r="CQ23" s="101">
        <v>180.52450999999999</v>
      </c>
      <c r="CR23" s="101">
        <v>181.33356000000001</v>
      </c>
      <c r="CS23" s="99">
        <v>181.02912000000001</v>
      </c>
      <c r="CT23" s="98"/>
      <c r="CU23" s="99"/>
      <c r="CV23" s="98"/>
      <c r="CW23" s="101"/>
      <c r="CX23" s="102"/>
      <c r="CY23" s="98"/>
      <c r="CZ23" s="101">
        <v>6896.8772900000004</v>
      </c>
      <c r="DA23" s="101"/>
      <c r="DB23" s="99"/>
      <c r="DC23" s="98"/>
      <c r="DD23" s="101"/>
      <c r="DE23" s="101"/>
      <c r="DF23" s="101"/>
      <c r="DG23" s="101"/>
      <c r="DH23" s="101"/>
      <c r="DI23" s="101"/>
      <c r="DJ23" s="101"/>
      <c r="DK23" s="101"/>
      <c r="DL23" s="101"/>
      <c r="DM23" s="101"/>
      <c r="DN23" s="99"/>
      <c r="DO23" s="103"/>
      <c r="DP23" s="104"/>
      <c r="DQ23" s="104"/>
      <c r="DR23" s="105" t="s">
        <v>1425</v>
      </c>
      <c r="DS23" s="98">
        <v>3465.6599900000001</v>
      </c>
      <c r="DT23" s="101">
        <v>948.02353000000005</v>
      </c>
      <c r="DU23" s="101">
        <v>948.02353000000005</v>
      </c>
      <c r="DV23" s="99"/>
      <c r="DW23" s="100"/>
      <c r="DX23" s="98"/>
      <c r="DY23" s="101"/>
      <c r="DZ23" s="101"/>
      <c r="EA23" s="101"/>
      <c r="EB23" s="101"/>
      <c r="EC23" s="102">
        <v>6815.58</v>
      </c>
      <c r="ED23" s="1"/>
      <c r="EE23" s="100">
        <v>2.38483</v>
      </c>
      <c r="EF23" s="100"/>
      <c r="EG23" s="100"/>
      <c r="EH23" s="100"/>
      <c r="EI23" s="100"/>
      <c r="EJ23" s="100"/>
      <c r="EK23" s="100"/>
      <c r="EL23" s="98"/>
      <c r="EM23" s="99"/>
      <c r="EN23" s="100"/>
      <c r="EO23" s="100"/>
      <c r="EP23" s="100"/>
      <c r="EQ23" s="100"/>
      <c r="ER23" s="100"/>
      <c r="ES23" s="100"/>
      <c r="ET23" s="100"/>
      <c r="EU23" s="100"/>
      <c r="EV23" s="100"/>
      <c r="EW23" s="100"/>
      <c r="EX23" s="100"/>
      <c r="EY23" s="100"/>
      <c r="EZ23" s="100"/>
      <c r="FA23" s="98"/>
      <c r="FB23" s="101"/>
      <c r="FC23" s="101"/>
      <c r="FD23" s="99"/>
      <c r="FE23" s="100"/>
      <c r="FF23" s="100"/>
      <c r="FG23" s="100"/>
      <c r="FH23" s="100"/>
      <c r="FI23" s="100"/>
      <c r="FJ23" s="100"/>
      <c r="FK23" s="100"/>
      <c r="FL23" s="98"/>
      <c r="FM23" s="101"/>
      <c r="FN23" s="101"/>
      <c r="FO23" s="99"/>
      <c r="FP23" s="100"/>
      <c r="FQ23" s="98"/>
      <c r="FR23" s="99"/>
      <c r="FS23" s="98"/>
      <c r="FT23" s="101"/>
      <c r="FU23" s="101"/>
      <c r="FV23" s="101"/>
      <c r="FW23" s="99"/>
      <c r="FX23" s="98"/>
      <c r="FY23" s="99"/>
      <c r="FZ23" s="98"/>
      <c r="GA23" s="101"/>
      <c r="GB23" s="101"/>
      <c r="GC23" s="99"/>
      <c r="GD23" s="100"/>
      <c r="GE23" s="100"/>
      <c r="GF23" s="100"/>
      <c r="GG23" s="98"/>
      <c r="GH23" s="101"/>
      <c r="GI23" s="101"/>
      <c r="GJ23" s="101"/>
      <c r="GK23" s="99"/>
      <c r="GL23" s="100"/>
      <c r="GM23" s="98"/>
      <c r="GN23" s="99"/>
      <c r="GO23" s="1"/>
      <c r="GP23" s="100">
        <v>2.38483</v>
      </c>
      <c r="GQ23" s="98">
        <v>50.925460000000001</v>
      </c>
      <c r="GR23" s="99">
        <v>50.909529999999997</v>
      </c>
      <c r="GS23" s="100"/>
      <c r="GT23" s="100"/>
      <c r="GU23" s="100"/>
      <c r="GV23" s="1"/>
      <c r="GW23" s="100"/>
      <c r="GX23" s="100"/>
      <c r="GY23" s="100"/>
      <c r="GZ23" s="100"/>
      <c r="HA23" s="100"/>
      <c r="HB23" s="100"/>
      <c r="HC23" s="98"/>
      <c r="HD23" s="99"/>
      <c r="HE23" s="1"/>
      <c r="HF23" s="98">
        <v>3465.6599900000001</v>
      </c>
      <c r="HG23" s="101">
        <v>3428.3267999999998</v>
      </c>
      <c r="HH23" s="99">
        <v>675.36621000000002</v>
      </c>
    </row>
    <row r="24" spans="1:216" x14ac:dyDescent="0.35">
      <c r="A24" s="1"/>
      <c r="B24" s="97" t="s">
        <v>828</v>
      </c>
      <c r="C24" s="98"/>
      <c r="D24" s="99"/>
      <c r="E24" s="100"/>
      <c r="F24" s="98"/>
      <c r="G24" s="101"/>
      <c r="H24" s="101">
        <v>8.8258700000000001</v>
      </c>
      <c r="I24" s="99">
        <v>8.5166900000000005</v>
      </c>
      <c r="J24" s="98"/>
      <c r="K24" s="99"/>
      <c r="L24" s="98"/>
      <c r="M24" s="99"/>
      <c r="N24" s="98"/>
      <c r="O24" s="101"/>
      <c r="P24" s="101"/>
      <c r="Q24" s="101"/>
      <c r="R24" s="101"/>
      <c r="S24" s="101"/>
      <c r="T24" s="101"/>
      <c r="U24" s="99"/>
      <c r="V24" s="98">
        <v>18.14123</v>
      </c>
      <c r="W24" s="101">
        <v>19.191960000000002</v>
      </c>
      <c r="X24" s="101"/>
      <c r="Y24" s="99">
        <v>1.0612699999999999</v>
      </c>
      <c r="Z24" s="100"/>
      <c r="AA24" s="98"/>
      <c r="AB24" s="101"/>
      <c r="AC24" s="99">
        <v>23.060680000000001</v>
      </c>
      <c r="AD24" s="98"/>
      <c r="AE24" s="101"/>
      <c r="AF24" s="101"/>
      <c r="AG24" s="101"/>
      <c r="AH24" s="101">
        <v>12.23925</v>
      </c>
      <c r="AI24" s="101">
        <v>24.4617</v>
      </c>
      <c r="AJ24" s="99">
        <v>10.27692</v>
      </c>
      <c r="AK24" s="100"/>
      <c r="AL24" s="100"/>
      <c r="AM24" s="100">
        <v>179.37322</v>
      </c>
      <c r="AN24" s="98">
        <v>217.12262999999999</v>
      </c>
      <c r="AO24" s="99">
        <v>7.9327300000000003</v>
      </c>
      <c r="AP24" s="98"/>
      <c r="AQ24" s="99"/>
      <c r="AR24" s="100"/>
      <c r="AS24" s="98"/>
      <c r="AT24" s="99"/>
      <c r="AU24" s="100"/>
      <c r="AV24" s="100"/>
      <c r="AW24" s="100"/>
      <c r="AX24" s="98"/>
      <c r="AY24" s="101"/>
      <c r="AZ24" s="99"/>
      <c r="BA24" s="98"/>
      <c r="BB24" s="101"/>
      <c r="BC24" s="101"/>
      <c r="BD24" s="101"/>
      <c r="BE24" s="101"/>
      <c r="BF24" s="101"/>
      <c r="BG24" s="101"/>
      <c r="BH24" s="99"/>
      <c r="BI24" s="100"/>
      <c r="BJ24" s="98">
        <v>25</v>
      </c>
      <c r="BK24" s="101"/>
      <c r="BL24" s="99"/>
      <c r="BM24" s="98">
        <v>167.61232000000001</v>
      </c>
      <c r="BN24" s="101">
        <v>166.56063</v>
      </c>
      <c r="BO24" s="101">
        <v>168.58996999999999</v>
      </c>
      <c r="BP24" s="101"/>
      <c r="BQ24" s="101"/>
      <c r="BR24" s="101"/>
      <c r="BS24" s="101"/>
      <c r="BT24" s="101">
        <v>288.99430999999998</v>
      </c>
      <c r="BU24" s="101"/>
      <c r="BV24" s="101">
        <v>110.49702000000001</v>
      </c>
      <c r="BW24" s="101">
        <v>206.49456000000001</v>
      </c>
      <c r="BX24" s="101">
        <v>206.11548999999999</v>
      </c>
      <c r="BY24" s="101">
        <v>205.99002999999999</v>
      </c>
      <c r="BZ24" s="99"/>
      <c r="CA24" s="98">
        <v>17.41583</v>
      </c>
      <c r="CB24" s="99">
        <v>44.053669999999997</v>
      </c>
      <c r="CC24" s="100"/>
      <c r="CD24" s="98"/>
      <c r="CE24" s="101"/>
      <c r="CF24" s="101"/>
      <c r="CG24" s="101"/>
      <c r="CH24" s="101"/>
      <c r="CI24" s="101">
        <v>118.14735</v>
      </c>
      <c r="CJ24" s="101">
        <v>47.905140000000003</v>
      </c>
      <c r="CK24" s="101">
        <v>53.710120000000003</v>
      </c>
      <c r="CL24" s="101"/>
      <c r="CM24" s="101"/>
      <c r="CN24" s="101"/>
      <c r="CO24" s="99">
        <v>191.19621000000001</v>
      </c>
      <c r="CP24" s="98">
        <v>180.55348000000001</v>
      </c>
      <c r="CQ24" s="101">
        <v>180.52450999999999</v>
      </c>
      <c r="CR24" s="101">
        <v>181.33356000000001</v>
      </c>
      <c r="CS24" s="99">
        <v>181.02912000000001</v>
      </c>
      <c r="CT24" s="98"/>
      <c r="CU24" s="99"/>
      <c r="CV24" s="98"/>
      <c r="CW24" s="101"/>
      <c r="CX24" s="102"/>
      <c r="CY24" s="98"/>
      <c r="CZ24" s="101">
        <v>7141.3659900000002</v>
      </c>
      <c r="DA24" s="101"/>
      <c r="DB24" s="99"/>
      <c r="DC24" s="98"/>
      <c r="DD24" s="101"/>
      <c r="DE24" s="101"/>
      <c r="DF24" s="101"/>
      <c r="DG24" s="101"/>
      <c r="DH24" s="101"/>
      <c r="DI24" s="101"/>
      <c r="DJ24" s="101"/>
      <c r="DK24" s="101"/>
      <c r="DL24" s="101"/>
      <c r="DM24" s="101"/>
      <c r="DN24" s="99"/>
      <c r="DO24" s="103"/>
      <c r="DP24" s="104"/>
      <c r="DQ24" s="104"/>
      <c r="DR24" s="105" t="s">
        <v>1425</v>
      </c>
      <c r="DS24" s="98">
        <v>3376.1472899999999</v>
      </c>
      <c r="DT24" s="101">
        <v>858.51083000000006</v>
      </c>
      <c r="DU24" s="101">
        <v>858.51083000000006</v>
      </c>
      <c r="DV24" s="99"/>
      <c r="DW24" s="100"/>
      <c r="DX24" s="98"/>
      <c r="DY24" s="101"/>
      <c r="DZ24" s="101"/>
      <c r="EA24" s="101"/>
      <c r="EB24" s="101"/>
      <c r="EC24" s="102">
        <v>7059.98</v>
      </c>
      <c r="ED24" s="1"/>
      <c r="EE24" s="100">
        <v>2.38483</v>
      </c>
      <c r="EF24" s="100"/>
      <c r="EG24" s="100"/>
      <c r="EH24" s="100"/>
      <c r="EI24" s="100"/>
      <c r="EJ24" s="100"/>
      <c r="EK24" s="100"/>
      <c r="EL24" s="98"/>
      <c r="EM24" s="99"/>
      <c r="EN24" s="100"/>
      <c r="EO24" s="100"/>
      <c r="EP24" s="100"/>
      <c r="EQ24" s="100"/>
      <c r="ER24" s="100"/>
      <c r="ES24" s="100"/>
      <c r="ET24" s="100"/>
      <c r="EU24" s="100"/>
      <c r="EV24" s="100"/>
      <c r="EW24" s="100"/>
      <c r="EX24" s="100"/>
      <c r="EY24" s="100"/>
      <c r="EZ24" s="100"/>
      <c r="FA24" s="98"/>
      <c r="FB24" s="101"/>
      <c r="FC24" s="101"/>
      <c r="FD24" s="99"/>
      <c r="FE24" s="100"/>
      <c r="FF24" s="100"/>
      <c r="FG24" s="100"/>
      <c r="FH24" s="100"/>
      <c r="FI24" s="100"/>
      <c r="FJ24" s="100"/>
      <c r="FK24" s="100"/>
      <c r="FL24" s="98"/>
      <c r="FM24" s="101"/>
      <c r="FN24" s="101"/>
      <c r="FO24" s="99"/>
      <c r="FP24" s="100"/>
      <c r="FQ24" s="98"/>
      <c r="FR24" s="99"/>
      <c r="FS24" s="98"/>
      <c r="FT24" s="101"/>
      <c r="FU24" s="101"/>
      <c r="FV24" s="101"/>
      <c r="FW24" s="99"/>
      <c r="FX24" s="98"/>
      <c r="FY24" s="99"/>
      <c r="FZ24" s="98"/>
      <c r="GA24" s="101"/>
      <c r="GB24" s="101"/>
      <c r="GC24" s="99"/>
      <c r="GD24" s="100"/>
      <c r="GE24" s="100"/>
      <c r="GF24" s="100"/>
      <c r="GG24" s="98"/>
      <c r="GH24" s="101"/>
      <c r="GI24" s="101"/>
      <c r="GJ24" s="101"/>
      <c r="GK24" s="99"/>
      <c r="GL24" s="100"/>
      <c r="GM24" s="98"/>
      <c r="GN24" s="99"/>
      <c r="GO24" s="1"/>
      <c r="GP24" s="100">
        <v>2.38483</v>
      </c>
      <c r="GQ24" s="98">
        <v>50.925460000000001</v>
      </c>
      <c r="GR24" s="99">
        <v>50.909529999999997</v>
      </c>
      <c r="GS24" s="100"/>
      <c r="GT24" s="100"/>
      <c r="GU24" s="100"/>
      <c r="GV24" s="1"/>
      <c r="GW24" s="100"/>
      <c r="GX24" s="100"/>
      <c r="GY24" s="100"/>
      <c r="GZ24" s="100"/>
      <c r="HA24" s="100"/>
      <c r="HB24" s="100"/>
      <c r="HC24" s="98"/>
      <c r="HD24" s="99"/>
      <c r="HE24" s="1"/>
      <c r="HF24" s="98">
        <v>3376.1472899999999</v>
      </c>
      <c r="HG24" s="101">
        <v>3338.8141000000001</v>
      </c>
      <c r="HH24" s="99">
        <v>675.36621000000002</v>
      </c>
    </row>
    <row r="25" spans="1:216" x14ac:dyDescent="0.35">
      <c r="A25" s="1"/>
      <c r="B25" s="97" t="s">
        <v>829</v>
      </c>
      <c r="C25" s="98"/>
      <c r="D25" s="99"/>
      <c r="E25" s="100"/>
      <c r="F25" s="98"/>
      <c r="G25" s="101"/>
      <c r="H25" s="101">
        <v>8.8258700000000001</v>
      </c>
      <c r="I25" s="99">
        <v>8.5166900000000005</v>
      </c>
      <c r="J25" s="98"/>
      <c r="K25" s="99"/>
      <c r="L25" s="98"/>
      <c r="M25" s="99"/>
      <c r="N25" s="98"/>
      <c r="O25" s="101"/>
      <c r="P25" s="101"/>
      <c r="Q25" s="101"/>
      <c r="R25" s="101"/>
      <c r="S25" s="101"/>
      <c r="T25" s="101"/>
      <c r="U25" s="99"/>
      <c r="V25" s="98">
        <v>18.14123</v>
      </c>
      <c r="W25" s="101">
        <v>19.191960000000002</v>
      </c>
      <c r="X25" s="101"/>
      <c r="Y25" s="99">
        <v>1.0612699999999999</v>
      </c>
      <c r="Z25" s="100"/>
      <c r="AA25" s="98"/>
      <c r="AB25" s="101"/>
      <c r="AC25" s="99">
        <v>23.060680000000001</v>
      </c>
      <c r="AD25" s="98"/>
      <c r="AE25" s="101"/>
      <c r="AF25" s="101"/>
      <c r="AG25" s="101"/>
      <c r="AH25" s="101">
        <v>12.23925</v>
      </c>
      <c r="AI25" s="101">
        <v>24.4617</v>
      </c>
      <c r="AJ25" s="99">
        <v>10.27692</v>
      </c>
      <c r="AK25" s="100"/>
      <c r="AL25" s="100"/>
      <c r="AM25" s="100">
        <v>179.37322</v>
      </c>
      <c r="AN25" s="98">
        <v>217.12262999999999</v>
      </c>
      <c r="AO25" s="99">
        <v>7.9327300000000003</v>
      </c>
      <c r="AP25" s="98"/>
      <c r="AQ25" s="99"/>
      <c r="AR25" s="100"/>
      <c r="AS25" s="98"/>
      <c r="AT25" s="99"/>
      <c r="AU25" s="100"/>
      <c r="AV25" s="100"/>
      <c r="AW25" s="100"/>
      <c r="AX25" s="98"/>
      <c r="AY25" s="101"/>
      <c r="AZ25" s="99"/>
      <c r="BA25" s="98"/>
      <c r="BB25" s="101"/>
      <c r="BC25" s="101"/>
      <c r="BD25" s="101"/>
      <c r="BE25" s="101"/>
      <c r="BF25" s="101"/>
      <c r="BG25" s="101"/>
      <c r="BH25" s="99"/>
      <c r="BI25" s="100"/>
      <c r="BJ25" s="98">
        <v>25</v>
      </c>
      <c r="BK25" s="101"/>
      <c r="BL25" s="99"/>
      <c r="BM25" s="98">
        <v>167.61232000000001</v>
      </c>
      <c r="BN25" s="101">
        <v>166.56063</v>
      </c>
      <c r="BO25" s="101">
        <v>168.58996999999999</v>
      </c>
      <c r="BP25" s="101"/>
      <c r="BQ25" s="101"/>
      <c r="BR25" s="101"/>
      <c r="BS25" s="101"/>
      <c r="BT25" s="101">
        <v>288.99430999999998</v>
      </c>
      <c r="BU25" s="101"/>
      <c r="BV25" s="101">
        <v>110.49702000000001</v>
      </c>
      <c r="BW25" s="101">
        <v>206.49456000000001</v>
      </c>
      <c r="BX25" s="101">
        <v>206.11548999999999</v>
      </c>
      <c r="BY25" s="101">
        <v>205.99002999999999</v>
      </c>
      <c r="BZ25" s="99"/>
      <c r="CA25" s="98">
        <v>17.41583</v>
      </c>
      <c r="CB25" s="99">
        <v>44.053669999999997</v>
      </c>
      <c r="CC25" s="100"/>
      <c r="CD25" s="98"/>
      <c r="CE25" s="101"/>
      <c r="CF25" s="101"/>
      <c r="CG25" s="101"/>
      <c r="CH25" s="101"/>
      <c r="CI25" s="101">
        <v>118.14735</v>
      </c>
      <c r="CJ25" s="101">
        <v>47.905140000000003</v>
      </c>
      <c r="CK25" s="101">
        <v>53.710120000000003</v>
      </c>
      <c r="CL25" s="101"/>
      <c r="CM25" s="101"/>
      <c r="CN25" s="101"/>
      <c r="CO25" s="99">
        <v>191.19621000000001</v>
      </c>
      <c r="CP25" s="98">
        <v>180.55348000000001</v>
      </c>
      <c r="CQ25" s="101">
        <v>180.52450999999999</v>
      </c>
      <c r="CR25" s="101">
        <v>181.33356000000001</v>
      </c>
      <c r="CS25" s="99">
        <v>181.02912000000001</v>
      </c>
      <c r="CT25" s="98"/>
      <c r="CU25" s="99"/>
      <c r="CV25" s="98"/>
      <c r="CW25" s="101"/>
      <c r="CX25" s="102"/>
      <c r="CY25" s="98"/>
      <c r="CZ25" s="101">
        <v>7238.3269899999996</v>
      </c>
      <c r="DA25" s="101"/>
      <c r="DB25" s="99"/>
      <c r="DC25" s="98"/>
      <c r="DD25" s="101"/>
      <c r="DE25" s="101"/>
      <c r="DF25" s="101"/>
      <c r="DG25" s="101"/>
      <c r="DH25" s="101"/>
      <c r="DI25" s="101"/>
      <c r="DJ25" s="101"/>
      <c r="DK25" s="101"/>
      <c r="DL25" s="101"/>
      <c r="DM25" s="101"/>
      <c r="DN25" s="99"/>
      <c r="DO25" s="103"/>
      <c r="DP25" s="104"/>
      <c r="DQ25" s="104"/>
      <c r="DR25" s="105" t="s">
        <v>1425</v>
      </c>
      <c r="DS25" s="98">
        <v>3376.1472899999999</v>
      </c>
      <c r="DT25" s="101">
        <v>858.51083000000006</v>
      </c>
      <c r="DU25" s="101">
        <v>858.51083000000006</v>
      </c>
      <c r="DV25" s="99"/>
      <c r="DW25" s="100"/>
      <c r="DX25" s="98"/>
      <c r="DY25" s="101"/>
      <c r="DZ25" s="101"/>
      <c r="EA25" s="101"/>
      <c r="EB25" s="101"/>
      <c r="EC25" s="102">
        <v>7156.68</v>
      </c>
      <c r="ED25" s="1"/>
      <c r="EE25" s="100">
        <v>2.38483</v>
      </c>
      <c r="EF25" s="100"/>
      <c r="EG25" s="100"/>
      <c r="EH25" s="100"/>
      <c r="EI25" s="100"/>
      <c r="EJ25" s="100"/>
      <c r="EK25" s="100"/>
      <c r="EL25" s="98"/>
      <c r="EM25" s="99"/>
      <c r="EN25" s="100"/>
      <c r="EO25" s="100"/>
      <c r="EP25" s="100"/>
      <c r="EQ25" s="100"/>
      <c r="ER25" s="100"/>
      <c r="ES25" s="100"/>
      <c r="ET25" s="100"/>
      <c r="EU25" s="100"/>
      <c r="EV25" s="100"/>
      <c r="EW25" s="100"/>
      <c r="EX25" s="100"/>
      <c r="EY25" s="100"/>
      <c r="EZ25" s="100"/>
      <c r="FA25" s="98"/>
      <c r="FB25" s="101"/>
      <c r="FC25" s="101"/>
      <c r="FD25" s="99"/>
      <c r="FE25" s="100"/>
      <c r="FF25" s="100"/>
      <c r="FG25" s="100"/>
      <c r="FH25" s="100"/>
      <c r="FI25" s="100"/>
      <c r="FJ25" s="100"/>
      <c r="FK25" s="100"/>
      <c r="FL25" s="98"/>
      <c r="FM25" s="101"/>
      <c r="FN25" s="101"/>
      <c r="FO25" s="99"/>
      <c r="FP25" s="100"/>
      <c r="FQ25" s="98"/>
      <c r="FR25" s="99"/>
      <c r="FS25" s="98"/>
      <c r="FT25" s="101"/>
      <c r="FU25" s="101"/>
      <c r="FV25" s="101"/>
      <c r="FW25" s="99"/>
      <c r="FX25" s="98"/>
      <c r="FY25" s="99"/>
      <c r="FZ25" s="98"/>
      <c r="GA25" s="101"/>
      <c r="GB25" s="101"/>
      <c r="GC25" s="99"/>
      <c r="GD25" s="100"/>
      <c r="GE25" s="100"/>
      <c r="GF25" s="100"/>
      <c r="GG25" s="98"/>
      <c r="GH25" s="101"/>
      <c r="GI25" s="101"/>
      <c r="GJ25" s="101"/>
      <c r="GK25" s="99"/>
      <c r="GL25" s="100"/>
      <c r="GM25" s="98"/>
      <c r="GN25" s="99"/>
      <c r="GO25" s="1"/>
      <c r="GP25" s="100">
        <v>2.38483</v>
      </c>
      <c r="GQ25" s="98">
        <v>50.925460000000001</v>
      </c>
      <c r="GR25" s="99">
        <v>50.909529999999997</v>
      </c>
      <c r="GS25" s="100"/>
      <c r="GT25" s="100"/>
      <c r="GU25" s="100"/>
      <c r="GV25" s="1"/>
      <c r="GW25" s="100"/>
      <c r="GX25" s="100"/>
      <c r="GY25" s="100"/>
      <c r="GZ25" s="100"/>
      <c r="HA25" s="100"/>
      <c r="HB25" s="100"/>
      <c r="HC25" s="98"/>
      <c r="HD25" s="99"/>
      <c r="HE25" s="1"/>
      <c r="HF25" s="98">
        <v>3376.1472899999999</v>
      </c>
      <c r="HG25" s="101">
        <v>3338.8141000000001</v>
      </c>
      <c r="HH25" s="99">
        <v>675.36621000000002</v>
      </c>
    </row>
    <row r="26" spans="1:216" x14ac:dyDescent="0.35">
      <c r="A26" s="1"/>
      <c r="B26" s="97" t="s">
        <v>830</v>
      </c>
      <c r="C26" s="98"/>
      <c r="D26" s="99"/>
      <c r="E26" s="100"/>
      <c r="F26" s="98"/>
      <c r="G26" s="101"/>
      <c r="H26" s="101">
        <v>8.8258700000000001</v>
      </c>
      <c r="I26" s="99">
        <v>8.5166900000000005</v>
      </c>
      <c r="J26" s="98"/>
      <c r="K26" s="99"/>
      <c r="L26" s="98"/>
      <c r="M26" s="99"/>
      <c r="N26" s="98"/>
      <c r="O26" s="101"/>
      <c r="P26" s="101"/>
      <c r="Q26" s="101"/>
      <c r="R26" s="101"/>
      <c r="S26" s="101"/>
      <c r="T26" s="101"/>
      <c r="U26" s="99"/>
      <c r="V26" s="98">
        <v>18.14123</v>
      </c>
      <c r="W26" s="101">
        <v>19.191960000000002</v>
      </c>
      <c r="X26" s="101"/>
      <c r="Y26" s="99">
        <v>1.0612699999999999</v>
      </c>
      <c r="Z26" s="100"/>
      <c r="AA26" s="98"/>
      <c r="AB26" s="101"/>
      <c r="AC26" s="99">
        <v>23.060680000000001</v>
      </c>
      <c r="AD26" s="98"/>
      <c r="AE26" s="101"/>
      <c r="AF26" s="101"/>
      <c r="AG26" s="101"/>
      <c r="AH26" s="101">
        <v>12.23925</v>
      </c>
      <c r="AI26" s="101">
        <v>24.4617</v>
      </c>
      <c r="AJ26" s="99">
        <v>10.27692</v>
      </c>
      <c r="AK26" s="100"/>
      <c r="AL26" s="100"/>
      <c r="AM26" s="100">
        <v>179.37322</v>
      </c>
      <c r="AN26" s="98">
        <v>217.12262999999999</v>
      </c>
      <c r="AO26" s="99">
        <v>7.9327300000000003</v>
      </c>
      <c r="AP26" s="98"/>
      <c r="AQ26" s="99"/>
      <c r="AR26" s="100"/>
      <c r="AS26" s="98"/>
      <c r="AT26" s="99"/>
      <c r="AU26" s="100"/>
      <c r="AV26" s="100"/>
      <c r="AW26" s="100"/>
      <c r="AX26" s="98"/>
      <c r="AY26" s="101"/>
      <c r="AZ26" s="99"/>
      <c r="BA26" s="98"/>
      <c r="BB26" s="101"/>
      <c r="BC26" s="101"/>
      <c r="BD26" s="101"/>
      <c r="BE26" s="101"/>
      <c r="BF26" s="101"/>
      <c r="BG26" s="101"/>
      <c r="BH26" s="99"/>
      <c r="BI26" s="100"/>
      <c r="BJ26" s="98">
        <v>25</v>
      </c>
      <c r="BK26" s="101"/>
      <c r="BL26" s="99"/>
      <c r="BM26" s="98">
        <v>167.61232000000001</v>
      </c>
      <c r="BN26" s="101">
        <v>166.56063</v>
      </c>
      <c r="BO26" s="101">
        <v>168.58996999999999</v>
      </c>
      <c r="BP26" s="101"/>
      <c r="BQ26" s="101"/>
      <c r="BR26" s="101"/>
      <c r="BS26" s="101"/>
      <c r="BT26" s="101">
        <v>288.99430999999998</v>
      </c>
      <c r="BU26" s="101"/>
      <c r="BV26" s="101">
        <v>110.49702000000001</v>
      </c>
      <c r="BW26" s="101">
        <v>206.49456000000001</v>
      </c>
      <c r="BX26" s="101">
        <v>206.11548999999999</v>
      </c>
      <c r="BY26" s="101">
        <v>205.99002999999999</v>
      </c>
      <c r="BZ26" s="99"/>
      <c r="CA26" s="98">
        <v>17.41583</v>
      </c>
      <c r="CB26" s="99">
        <v>44.053669999999997</v>
      </c>
      <c r="CC26" s="100"/>
      <c r="CD26" s="98"/>
      <c r="CE26" s="101"/>
      <c r="CF26" s="101"/>
      <c r="CG26" s="101"/>
      <c r="CH26" s="101"/>
      <c r="CI26" s="101">
        <v>118.14735</v>
      </c>
      <c r="CJ26" s="101">
        <v>47.905140000000003</v>
      </c>
      <c r="CK26" s="101">
        <v>53.710120000000003</v>
      </c>
      <c r="CL26" s="101"/>
      <c r="CM26" s="101"/>
      <c r="CN26" s="101"/>
      <c r="CO26" s="99">
        <v>191.19621000000001</v>
      </c>
      <c r="CP26" s="98">
        <v>180.55348000000001</v>
      </c>
      <c r="CQ26" s="101">
        <v>180.52450999999999</v>
      </c>
      <c r="CR26" s="101">
        <v>181.33356000000001</v>
      </c>
      <c r="CS26" s="99">
        <v>181.02912000000001</v>
      </c>
      <c r="CT26" s="98"/>
      <c r="CU26" s="99"/>
      <c r="CV26" s="98"/>
      <c r="CW26" s="101"/>
      <c r="CX26" s="102"/>
      <c r="CY26" s="98"/>
      <c r="CZ26" s="101">
        <v>7334.6891999999998</v>
      </c>
      <c r="DA26" s="101"/>
      <c r="DB26" s="99"/>
      <c r="DC26" s="98"/>
      <c r="DD26" s="101"/>
      <c r="DE26" s="101"/>
      <c r="DF26" s="101"/>
      <c r="DG26" s="101"/>
      <c r="DH26" s="101"/>
      <c r="DI26" s="101"/>
      <c r="DJ26" s="101"/>
      <c r="DK26" s="101"/>
      <c r="DL26" s="101"/>
      <c r="DM26" s="101"/>
      <c r="DN26" s="99"/>
      <c r="DO26" s="103"/>
      <c r="DP26" s="104"/>
      <c r="DQ26" s="104"/>
      <c r="DR26" s="105" t="s">
        <v>1425</v>
      </c>
      <c r="DS26" s="98">
        <v>3376.1472899999999</v>
      </c>
      <c r="DT26" s="101">
        <v>858.51083000000006</v>
      </c>
      <c r="DU26" s="101">
        <v>858.51083000000006</v>
      </c>
      <c r="DV26" s="99"/>
      <c r="DW26" s="100"/>
      <c r="DX26" s="98"/>
      <c r="DY26" s="101"/>
      <c r="DZ26" s="101"/>
      <c r="EA26" s="101"/>
      <c r="EB26" s="101"/>
      <c r="EC26" s="102">
        <v>7252.82</v>
      </c>
      <c r="ED26" s="1"/>
      <c r="EE26" s="100">
        <v>2.38483</v>
      </c>
      <c r="EF26" s="100"/>
      <c r="EG26" s="100"/>
      <c r="EH26" s="100"/>
      <c r="EI26" s="100"/>
      <c r="EJ26" s="100"/>
      <c r="EK26" s="100"/>
      <c r="EL26" s="98"/>
      <c r="EM26" s="99"/>
      <c r="EN26" s="100"/>
      <c r="EO26" s="100"/>
      <c r="EP26" s="100"/>
      <c r="EQ26" s="100"/>
      <c r="ER26" s="100"/>
      <c r="ES26" s="100"/>
      <c r="ET26" s="100"/>
      <c r="EU26" s="100"/>
      <c r="EV26" s="100"/>
      <c r="EW26" s="100"/>
      <c r="EX26" s="100"/>
      <c r="EY26" s="100"/>
      <c r="EZ26" s="100"/>
      <c r="FA26" s="98"/>
      <c r="FB26" s="101"/>
      <c r="FC26" s="101"/>
      <c r="FD26" s="99"/>
      <c r="FE26" s="100"/>
      <c r="FF26" s="100"/>
      <c r="FG26" s="100"/>
      <c r="FH26" s="100"/>
      <c r="FI26" s="100"/>
      <c r="FJ26" s="100"/>
      <c r="FK26" s="100"/>
      <c r="FL26" s="98"/>
      <c r="FM26" s="101"/>
      <c r="FN26" s="101"/>
      <c r="FO26" s="99"/>
      <c r="FP26" s="100"/>
      <c r="FQ26" s="98"/>
      <c r="FR26" s="99"/>
      <c r="FS26" s="98"/>
      <c r="FT26" s="101"/>
      <c r="FU26" s="101"/>
      <c r="FV26" s="101"/>
      <c r="FW26" s="99"/>
      <c r="FX26" s="98"/>
      <c r="FY26" s="99"/>
      <c r="FZ26" s="98"/>
      <c r="GA26" s="101"/>
      <c r="GB26" s="101"/>
      <c r="GC26" s="99"/>
      <c r="GD26" s="100"/>
      <c r="GE26" s="100"/>
      <c r="GF26" s="100"/>
      <c r="GG26" s="98"/>
      <c r="GH26" s="101"/>
      <c r="GI26" s="101"/>
      <c r="GJ26" s="101"/>
      <c r="GK26" s="99"/>
      <c r="GL26" s="100"/>
      <c r="GM26" s="98"/>
      <c r="GN26" s="99"/>
      <c r="GO26" s="1"/>
      <c r="GP26" s="100">
        <v>2.38483</v>
      </c>
      <c r="GQ26" s="98">
        <v>50.925460000000001</v>
      </c>
      <c r="GR26" s="99">
        <v>50.909529999999997</v>
      </c>
      <c r="GS26" s="100"/>
      <c r="GT26" s="100"/>
      <c r="GU26" s="100"/>
      <c r="GV26" s="1"/>
      <c r="GW26" s="100"/>
      <c r="GX26" s="100"/>
      <c r="GY26" s="100"/>
      <c r="GZ26" s="100"/>
      <c r="HA26" s="100"/>
      <c r="HB26" s="100"/>
      <c r="HC26" s="98"/>
      <c r="HD26" s="99"/>
      <c r="HE26" s="1"/>
      <c r="HF26" s="98">
        <v>3376.1472899999999</v>
      </c>
      <c r="HG26" s="101">
        <v>3338.8141000000001</v>
      </c>
      <c r="HH26" s="99">
        <v>675.36621000000002</v>
      </c>
    </row>
    <row r="27" spans="1:216" x14ac:dyDescent="0.35">
      <c r="A27" s="1"/>
      <c r="B27" s="97" t="s">
        <v>831</v>
      </c>
      <c r="C27" s="98"/>
      <c r="D27" s="99"/>
      <c r="E27" s="100"/>
      <c r="F27" s="98"/>
      <c r="G27" s="101"/>
      <c r="H27" s="101">
        <v>8.8258700000000001</v>
      </c>
      <c r="I27" s="99">
        <v>8.5166900000000005</v>
      </c>
      <c r="J27" s="98"/>
      <c r="K27" s="99"/>
      <c r="L27" s="98"/>
      <c r="M27" s="99"/>
      <c r="N27" s="98"/>
      <c r="O27" s="101"/>
      <c r="P27" s="101"/>
      <c r="Q27" s="101"/>
      <c r="R27" s="101"/>
      <c r="S27" s="101"/>
      <c r="T27" s="101"/>
      <c r="U27" s="99"/>
      <c r="V27" s="98">
        <v>18.14123</v>
      </c>
      <c r="W27" s="101">
        <v>19.191960000000002</v>
      </c>
      <c r="X27" s="101"/>
      <c r="Y27" s="99">
        <v>1.0612699999999999</v>
      </c>
      <c r="Z27" s="100"/>
      <c r="AA27" s="98"/>
      <c r="AB27" s="101"/>
      <c r="AC27" s="99">
        <v>23.060680000000001</v>
      </c>
      <c r="AD27" s="98"/>
      <c r="AE27" s="101"/>
      <c r="AF27" s="101"/>
      <c r="AG27" s="101"/>
      <c r="AH27" s="101">
        <v>12.23925</v>
      </c>
      <c r="AI27" s="101">
        <v>24.4617</v>
      </c>
      <c r="AJ27" s="99">
        <v>10.27692</v>
      </c>
      <c r="AK27" s="100"/>
      <c r="AL27" s="100"/>
      <c r="AM27" s="100">
        <v>179.37322</v>
      </c>
      <c r="AN27" s="98">
        <v>217.12262999999999</v>
      </c>
      <c r="AO27" s="99">
        <v>7.9327300000000003</v>
      </c>
      <c r="AP27" s="98"/>
      <c r="AQ27" s="99"/>
      <c r="AR27" s="100"/>
      <c r="AS27" s="98"/>
      <c r="AT27" s="99"/>
      <c r="AU27" s="100"/>
      <c r="AV27" s="100"/>
      <c r="AW27" s="100"/>
      <c r="AX27" s="98"/>
      <c r="AY27" s="101"/>
      <c r="AZ27" s="99"/>
      <c r="BA27" s="98"/>
      <c r="BB27" s="101"/>
      <c r="BC27" s="101"/>
      <c r="BD27" s="101"/>
      <c r="BE27" s="101"/>
      <c r="BF27" s="101"/>
      <c r="BG27" s="101"/>
      <c r="BH27" s="99"/>
      <c r="BI27" s="100"/>
      <c r="BJ27" s="98">
        <v>25</v>
      </c>
      <c r="BK27" s="101"/>
      <c r="BL27" s="99"/>
      <c r="BM27" s="98">
        <v>167.61232000000001</v>
      </c>
      <c r="BN27" s="101">
        <v>166.56063</v>
      </c>
      <c r="BO27" s="101">
        <v>168.58996999999999</v>
      </c>
      <c r="BP27" s="101"/>
      <c r="BQ27" s="101"/>
      <c r="BR27" s="101"/>
      <c r="BS27" s="101"/>
      <c r="BT27" s="101">
        <v>288.99430999999998</v>
      </c>
      <c r="BU27" s="101"/>
      <c r="BV27" s="101">
        <v>110.49702000000001</v>
      </c>
      <c r="BW27" s="101">
        <v>206.49456000000001</v>
      </c>
      <c r="BX27" s="101">
        <v>206.11548999999999</v>
      </c>
      <c r="BY27" s="101">
        <v>205.99002999999999</v>
      </c>
      <c r="BZ27" s="99"/>
      <c r="CA27" s="98">
        <v>17.41583</v>
      </c>
      <c r="CB27" s="99">
        <v>44.053669999999997</v>
      </c>
      <c r="CC27" s="100"/>
      <c r="CD27" s="98"/>
      <c r="CE27" s="101"/>
      <c r="CF27" s="101"/>
      <c r="CG27" s="101"/>
      <c r="CH27" s="101"/>
      <c r="CI27" s="101">
        <v>118.14735</v>
      </c>
      <c r="CJ27" s="101">
        <v>47.905140000000003</v>
      </c>
      <c r="CK27" s="101">
        <v>53.710120000000003</v>
      </c>
      <c r="CL27" s="101"/>
      <c r="CM27" s="101"/>
      <c r="CN27" s="101"/>
      <c r="CO27" s="99">
        <v>191.19621000000001</v>
      </c>
      <c r="CP27" s="98">
        <v>180.55348000000001</v>
      </c>
      <c r="CQ27" s="101">
        <v>180.52450999999999</v>
      </c>
      <c r="CR27" s="101">
        <v>181.33356000000001</v>
      </c>
      <c r="CS27" s="99">
        <v>181.02912000000001</v>
      </c>
      <c r="CT27" s="98"/>
      <c r="CU27" s="99"/>
      <c r="CV27" s="98"/>
      <c r="CW27" s="101"/>
      <c r="CX27" s="102"/>
      <c r="CY27" s="98"/>
      <c r="CZ27" s="101">
        <v>7393.5846000000001</v>
      </c>
      <c r="DA27" s="101"/>
      <c r="DB27" s="99"/>
      <c r="DC27" s="98"/>
      <c r="DD27" s="101"/>
      <c r="DE27" s="101"/>
      <c r="DF27" s="101"/>
      <c r="DG27" s="101"/>
      <c r="DH27" s="101"/>
      <c r="DI27" s="101"/>
      <c r="DJ27" s="101"/>
      <c r="DK27" s="101"/>
      <c r="DL27" s="101"/>
      <c r="DM27" s="101"/>
      <c r="DN27" s="99"/>
      <c r="DO27" s="103"/>
      <c r="DP27" s="104"/>
      <c r="DQ27" s="104"/>
      <c r="DR27" s="105" t="s">
        <v>1425</v>
      </c>
      <c r="DS27" s="98">
        <v>3376.1472899999999</v>
      </c>
      <c r="DT27" s="101">
        <v>858.51083000000006</v>
      </c>
      <c r="DU27" s="101">
        <v>858.51083000000006</v>
      </c>
      <c r="DV27" s="99"/>
      <c r="DW27" s="100"/>
      <c r="DX27" s="98"/>
      <c r="DY27" s="101"/>
      <c r="DZ27" s="101"/>
      <c r="EA27" s="101"/>
      <c r="EB27" s="101"/>
      <c r="EC27" s="102">
        <v>7311.92</v>
      </c>
      <c r="ED27" s="1"/>
      <c r="EE27" s="100">
        <v>2.38483</v>
      </c>
      <c r="EF27" s="100"/>
      <c r="EG27" s="100"/>
      <c r="EH27" s="100"/>
      <c r="EI27" s="100"/>
      <c r="EJ27" s="100"/>
      <c r="EK27" s="100"/>
      <c r="EL27" s="98"/>
      <c r="EM27" s="99"/>
      <c r="EN27" s="100"/>
      <c r="EO27" s="100"/>
      <c r="EP27" s="100"/>
      <c r="EQ27" s="100"/>
      <c r="ER27" s="100"/>
      <c r="ES27" s="100"/>
      <c r="ET27" s="100"/>
      <c r="EU27" s="100"/>
      <c r="EV27" s="100"/>
      <c r="EW27" s="100"/>
      <c r="EX27" s="100"/>
      <c r="EY27" s="100"/>
      <c r="EZ27" s="100"/>
      <c r="FA27" s="98"/>
      <c r="FB27" s="101"/>
      <c r="FC27" s="101"/>
      <c r="FD27" s="99"/>
      <c r="FE27" s="100"/>
      <c r="FF27" s="100"/>
      <c r="FG27" s="100"/>
      <c r="FH27" s="100"/>
      <c r="FI27" s="100"/>
      <c r="FJ27" s="100"/>
      <c r="FK27" s="100"/>
      <c r="FL27" s="98"/>
      <c r="FM27" s="101"/>
      <c r="FN27" s="101"/>
      <c r="FO27" s="99"/>
      <c r="FP27" s="100"/>
      <c r="FQ27" s="98"/>
      <c r="FR27" s="99"/>
      <c r="FS27" s="98"/>
      <c r="FT27" s="101"/>
      <c r="FU27" s="101"/>
      <c r="FV27" s="101"/>
      <c r="FW27" s="99"/>
      <c r="FX27" s="98"/>
      <c r="FY27" s="99"/>
      <c r="FZ27" s="98"/>
      <c r="GA27" s="101"/>
      <c r="GB27" s="101"/>
      <c r="GC27" s="99"/>
      <c r="GD27" s="100"/>
      <c r="GE27" s="100"/>
      <c r="GF27" s="100"/>
      <c r="GG27" s="98"/>
      <c r="GH27" s="101"/>
      <c r="GI27" s="101"/>
      <c r="GJ27" s="101"/>
      <c r="GK27" s="99"/>
      <c r="GL27" s="100"/>
      <c r="GM27" s="98"/>
      <c r="GN27" s="99"/>
      <c r="GO27" s="1"/>
      <c r="GP27" s="100">
        <v>2.38483</v>
      </c>
      <c r="GQ27" s="98">
        <v>50.925460000000001</v>
      </c>
      <c r="GR27" s="99">
        <v>50.909529999999997</v>
      </c>
      <c r="GS27" s="100"/>
      <c r="GT27" s="100"/>
      <c r="GU27" s="100"/>
      <c r="GV27" s="1"/>
      <c r="GW27" s="100"/>
      <c r="GX27" s="100"/>
      <c r="GY27" s="100"/>
      <c r="GZ27" s="100"/>
      <c r="HA27" s="100"/>
      <c r="HB27" s="100"/>
      <c r="HC27" s="98"/>
      <c r="HD27" s="99"/>
      <c r="HE27" s="1"/>
      <c r="HF27" s="98">
        <v>3376.1472899999999</v>
      </c>
      <c r="HG27" s="101">
        <v>3338.8141000000001</v>
      </c>
      <c r="HH27" s="99">
        <v>675.36621000000002</v>
      </c>
    </row>
    <row r="28" spans="1:216" x14ac:dyDescent="0.35">
      <c r="A28" s="1"/>
      <c r="B28" s="97" t="s">
        <v>832</v>
      </c>
      <c r="C28" s="98"/>
      <c r="D28" s="99"/>
      <c r="E28" s="100"/>
      <c r="F28" s="98"/>
      <c r="G28" s="101"/>
      <c r="H28" s="101">
        <v>8.8258700000000001</v>
      </c>
      <c r="I28" s="99">
        <v>8.5166900000000005</v>
      </c>
      <c r="J28" s="98"/>
      <c r="K28" s="99"/>
      <c r="L28" s="98"/>
      <c r="M28" s="99"/>
      <c r="N28" s="98"/>
      <c r="O28" s="101"/>
      <c r="P28" s="101"/>
      <c r="Q28" s="101"/>
      <c r="R28" s="101"/>
      <c r="S28" s="101"/>
      <c r="T28" s="101"/>
      <c r="U28" s="99"/>
      <c r="V28" s="98">
        <v>18.14123</v>
      </c>
      <c r="W28" s="101">
        <v>19.191960000000002</v>
      </c>
      <c r="X28" s="101"/>
      <c r="Y28" s="99">
        <v>1.0612699999999999</v>
      </c>
      <c r="Z28" s="100"/>
      <c r="AA28" s="98"/>
      <c r="AB28" s="101"/>
      <c r="AC28" s="99">
        <v>23.060680000000001</v>
      </c>
      <c r="AD28" s="98"/>
      <c r="AE28" s="101"/>
      <c r="AF28" s="101"/>
      <c r="AG28" s="101"/>
      <c r="AH28" s="101">
        <v>12.23925</v>
      </c>
      <c r="AI28" s="101">
        <v>24.4617</v>
      </c>
      <c r="AJ28" s="99">
        <v>10.27692</v>
      </c>
      <c r="AK28" s="100"/>
      <c r="AL28" s="100"/>
      <c r="AM28" s="100">
        <v>179.37322</v>
      </c>
      <c r="AN28" s="98">
        <v>217.12262999999999</v>
      </c>
      <c r="AO28" s="99">
        <v>7.9327300000000003</v>
      </c>
      <c r="AP28" s="98"/>
      <c r="AQ28" s="99"/>
      <c r="AR28" s="100"/>
      <c r="AS28" s="98"/>
      <c r="AT28" s="99"/>
      <c r="AU28" s="100"/>
      <c r="AV28" s="100"/>
      <c r="AW28" s="100"/>
      <c r="AX28" s="98"/>
      <c r="AY28" s="101"/>
      <c r="AZ28" s="99"/>
      <c r="BA28" s="98"/>
      <c r="BB28" s="101"/>
      <c r="BC28" s="101"/>
      <c r="BD28" s="101"/>
      <c r="BE28" s="101"/>
      <c r="BF28" s="101"/>
      <c r="BG28" s="101"/>
      <c r="BH28" s="99"/>
      <c r="BI28" s="100"/>
      <c r="BJ28" s="98">
        <v>25</v>
      </c>
      <c r="BK28" s="101"/>
      <c r="BL28" s="99"/>
      <c r="BM28" s="98">
        <v>167.61232000000001</v>
      </c>
      <c r="BN28" s="101">
        <v>166.56063</v>
      </c>
      <c r="BO28" s="101">
        <v>168.58996999999999</v>
      </c>
      <c r="BP28" s="101"/>
      <c r="BQ28" s="101"/>
      <c r="BR28" s="101"/>
      <c r="BS28" s="101"/>
      <c r="BT28" s="101">
        <v>288.99430999999998</v>
      </c>
      <c r="BU28" s="101"/>
      <c r="BV28" s="101">
        <v>110.49702000000001</v>
      </c>
      <c r="BW28" s="101">
        <v>206.49456000000001</v>
      </c>
      <c r="BX28" s="101">
        <v>206.11548999999999</v>
      </c>
      <c r="BY28" s="101">
        <v>205.99002999999999</v>
      </c>
      <c r="BZ28" s="99"/>
      <c r="CA28" s="98">
        <v>17.41583</v>
      </c>
      <c r="CB28" s="99">
        <v>44.053669999999997</v>
      </c>
      <c r="CC28" s="100"/>
      <c r="CD28" s="98"/>
      <c r="CE28" s="101"/>
      <c r="CF28" s="101"/>
      <c r="CG28" s="101"/>
      <c r="CH28" s="101"/>
      <c r="CI28" s="101">
        <v>118.14735</v>
      </c>
      <c r="CJ28" s="101">
        <v>47.905140000000003</v>
      </c>
      <c r="CK28" s="101">
        <v>53.710120000000003</v>
      </c>
      <c r="CL28" s="101"/>
      <c r="CM28" s="101"/>
      <c r="CN28" s="101"/>
      <c r="CO28" s="99">
        <v>191.19621000000001</v>
      </c>
      <c r="CP28" s="98">
        <v>180.55348000000001</v>
      </c>
      <c r="CQ28" s="101">
        <v>180.52450999999999</v>
      </c>
      <c r="CR28" s="101">
        <v>181.33356000000001</v>
      </c>
      <c r="CS28" s="99">
        <v>181.02912000000001</v>
      </c>
      <c r="CT28" s="98"/>
      <c r="CU28" s="99"/>
      <c r="CV28" s="98"/>
      <c r="CW28" s="101"/>
      <c r="CX28" s="102"/>
      <c r="CY28" s="98"/>
      <c r="CZ28" s="101">
        <v>7454.7069899999997</v>
      </c>
      <c r="DA28" s="101"/>
      <c r="DB28" s="99"/>
      <c r="DC28" s="98"/>
      <c r="DD28" s="101"/>
      <c r="DE28" s="101"/>
      <c r="DF28" s="101"/>
      <c r="DG28" s="101"/>
      <c r="DH28" s="101"/>
      <c r="DI28" s="101"/>
      <c r="DJ28" s="101"/>
      <c r="DK28" s="101"/>
      <c r="DL28" s="101"/>
      <c r="DM28" s="101"/>
      <c r="DN28" s="99"/>
      <c r="DO28" s="103"/>
      <c r="DP28" s="104"/>
      <c r="DQ28" s="104"/>
      <c r="DR28" s="105" t="s">
        <v>1425</v>
      </c>
      <c r="DS28" s="98">
        <v>3376.1472899999999</v>
      </c>
      <c r="DT28" s="101">
        <v>858.51083000000006</v>
      </c>
      <c r="DU28" s="101">
        <v>858.51083000000006</v>
      </c>
      <c r="DV28" s="99"/>
      <c r="DW28" s="100"/>
      <c r="DX28" s="98"/>
      <c r="DY28" s="101"/>
      <c r="DZ28" s="101"/>
      <c r="EA28" s="101"/>
      <c r="EB28" s="101"/>
      <c r="EC28" s="102">
        <v>7373.78</v>
      </c>
      <c r="ED28" s="1"/>
      <c r="EE28" s="100">
        <v>2.38483</v>
      </c>
      <c r="EF28" s="100"/>
      <c r="EG28" s="100"/>
      <c r="EH28" s="100"/>
      <c r="EI28" s="100"/>
      <c r="EJ28" s="100"/>
      <c r="EK28" s="100"/>
      <c r="EL28" s="98"/>
      <c r="EM28" s="99"/>
      <c r="EN28" s="100"/>
      <c r="EO28" s="100"/>
      <c r="EP28" s="100"/>
      <c r="EQ28" s="100"/>
      <c r="ER28" s="100"/>
      <c r="ES28" s="100"/>
      <c r="ET28" s="100"/>
      <c r="EU28" s="100"/>
      <c r="EV28" s="100"/>
      <c r="EW28" s="100"/>
      <c r="EX28" s="100"/>
      <c r="EY28" s="100"/>
      <c r="EZ28" s="100"/>
      <c r="FA28" s="98"/>
      <c r="FB28" s="101"/>
      <c r="FC28" s="101"/>
      <c r="FD28" s="99"/>
      <c r="FE28" s="100"/>
      <c r="FF28" s="100"/>
      <c r="FG28" s="100"/>
      <c r="FH28" s="100"/>
      <c r="FI28" s="100"/>
      <c r="FJ28" s="100"/>
      <c r="FK28" s="100"/>
      <c r="FL28" s="98"/>
      <c r="FM28" s="101"/>
      <c r="FN28" s="101"/>
      <c r="FO28" s="99"/>
      <c r="FP28" s="100"/>
      <c r="FQ28" s="98"/>
      <c r="FR28" s="99"/>
      <c r="FS28" s="98"/>
      <c r="FT28" s="101"/>
      <c r="FU28" s="101"/>
      <c r="FV28" s="101"/>
      <c r="FW28" s="99"/>
      <c r="FX28" s="98"/>
      <c r="FY28" s="99"/>
      <c r="FZ28" s="98"/>
      <c r="GA28" s="101"/>
      <c r="GB28" s="101"/>
      <c r="GC28" s="99"/>
      <c r="GD28" s="100"/>
      <c r="GE28" s="100"/>
      <c r="GF28" s="100"/>
      <c r="GG28" s="98"/>
      <c r="GH28" s="101"/>
      <c r="GI28" s="101"/>
      <c r="GJ28" s="101"/>
      <c r="GK28" s="99"/>
      <c r="GL28" s="100"/>
      <c r="GM28" s="98"/>
      <c r="GN28" s="99"/>
      <c r="GO28" s="1"/>
      <c r="GP28" s="100">
        <v>2.38483</v>
      </c>
      <c r="GQ28" s="98">
        <v>50.925460000000001</v>
      </c>
      <c r="GR28" s="99">
        <v>50.909529999999997</v>
      </c>
      <c r="GS28" s="100"/>
      <c r="GT28" s="100"/>
      <c r="GU28" s="100"/>
      <c r="GV28" s="1"/>
      <c r="GW28" s="100"/>
      <c r="GX28" s="100"/>
      <c r="GY28" s="100"/>
      <c r="GZ28" s="100"/>
      <c r="HA28" s="100"/>
      <c r="HB28" s="100"/>
      <c r="HC28" s="98"/>
      <c r="HD28" s="99"/>
      <c r="HE28" s="1"/>
      <c r="HF28" s="98">
        <v>3376.1472899999999</v>
      </c>
      <c r="HG28" s="101">
        <v>3338.8141000000001</v>
      </c>
      <c r="HH28" s="99">
        <v>675.36621000000002</v>
      </c>
    </row>
    <row r="29" spans="1:216" x14ac:dyDescent="0.35">
      <c r="A29" s="1"/>
      <c r="B29" s="97" t="s">
        <v>833</v>
      </c>
      <c r="C29" s="98"/>
      <c r="D29" s="99"/>
      <c r="E29" s="100"/>
      <c r="F29" s="98"/>
      <c r="G29" s="101"/>
      <c r="H29" s="101">
        <v>8.8258700000000001</v>
      </c>
      <c r="I29" s="99">
        <v>8.5166900000000005</v>
      </c>
      <c r="J29" s="98"/>
      <c r="K29" s="99"/>
      <c r="L29" s="98"/>
      <c r="M29" s="99"/>
      <c r="N29" s="98"/>
      <c r="O29" s="101"/>
      <c r="P29" s="101"/>
      <c r="Q29" s="101"/>
      <c r="R29" s="101"/>
      <c r="S29" s="101"/>
      <c r="T29" s="101"/>
      <c r="U29" s="99"/>
      <c r="V29" s="98">
        <v>18.14123</v>
      </c>
      <c r="W29" s="101">
        <v>19.191960000000002</v>
      </c>
      <c r="X29" s="101"/>
      <c r="Y29" s="99">
        <v>1.0612699999999999</v>
      </c>
      <c r="Z29" s="100"/>
      <c r="AA29" s="98"/>
      <c r="AB29" s="101"/>
      <c r="AC29" s="99">
        <v>23.060680000000001</v>
      </c>
      <c r="AD29" s="98"/>
      <c r="AE29" s="101"/>
      <c r="AF29" s="101"/>
      <c r="AG29" s="101"/>
      <c r="AH29" s="101">
        <v>12.23925</v>
      </c>
      <c r="AI29" s="101">
        <v>24.4617</v>
      </c>
      <c r="AJ29" s="99">
        <v>10.27692</v>
      </c>
      <c r="AK29" s="100"/>
      <c r="AL29" s="100"/>
      <c r="AM29" s="100">
        <v>179.37322</v>
      </c>
      <c r="AN29" s="98">
        <v>217.12262999999999</v>
      </c>
      <c r="AO29" s="99">
        <v>7.9327300000000003</v>
      </c>
      <c r="AP29" s="98"/>
      <c r="AQ29" s="99"/>
      <c r="AR29" s="100"/>
      <c r="AS29" s="98"/>
      <c r="AT29" s="99"/>
      <c r="AU29" s="100"/>
      <c r="AV29" s="100"/>
      <c r="AW29" s="100"/>
      <c r="AX29" s="98"/>
      <c r="AY29" s="101"/>
      <c r="AZ29" s="99"/>
      <c r="BA29" s="98"/>
      <c r="BB29" s="101"/>
      <c r="BC29" s="101"/>
      <c r="BD29" s="101"/>
      <c r="BE29" s="101"/>
      <c r="BF29" s="101"/>
      <c r="BG29" s="101"/>
      <c r="BH29" s="99"/>
      <c r="BI29" s="100"/>
      <c r="BJ29" s="98">
        <v>25</v>
      </c>
      <c r="BK29" s="101"/>
      <c r="BL29" s="99"/>
      <c r="BM29" s="98">
        <v>167.61232000000001</v>
      </c>
      <c r="BN29" s="101">
        <v>166.56063</v>
      </c>
      <c r="BO29" s="101">
        <v>168.58996999999999</v>
      </c>
      <c r="BP29" s="101"/>
      <c r="BQ29" s="101"/>
      <c r="BR29" s="101"/>
      <c r="BS29" s="101"/>
      <c r="BT29" s="101">
        <v>288.99430999999998</v>
      </c>
      <c r="BU29" s="101"/>
      <c r="BV29" s="101">
        <v>110.49702000000001</v>
      </c>
      <c r="BW29" s="101">
        <v>206.49456000000001</v>
      </c>
      <c r="BX29" s="101">
        <v>206.11548999999999</v>
      </c>
      <c r="BY29" s="101">
        <v>205.99002999999999</v>
      </c>
      <c r="BZ29" s="99"/>
      <c r="CA29" s="98">
        <v>17.41583</v>
      </c>
      <c r="CB29" s="99">
        <v>44.053669999999997</v>
      </c>
      <c r="CC29" s="100"/>
      <c r="CD29" s="98"/>
      <c r="CE29" s="101"/>
      <c r="CF29" s="101"/>
      <c r="CG29" s="101"/>
      <c r="CH29" s="101"/>
      <c r="CI29" s="101">
        <v>118.14735</v>
      </c>
      <c r="CJ29" s="101">
        <v>47.905140000000003</v>
      </c>
      <c r="CK29" s="101">
        <v>53.710120000000003</v>
      </c>
      <c r="CL29" s="101"/>
      <c r="CM29" s="101"/>
      <c r="CN29" s="101"/>
      <c r="CO29" s="99">
        <v>191.19621000000001</v>
      </c>
      <c r="CP29" s="98">
        <v>180.55348000000001</v>
      </c>
      <c r="CQ29" s="101">
        <v>180.52450999999999</v>
      </c>
      <c r="CR29" s="101">
        <v>181.33356000000001</v>
      </c>
      <c r="CS29" s="99">
        <v>181.02912000000001</v>
      </c>
      <c r="CT29" s="98"/>
      <c r="CU29" s="99"/>
      <c r="CV29" s="98"/>
      <c r="CW29" s="101"/>
      <c r="CX29" s="102"/>
      <c r="CY29" s="98"/>
      <c r="CZ29" s="101">
        <v>7585.5958899999996</v>
      </c>
      <c r="DA29" s="101"/>
      <c r="DB29" s="99"/>
      <c r="DC29" s="98"/>
      <c r="DD29" s="101"/>
      <c r="DE29" s="101"/>
      <c r="DF29" s="101"/>
      <c r="DG29" s="101"/>
      <c r="DH29" s="101"/>
      <c r="DI29" s="101"/>
      <c r="DJ29" s="101"/>
      <c r="DK29" s="101"/>
      <c r="DL29" s="101"/>
      <c r="DM29" s="101"/>
      <c r="DN29" s="99"/>
      <c r="DO29" s="103"/>
      <c r="DP29" s="104"/>
      <c r="DQ29" s="104"/>
      <c r="DR29" s="105" t="s">
        <v>1425</v>
      </c>
      <c r="DS29" s="98">
        <v>3376.1472899999999</v>
      </c>
      <c r="DT29" s="101">
        <v>858.51083000000006</v>
      </c>
      <c r="DU29" s="101">
        <v>858.51083000000006</v>
      </c>
      <c r="DV29" s="99"/>
      <c r="DW29" s="100"/>
      <c r="DX29" s="98"/>
      <c r="DY29" s="101"/>
      <c r="DZ29" s="101"/>
      <c r="EA29" s="101"/>
      <c r="EB29" s="101"/>
      <c r="EC29" s="102">
        <v>7504.98</v>
      </c>
      <c r="ED29" s="1"/>
      <c r="EE29" s="100">
        <v>2.38483</v>
      </c>
      <c r="EF29" s="100"/>
      <c r="EG29" s="100"/>
      <c r="EH29" s="100"/>
      <c r="EI29" s="100"/>
      <c r="EJ29" s="100"/>
      <c r="EK29" s="100"/>
      <c r="EL29" s="98"/>
      <c r="EM29" s="99"/>
      <c r="EN29" s="100"/>
      <c r="EO29" s="100"/>
      <c r="EP29" s="100"/>
      <c r="EQ29" s="100"/>
      <c r="ER29" s="100"/>
      <c r="ES29" s="100"/>
      <c r="ET29" s="100"/>
      <c r="EU29" s="100"/>
      <c r="EV29" s="100"/>
      <c r="EW29" s="100"/>
      <c r="EX29" s="100"/>
      <c r="EY29" s="100"/>
      <c r="EZ29" s="100"/>
      <c r="FA29" s="98"/>
      <c r="FB29" s="101"/>
      <c r="FC29" s="101"/>
      <c r="FD29" s="99"/>
      <c r="FE29" s="100"/>
      <c r="FF29" s="100"/>
      <c r="FG29" s="100"/>
      <c r="FH29" s="100"/>
      <c r="FI29" s="100"/>
      <c r="FJ29" s="100"/>
      <c r="FK29" s="100"/>
      <c r="FL29" s="98"/>
      <c r="FM29" s="101"/>
      <c r="FN29" s="101"/>
      <c r="FO29" s="99"/>
      <c r="FP29" s="100"/>
      <c r="FQ29" s="98"/>
      <c r="FR29" s="99"/>
      <c r="FS29" s="98"/>
      <c r="FT29" s="101"/>
      <c r="FU29" s="101"/>
      <c r="FV29" s="101"/>
      <c r="FW29" s="99"/>
      <c r="FX29" s="98"/>
      <c r="FY29" s="99"/>
      <c r="FZ29" s="98"/>
      <c r="GA29" s="101"/>
      <c r="GB29" s="101"/>
      <c r="GC29" s="99"/>
      <c r="GD29" s="100"/>
      <c r="GE29" s="100"/>
      <c r="GF29" s="100"/>
      <c r="GG29" s="98"/>
      <c r="GH29" s="101"/>
      <c r="GI29" s="101"/>
      <c r="GJ29" s="101"/>
      <c r="GK29" s="99"/>
      <c r="GL29" s="100"/>
      <c r="GM29" s="98"/>
      <c r="GN29" s="99"/>
      <c r="GO29" s="1"/>
      <c r="GP29" s="100">
        <v>2.38483</v>
      </c>
      <c r="GQ29" s="98">
        <v>50.925460000000001</v>
      </c>
      <c r="GR29" s="99">
        <v>50.909529999999997</v>
      </c>
      <c r="GS29" s="100"/>
      <c r="GT29" s="100"/>
      <c r="GU29" s="100"/>
      <c r="GV29" s="1"/>
      <c r="GW29" s="100"/>
      <c r="GX29" s="100"/>
      <c r="GY29" s="100"/>
      <c r="GZ29" s="100"/>
      <c r="HA29" s="100"/>
      <c r="HB29" s="100"/>
      <c r="HC29" s="98"/>
      <c r="HD29" s="99"/>
      <c r="HE29" s="1"/>
      <c r="HF29" s="98">
        <v>3376.1472899999999</v>
      </c>
      <c r="HG29" s="101">
        <v>3338.8141000000001</v>
      </c>
      <c r="HH29" s="99">
        <v>675.36621000000002</v>
      </c>
    </row>
    <row r="30" spans="1:216" x14ac:dyDescent="0.35">
      <c r="A30" s="1"/>
      <c r="B30" s="97" t="s">
        <v>834</v>
      </c>
      <c r="C30" s="98"/>
      <c r="D30" s="99"/>
      <c r="E30" s="100"/>
      <c r="F30" s="98"/>
      <c r="G30" s="101"/>
      <c r="H30" s="101">
        <v>8.8258700000000001</v>
      </c>
      <c r="I30" s="99">
        <v>8.5166900000000005</v>
      </c>
      <c r="J30" s="98"/>
      <c r="K30" s="99"/>
      <c r="L30" s="98"/>
      <c r="M30" s="99"/>
      <c r="N30" s="98"/>
      <c r="O30" s="101"/>
      <c r="P30" s="101"/>
      <c r="Q30" s="101"/>
      <c r="R30" s="101"/>
      <c r="S30" s="101"/>
      <c r="T30" s="101"/>
      <c r="U30" s="99"/>
      <c r="V30" s="98">
        <v>18.14123</v>
      </c>
      <c r="W30" s="101">
        <v>19.191960000000002</v>
      </c>
      <c r="X30" s="101"/>
      <c r="Y30" s="99">
        <v>1.0612699999999999</v>
      </c>
      <c r="Z30" s="100"/>
      <c r="AA30" s="98"/>
      <c r="AB30" s="101"/>
      <c r="AC30" s="99">
        <v>23.060680000000001</v>
      </c>
      <c r="AD30" s="98"/>
      <c r="AE30" s="101"/>
      <c r="AF30" s="101"/>
      <c r="AG30" s="101"/>
      <c r="AH30" s="101">
        <v>12.23925</v>
      </c>
      <c r="AI30" s="101">
        <v>24.4617</v>
      </c>
      <c r="AJ30" s="99">
        <v>10.27692</v>
      </c>
      <c r="AK30" s="100"/>
      <c r="AL30" s="100"/>
      <c r="AM30" s="100">
        <v>179.37322</v>
      </c>
      <c r="AN30" s="98">
        <v>217.12262999999999</v>
      </c>
      <c r="AO30" s="99">
        <v>7.9327300000000003</v>
      </c>
      <c r="AP30" s="98"/>
      <c r="AQ30" s="99"/>
      <c r="AR30" s="100"/>
      <c r="AS30" s="98"/>
      <c r="AT30" s="99"/>
      <c r="AU30" s="100"/>
      <c r="AV30" s="100"/>
      <c r="AW30" s="100"/>
      <c r="AX30" s="98"/>
      <c r="AY30" s="101"/>
      <c r="AZ30" s="99"/>
      <c r="BA30" s="98"/>
      <c r="BB30" s="101"/>
      <c r="BC30" s="101"/>
      <c r="BD30" s="101"/>
      <c r="BE30" s="101"/>
      <c r="BF30" s="101"/>
      <c r="BG30" s="101"/>
      <c r="BH30" s="99"/>
      <c r="BI30" s="100"/>
      <c r="BJ30" s="98">
        <v>25</v>
      </c>
      <c r="BK30" s="101"/>
      <c r="BL30" s="99"/>
      <c r="BM30" s="98">
        <v>167.61232000000001</v>
      </c>
      <c r="BN30" s="101">
        <v>166.56063</v>
      </c>
      <c r="BO30" s="101">
        <v>168.58996999999999</v>
      </c>
      <c r="BP30" s="101"/>
      <c r="BQ30" s="101"/>
      <c r="BR30" s="101"/>
      <c r="BS30" s="101"/>
      <c r="BT30" s="101">
        <v>288.99430999999998</v>
      </c>
      <c r="BU30" s="101"/>
      <c r="BV30" s="101">
        <v>110.49702000000001</v>
      </c>
      <c r="BW30" s="101">
        <v>206.49456000000001</v>
      </c>
      <c r="BX30" s="101">
        <v>206.11548999999999</v>
      </c>
      <c r="BY30" s="101">
        <v>205.99002999999999</v>
      </c>
      <c r="BZ30" s="99"/>
      <c r="CA30" s="98">
        <v>17.41583</v>
      </c>
      <c r="CB30" s="99">
        <v>44.053669999999997</v>
      </c>
      <c r="CC30" s="100"/>
      <c r="CD30" s="98"/>
      <c r="CE30" s="101"/>
      <c r="CF30" s="101"/>
      <c r="CG30" s="101"/>
      <c r="CH30" s="101"/>
      <c r="CI30" s="101">
        <v>118.14735</v>
      </c>
      <c r="CJ30" s="101">
        <v>47.905140000000003</v>
      </c>
      <c r="CK30" s="101">
        <v>53.710120000000003</v>
      </c>
      <c r="CL30" s="101"/>
      <c r="CM30" s="101"/>
      <c r="CN30" s="101"/>
      <c r="CO30" s="99">
        <v>191.19621000000001</v>
      </c>
      <c r="CP30" s="98">
        <v>180.55348000000001</v>
      </c>
      <c r="CQ30" s="101">
        <v>180.52450999999999</v>
      </c>
      <c r="CR30" s="101">
        <v>181.33356000000001</v>
      </c>
      <c r="CS30" s="99">
        <v>181.02912000000001</v>
      </c>
      <c r="CT30" s="98"/>
      <c r="CU30" s="99"/>
      <c r="CV30" s="98"/>
      <c r="CW30" s="101"/>
      <c r="CX30" s="102"/>
      <c r="CY30" s="98"/>
      <c r="CZ30" s="101">
        <v>7598.6852099999996</v>
      </c>
      <c r="DA30" s="101"/>
      <c r="DB30" s="99"/>
      <c r="DC30" s="98"/>
      <c r="DD30" s="101"/>
      <c r="DE30" s="101"/>
      <c r="DF30" s="101"/>
      <c r="DG30" s="101"/>
      <c r="DH30" s="101"/>
      <c r="DI30" s="101"/>
      <c r="DJ30" s="101"/>
      <c r="DK30" s="101"/>
      <c r="DL30" s="101"/>
      <c r="DM30" s="101"/>
      <c r="DN30" s="99"/>
      <c r="DO30" s="103"/>
      <c r="DP30" s="104"/>
      <c r="DQ30" s="104"/>
      <c r="DR30" s="105" t="s">
        <v>1425</v>
      </c>
      <c r="DS30" s="98">
        <v>3376.1472899999999</v>
      </c>
      <c r="DT30" s="101">
        <v>858.51083000000006</v>
      </c>
      <c r="DU30" s="101">
        <v>858.51083000000006</v>
      </c>
      <c r="DV30" s="99"/>
      <c r="DW30" s="100"/>
      <c r="DX30" s="98"/>
      <c r="DY30" s="101"/>
      <c r="DZ30" s="101"/>
      <c r="EA30" s="101"/>
      <c r="EB30" s="101"/>
      <c r="EC30" s="102">
        <v>7517.62</v>
      </c>
      <c r="ED30" s="1"/>
      <c r="EE30" s="100">
        <v>2.38483</v>
      </c>
      <c r="EF30" s="100"/>
      <c r="EG30" s="100"/>
      <c r="EH30" s="100"/>
      <c r="EI30" s="100"/>
      <c r="EJ30" s="100"/>
      <c r="EK30" s="100"/>
      <c r="EL30" s="98"/>
      <c r="EM30" s="99"/>
      <c r="EN30" s="100"/>
      <c r="EO30" s="100"/>
      <c r="EP30" s="100"/>
      <c r="EQ30" s="100"/>
      <c r="ER30" s="100"/>
      <c r="ES30" s="100"/>
      <c r="ET30" s="100"/>
      <c r="EU30" s="100"/>
      <c r="EV30" s="100"/>
      <c r="EW30" s="100"/>
      <c r="EX30" s="100"/>
      <c r="EY30" s="100"/>
      <c r="EZ30" s="100"/>
      <c r="FA30" s="98"/>
      <c r="FB30" s="101"/>
      <c r="FC30" s="101"/>
      <c r="FD30" s="99"/>
      <c r="FE30" s="100"/>
      <c r="FF30" s="100"/>
      <c r="FG30" s="100"/>
      <c r="FH30" s="100"/>
      <c r="FI30" s="100"/>
      <c r="FJ30" s="100"/>
      <c r="FK30" s="100"/>
      <c r="FL30" s="98"/>
      <c r="FM30" s="101"/>
      <c r="FN30" s="101"/>
      <c r="FO30" s="99"/>
      <c r="FP30" s="100"/>
      <c r="FQ30" s="98"/>
      <c r="FR30" s="99"/>
      <c r="FS30" s="98"/>
      <c r="FT30" s="101"/>
      <c r="FU30" s="101"/>
      <c r="FV30" s="101"/>
      <c r="FW30" s="99"/>
      <c r="FX30" s="98"/>
      <c r="FY30" s="99"/>
      <c r="FZ30" s="98"/>
      <c r="GA30" s="101"/>
      <c r="GB30" s="101"/>
      <c r="GC30" s="99"/>
      <c r="GD30" s="100"/>
      <c r="GE30" s="100"/>
      <c r="GF30" s="100"/>
      <c r="GG30" s="98"/>
      <c r="GH30" s="101"/>
      <c r="GI30" s="101"/>
      <c r="GJ30" s="101"/>
      <c r="GK30" s="99"/>
      <c r="GL30" s="100"/>
      <c r="GM30" s="98"/>
      <c r="GN30" s="99"/>
      <c r="GO30" s="1"/>
      <c r="GP30" s="100">
        <v>2.38483</v>
      </c>
      <c r="GQ30" s="98">
        <v>50.925460000000001</v>
      </c>
      <c r="GR30" s="99">
        <v>50.909529999999997</v>
      </c>
      <c r="GS30" s="100"/>
      <c r="GT30" s="100"/>
      <c r="GU30" s="100"/>
      <c r="GV30" s="1"/>
      <c r="GW30" s="100"/>
      <c r="GX30" s="100"/>
      <c r="GY30" s="100"/>
      <c r="GZ30" s="100"/>
      <c r="HA30" s="100"/>
      <c r="HB30" s="100"/>
      <c r="HC30" s="98"/>
      <c r="HD30" s="99"/>
      <c r="HE30" s="1"/>
      <c r="HF30" s="98">
        <v>3376.1472899999999</v>
      </c>
      <c r="HG30" s="101">
        <v>3338.8141000000001</v>
      </c>
      <c r="HH30" s="99">
        <v>675.36621000000002</v>
      </c>
    </row>
    <row r="31" spans="1:216" x14ac:dyDescent="0.35">
      <c r="A31" s="1"/>
      <c r="B31" s="97" t="s">
        <v>835</v>
      </c>
      <c r="C31" s="98"/>
      <c r="D31" s="99"/>
      <c r="E31" s="100"/>
      <c r="F31" s="98"/>
      <c r="G31" s="101"/>
      <c r="H31" s="101">
        <v>8.8258700000000001</v>
      </c>
      <c r="I31" s="99">
        <v>8.5166900000000005</v>
      </c>
      <c r="J31" s="98"/>
      <c r="K31" s="99"/>
      <c r="L31" s="98"/>
      <c r="M31" s="99"/>
      <c r="N31" s="98"/>
      <c r="O31" s="101"/>
      <c r="P31" s="101"/>
      <c r="Q31" s="101"/>
      <c r="R31" s="101"/>
      <c r="S31" s="101"/>
      <c r="T31" s="101"/>
      <c r="U31" s="99"/>
      <c r="V31" s="98">
        <v>18.14123</v>
      </c>
      <c r="W31" s="101">
        <v>19.191960000000002</v>
      </c>
      <c r="X31" s="101"/>
      <c r="Y31" s="99">
        <v>1.0612699999999999</v>
      </c>
      <c r="Z31" s="100"/>
      <c r="AA31" s="98"/>
      <c r="AB31" s="101"/>
      <c r="AC31" s="99">
        <v>23.060680000000001</v>
      </c>
      <c r="AD31" s="98"/>
      <c r="AE31" s="101"/>
      <c r="AF31" s="101"/>
      <c r="AG31" s="101"/>
      <c r="AH31" s="101">
        <v>12.23925</v>
      </c>
      <c r="AI31" s="101">
        <v>24.4617</v>
      </c>
      <c r="AJ31" s="99">
        <v>10.27692</v>
      </c>
      <c r="AK31" s="100"/>
      <c r="AL31" s="100"/>
      <c r="AM31" s="100">
        <v>179.37322</v>
      </c>
      <c r="AN31" s="98">
        <v>217.12262999999999</v>
      </c>
      <c r="AO31" s="99">
        <v>7.9327300000000003</v>
      </c>
      <c r="AP31" s="98"/>
      <c r="AQ31" s="99"/>
      <c r="AR31" s="100"/>
      <c r="AS31" s="98"/>
      <c r="AT31" s="99"/>
      <c r="AU31" s="100"/>
      <c r="AV31" s="100"/>
      <c r="AW31" s="100"/>
      <c r="AX31" s="98"/>
      <c r="AY31" s="101"/>
      <c r="AZ31" s="99"/>
      <c r="BA31" s="98"/>
      <c r="BB31" s="101"/>
      <c r="BC31" s="101"/>
      <c r="BD31" s="101"/>
      <c r="BE31" s="101"/>
      <c r="BF31" s="101"/>
      <c r="BG31" s="101"/>
      <c r="BH31" s="99"/>
      <c r="BI31" s="100"/>
      <c r="BJ31" s="98">
        <v>25</v>
      </c>
      <c r="BK31" s="101"/>
      <c r="BL31" s="99"/>
      <c r="BM31" s="98">
        <v>167.61232000000001</v>
      </c>
      <c r="BN31" s="101">
        <v>166.56063</v>
      </c>
      <c r="BO31" s="101">
        <v>168.58996999999999</v>
      </c>
      <c r="BP31" s="101"/>
      <c r="BQ31" s="101"/>
      <c r="BR31" s="101"/>
      <c r="BS31" s="101"/>
      <c r="BT31" s="101">
        <v>288.99430999999998</v>
      </c>
      <c r="BU31" s="101"/>
      <c r="BV31" s="101">
        <v>110.49702000000001</v>
      </c>
      <c r="BW31" s="101">
        <v>206.49456000000001</v>
      </c>
      <c r="BX31" s="101">
        <v>206.11548999999999</v>
      </c>
      <c r="BY31" s="101">
        <v>205.99002999999999</v>
      </c>
      <c r="BZ31" s="99"/>
      <c r="CA31" s="98">
        <v>17.41583</v>
      </c>
      <c r="CB31" s="99">
        <v>44.053669999999997</v>
      </c>
      <c r="CC31" s="100"/>
      <c r="CD31" s="98"/>
      <c r="CE31" s="101"/>
      <c r="CF31" s="101"/>
      <c r="CG31" s="101"/>
      <c r="CH31" s="101"/>
      <c r="CI31" s="101">
        <v>118.14735</v>
      </c>
      <c r="CJ31" s="101">
        <v>47.905140000000003</v>
      </c>
      <c r="CK31" s="101">
        <v>53.710120000000003</v>
      </c>
      <c r="CL31" s="101"/>
      <c r="CM31" s="101"/>
      <c r="CN31" s="101"/>
      <c r="CO31" s="99">
        <v>191.19621000000001</v>
      </c>
      <c r="CP31" s="98">
        <v>180.55348000000001</v>
      </c>
      <c r="CQ31" s="101">
        <v>180.52450999999999</v>
      </c>
      <c r="CR31" s="101">
        <v>181.33356000000001</v>
      </c>
      <c r="CS31" s="99">
        <v>181.02912000000001</v>
      </c>
      <c r="CT31" s="98"/>
      <c r="CU31" s="99"/>
      <c r="CV31" s="98"/>
      <c r="CW31" s="101"/>
      <c r="CX31" s="102"/>
      <c r="CY31" s="98"/>
      <c r="CZ31" s="101">
        <v>7434.0676999999996</v>
      </c>
      <c r="DA31" s="101"/>
      <c r="DB31" s="99"/>
      <c r="DC31" s="98"/>
      <c r="DD31" s="101"/>
      <c r="DE31" s="101"/>
      <c r="DF31" s="101"/>
      <c r="DG31" s="101"/>
      <c r="DH31" s="101"/>
      <c r="DI31" s="101"/>
      <c r="DJ31" s="101"/>
      <c r="DK31" s="101"/>
      <c r="DL31" s="101"/>
      <c r="DM31" s="101"/>
      <c r="DN31" s="99"/>
      <c r="DO31" s="103"/>
      <c r="DP31" s="104"/>
      <c r="DQ31" s="104"/>
      <c r="DR31" s="105" t="s">
        <v>1425</v>
      </c>
      <c r="DS31" s="98">
        <v>3376.1472899999999</v>
      </c>
      <c r="DT31" s="101">
        <v>858.51083000000006</v>
      </c>
      <c r="DU31" s="101">
        <v>858.51083000000006</v>
      </c>
      <c r="DV31" s="99"/>
      <c r="DW31" s="100"/>
      <c r="DX31" s="98"/>
      <c r="DY31" s="101"/>
      <c r="DZ31" s="101"/>
      <c r="EA31" s="101"/>
      <c r="EB31" s="101"/>
      <c r="EC31" s="102">
        <v>7352.94</v>
      </c>
      <c r="ED31" s="1"/>
      <c r="EE31" s="100">
        <v>2.38483</v>
      </c>
      <c r="EF31" s="100"/>
      <c r="EG31" s="100"/>
      <c r="EH31" s="100"/>
      <c r="EI31" s="100"/>
      <c r="EJ31" s="100"/>
      <c r="EK31" s="100"/>
      <c r="EL31" s="98"/>
      <c r="EM31" s="99"/>
      <c r="EN31" s="100"/>
      <c r="EO31" s="100"/>
      <c r="EP31" s="100"/>
      <c r="EQ31" s="100"/>
      <c r="ER31" s="100"/>
      <c r="ES31" s="100"/>
      <c r="ET31" s="100"/>
      <c r="EU31" s="100"/>
      <c r="EV31" s="100"/>
      <c r="EW31" s="100"/>
      <c r="EX31" s="100"/>
      <c r="EY31" s="100"/>
      <c r="EZ31" s="100"/>
      <c r="FA31" s="98"/>
      <c r="FB31" s="101"/>
      <c r="FC31" s="101"/>
      <c r="FD31" s="99"/>
      <c r="FE31" s="100"/>
      <c r="FF31" s="100"/>
      <c r="FG31" s="100"/>
      <c r="FH31" s="100"/>
      <c r="FI31" s="100"/>
      <c r="FJ31" s="100"/>
      <c r="FK31" s="100"/>
      <c r="FL31" s="98"/>
      <c r="FM31" s="101"/>
      <c r="FN31" s="101"/>
      <c r="FO31" s="99"/>
      <c r="FP31" s="100"/>
      <c r="FQ31" s="98"/>
      <c r="FR31" s="99"/>
      <c r="FS31" s="98"/>
      <c r="FT31" s="101"/>
      <c r="FU31" s="101"/>
      <c r="FV31" s="101"/>
      <c r="FW31" s="99"/>
      <c r="FX31" s="98"/>
      <c r="FY31" s="99"/>
      <c r="FZ31" s="98"/>
      <c r="GA31" s="101"/>
      <c r="GB31" s="101"/>
      <c r="GC31" s="99"/>
      <c r="GD31" s="100"/>
      <c r="GE31" s="100"/>
      <c r="GF31" s="100"/>
      <c r="GG31" s="98"/>
      <c r="GH31" s="101"/>
      <c r="GI31" s="101"/>
      <c r="GJ31" s="101"/>
      <c r="GK31" s="99"/>
      <c r="GL31" s="100"/>
      <c r="GM31" s="98"/>
      <c r="GN31" s="99"/>
      <c r="GO31" s="1"/>
      <c r="GP31" s="100">
        <v>2.38483</v>
      </c>
      <c r="GQ31" s="98">
        <v>50.925460000000001</v>
      </c>
      <c r="GR31" s="99">
        <v>50.909529999999997</v>
      </c>
      <c r="GS31" s="100"/>
      <c r="GT31" s="100"/>
      <c r="GU31" s="100"/>
      <c r="GV31" s="1"/>
      <c r="GW31" s="100"/>
      <c r="GX31" s="100"/>
      <c r="GY31" s="100"/>
      <c r="GZ31" s="100"/>
      <c r="HA31" s="100"/>
      <c r="HB31" s="100"/>
      <c r="HC31" s="98"/>
      <c r="HD31" s="99"/>
      <c r="HE31" s="1"/>
      <c r="HF31" s="98">
        <v>3376.1472899999999</v>
      </c>
      <c r="HG31" s="101">
        <v>3338.8141000000001</v>
      </c>
      <c r="HH31" s="99">
        <v>675.36621000000002</v>
      </c>
    </row>
    <row r="32" spans="1:216" x14ac:dyDescent="0.35">
      <c r="A32" s="1"/>
      <c r="B32" s="97" t="s">
        <v>836</v>
      </c>
      <c r="C32" s="98"/>
      <c r="D32" s="99"/>
      <c r="E32" s="100"/>
      <c r="F32" s="98"/>
      <c r="G32" s="101"/>
      <c r="H32" s="101">
        <v>8.8258700000000001</v>
      </c>
      <c r="I32" s="99">
        <v>8.5166900000000005</v>
      </c>
      <c r="J32" s="98"/>
      <c r="K32" s="99"/>
      <c r="L32" s="98"/>
      <c r="M32" s="99"/>
      <c r="N32" s="98"/>
      <c r="O32" s="101"/>
      <c r="P32" s="101"/>
      <c r="Q32" s="101"/>
      <c r="R32" s="101"/>
      <c r="S32" s="101"/>
      <c r="T32" s="101"/>
      <c r="U32" s="99"/>
      <c r="V32" s="98">
        <v>18.14123</v>
      </c>
      <c r="W32" s="101">
        <v>19.191960000000002</v>
      </c>
      <c r="X32" s="101"/>
      <c r="Y32" s="99">
        <v>1.0612699999999999</v>
      </c>
      <c r="Z32" s="100"/>
      <c r="AA32" s="98"/>
      <c r="AB32" s="101"/>
      <c r="AC32" s="99">
        <v>23.060680000000001</v>
      </c>
      <c r="AD32" s="98"/>
      <c r="AE32" s="101"/>
      <c r="AF32" s="101"/>
      <c r="AG32" s="101"/>
      <c r="AH32" s="101">
        <v>12.23925</v>
      </c>
      <c r="AI32" s="101">
        <v>24.4617</v>
      </c>
      <c r="AJ32" s="99">
        <v>10.27692</v>
      </c>
      <c r="AK32" s="100"/>
      <c r="AL32" s="100"/>
      <c r="AM32" s="100">
        <v>179.37322</v>
      </c>
      <c r="AN32" s="98">
        <v>217.12262999999999</v>
      </c>
      <c r="AO32" s="99">
        <v>7.9327300000000003</v>
      </c>
      <c r="AP32" s="98"/>
      <c r="AQ32" s="99"/>
      <c r="AR32" s="100"/>
      <c r="AS32" s="98"/>
      <c r="AT32" s="99"/>
      <c r="AU32" s="100"/>
      <c r="AV32" s="100"/>
      <c r="AW32" s="100"/>
      <c r="AX32" s="98"/>
      <c r="AY32" s="101"/>
      <c r="AZ32" s="99"/>
      <c r="BA32" s="98"/>
      <c r="BB32" s="101"/>
      <c r="BC32" s="101"/>
      <c r="BD32" s="101"/>
      <c r="BE32" s="101"/>
      <c r="BF32" s="101"/>
      <c r="BG32" s="101"/>
      <c r="BH32" s="99"/>
      <c r="BI32" s="100"/>
      <c r="BJ32" s="98">
        <v>25</v>
      </c>
      <c r="BK32" s="101"/>
      <c r="BL32" s="99"/>
      <c r="BM32" s="98">
        <v>167.61232000000001</v>
      </c>
      <c r="BN32" s="101">
        <v>166.56063</v>
      </c>
      <c r="BO32" s="101">
        <v>168.58996999999999</v>
      </c>
      <c r="BP32" s="101"/>
      <c r="BQ32" s="101"/>
      <c r="BR32" s="101"/>
      <c r="BS32" s="101"/>
      <c r="BT32" s="101">
        <v>288.99430999999998</v>
      </c>
      <c r="BU32" s="101"/>
      <c r="BV32" s="101">
        <v>110.49702000000001</v>
      </c>
      <c r="BW32" s="101">
        <v>206.49456000000001</v>
      </c>
      <c r="BX32" s="101">
        <v>206.11548999999999</v>
      </c>
      <c r="BY32" s="101">
        <v>205.99002999999999</v>
      </c>
      <c r="BZ32" s="99"/>
      <c r="CA32" s="98">
        <v>17.41583</v>
      </c>
      <c r="CB32" s="99">
        <v>44.053669999999997</v>
      </c>
      <c r="CC32" s="100"/>
      <c r="CD32" s="98"/>
      <c r="CE32" s="101"/>
      <c r="CF32" s="101"/>
      <c r="CG32" s="101"/>
      <c r="CH32" s="101"/>
      <c r="CI32" s="101">
        <v>118.14735</v>
      </c>
      <c r="CJ32" s="101">
        <v>47.905140000000003</v>
      </c>
      <c r="CK32" s="101">
        <v>53.710120000000003</v>
      </c>
      <c r="CL32" s="101"/>
      <c r="CM32" s="101"/>
      <c r="CN32" s="101"/>
      <c r="CO32" s="99">
        <v>191.19621000000001</v>
      </c>
      <c r="CP32" s="98">
        <v>180.55348000000001</v>
      </c>
      <c r="CQ32" s="101">
        <v>180.52450999999999</v>
      </c>
      <c r="CR32" s="101">
        <v>181.33356000000001</v>
      </c>
      <c r="CS32" s="99">
        <v>181.02912000000001</v>
      </c>
      <c r="CT32" s="98"/>
      <c r="CU32" s="99"/>
      <c r="CV32" s="98"/>
      <c r="CW32" s="101"/>
      <c r="CX32" s="102"/>
      <c r="CY32" s="98"/>
      <c r="CZ32" s="101">
        <v>7414.7542100000001</v>
      </c>
      <c r="DA32" s="101"/>
      <c r="DB32" s="99"/>
      <c r="DC32" s="98"/>
      <c r="DD32" s="101"/>
      <c r="DE32" s="101"/>
      <c r="DF32" s="101"/>
      <c r="DG32" s="101"/>
      <c r="DH32" s="101"/>
      <c r="DI32" s="101"/>
      <c r="DJ32" s="101"/>
      <c r="DK32" s="101"/>
      <c r="DL32" s="101"/>
      <c r="DM32" s="101"/>
      <c r="DN32" s="99"/>
      <c r="DO32" s="103"/>
      <c r="DP32" s="104"/>
      <c r="DQ32" s="104"/>
      <c r="DR32" s="105" t="s">
        <v>1425</v>
      </c>
      <c r="DS32" s="98">
        <v>3376.1472899999999</v>
      </c>
      <c r="DT32" s="101">
        <v>858.51083000000006</v>
      </c>
      <c r="DU32" s="101">
        <v>858.51083000000006</v>
      </c>
      <c r="DV32" s="99"/>
      <c r="DW32" s="100"/>
      <c r="DX32" s="98"/>
      <c r="DY32" s="101"/>
      <c r="DZ32" s="101"/>
      <c r="EA32" s="101"/>
      <c r="EB32" s="101"/>
      <c r="EC32" s="102">
        <v>7334.35</v>
      </c>
      <c r="ED32" s="1"/>
      <c r="EE32" s="100">
        <v>2.38483</v>
      </c>
      <c r="EF32" s="100"/>
      <c r="EG32" s="100"/>
      <c r="EH32" s="100"/>
      <c r="EI32" s="100"/>
      <c r="EJ32" s="100"/>
      <c r="EK32" s="100"/>
      <c r="EL32" s="98"/>
      <c r="EM32" s="99"/>
      <c r="EN32" s="100"/>
      <c r="EO32" s="100"/>
      <c r="EP32" s="100"/>
      <c r="EQ32" s="100"/>
      <c r="ER32" s="100"/>
      <c r="ES32" s="100"/>
      <c r="ET32" s="100"/>
      <c r="EU32" s="100"/>
      <c r="EV32" s="100"/>
      <c r="EW32" s="100"/>
      <c r="EX32" s="100"/>
      <c r="EY32" s="100"/>
      <c r="EZ32" s="100"/>
      <c r="FA32" s="98"/>
      <c r="FB32" s="101"/>
      <c r="FC32" s="101"/>
      <c r="FD32" s="99"/>
      <c r="FE32" s="100"/>
      <c r="FF32" s="100"/>
      <c r="FG32" s="100"/>
      <c r="FH32" s="100"/>
      <c r="FI32" s="100"/>
      <c r="FJ32" s="100"/>
      <c r="FK32" s="100"/>
      <c r="FL32" s="98"/>
      <c r="FM32" s="101"/>
      <c r="FN32" s="101"/>
      <c r="FO32" s="99"/>
      <c r="FP32" s="100"/>
      <c r="FQ32" s="98"/>
      <c r="FR32" s="99"/>
      <c r="FS32" s="98"/>
      <c r="FT32" s="101"/>
      <c r="FU32" s="101"/>
      <c r="FV32" s="101"/>
      <c r="FW32" s="99"/>
      <c r="FX32" s="98"/>
      <c r="FY32" s="99"/>
      <c r="FZ32" s="98"/>
      <c r="GA32" s="101"/>
      <c r="GB32" s="101"/>
      <c r="GC32" s="99"/>
      <c r="GD32" s="100"/>
      <c r="GE32" s="100"/>
      <c r="GF32" s="100"/>
      <c r="GG32" s="98"/>
      <c r="GH32" s="101"/>
      <c r="GI32" s="101"/>
      <c r="GJ32" s="101"/>
      <c r="GK32" s="99"/>
      <c r="GL32" s="100"/>
      <c r="GM32" s="98"/>
      <c r="GN32" s="99"/>
      <c r="GO32" s="1"/>
      <c r="GP32" s="100">
        <v>2.38483</v>
      </c>
      <c r="GQ32" s="98">
        <v>50.925460000000001</v>
      </c>
      <c r="GR32" s="99">
        <v>50.909529999999997</v>
      </c>
      <c r="GS32" s="100"/>
      <c r="GT32" s="100"/>
      <c r="GU32" s="100"/>
      <c r="GV32" s="1"/>
      <c r="GW32" s="100"/>
      <c r="GX32" s="100"/>
      <c r="GY32" s="100"/>
      <c r="GZ32" s="100"/>
      <c r="HA32" s="100"/>
      <c r="HB32" s="100"/>
      <c r="HC32" s="98"/>
      <c r="HD32" s="99"/>
      <c r="HE32" s="1"/>
      <c r="HF32" s="98">
        <v>3376.1472899999999</v>
      </c>
      <c r="HG32" s="101">
        <v>3338.8141000000001</v>
      </c>
      <c r="HH32" s="99">
        <v>675.36621000000002</v>
      </c>
    </row>
    <row r="33" spans="1:216" x14ac:dyDescent="0.35">
      <c r="A33" s="1"/>
      <c r="B33" s="97" t="s">
        <v>837</v>
      </c>
      <c r="C33" s="98"/>
      <c r="D33" s="99"/>
      <c r="E33" s="100"/>
      <c r="F33" s="98"/>
      <c r="G33" s="101"/>
      <c r="H33" s="101">
        <v>8.8258700000000001</v>
      </c>
      <c r="I33" s="99">
        <v>8.5166900000000005</v>
      </c>
      <c r="J33" s="98"/>
      <c r="K33" s="99"/>
      <c r="L33" s="98"/>
      <c r="M33" s="99"/>
      <c r="N33" s="98"/>
      <c r="O33" s="101"/>
      <c r="P33" s="101"/>
      <c r="Q33" s="101"/>
      <c r="R33" s="101"/>
      <c r="S33" s="101"/>
      <c r="T33" s="101"/>
      <c r="U33" s="99"/>
      <c r="V33" s="98">
        <v>18.14123</v>
      </c>
      <c r="W33" s="101">
        <v>19.191960000000002</v>
      </c>
      <c r="X33" s="101"/>
      <c r="Y33" s="99">
        <v>1.0612699999999999</v>
      </c>
      <c r="Z33" s="100"/>
      <c r="AA33" s="98"/>
      <c r="AB33" s="101"/>
      <c r="AC33" s="99">
        <v>23.060680000000001</v>
      </c>
      <c r="AD33" s="98"/>
      <c r="AE33" s="101"/>
      <c r="AF33" s="101"/>
      <c r="AG33" s="101"/>
      <c r="AH33" s="101">
        <v>12.23925</v>
      </c>
      <c r="AI33" s="101">
        <v>24.4617</v>
      </c>
      <c r="AJ33" s="99">
        <v>10.27692</v>
      </c>
      <c r="AK33" s="100"/>
      <c r="AL33" s="100"/>
      <c r="AM33" s="100">
        <v>179.37322</v>
      </c>
      <c r="AN33" s="98">
        <v>217.12262999999999</v>
      </c>
      <c r="AO33" s="99">
        <v>7.9327300000000003</v>
      </c>
      <c r="AP33" s="98"/>
      <c r="AQ33" s="99"/>
      <c r="AR33" s="100"/>
      <c r="AS33" s="98"/>
      <c r="AT33" s="99"/>
      <c r="AU33" s="100"/>
      <c r="AV33" s="100"/>
      <c r="AW33" s="100"/>
      <c r="AX33" s="98"/>
      <c r="AY33" s="101"/>
      <c r="AZ33" s="99"/>
      <c r="BA33" s="98"/>
      <c r="BB33" s="101"/>
      <c r="BC33" s="101"/>
      <c r="BD33" s="101"/>
      <c r="BE33" s="101"/>
      <c r="BF33" s="101"/>
      <c r="BG33" s="101"/>
      <c r="BH33" s="99"/>
      <c r="BI33" s="100"/>
      <c r="BJ33" s="98">
        <v>25</v>
      </c>
      <c r="BK33" s="101"/>
      <c r="BL33" s="99"/>
      <c r="BM33" s="98">
        <v>167.61232000000001</v>
      </c>
      <c r="BN33" s="101">
        <v>166.56063</v>
      </c>
      <c r="BO33" s="101">
        <v>168.58996999999999</v>
      </c>
      <c r="BP33" s="101"/>
      <c r="BQ33" s="101"/>
      <c r="BR33" s="101"/>
      <c r="BS33" s="101"/>
      <c r="BT33" s="101">
        <v>288.99430999999998</v>
      </c>
      <c r="BU33" s="101"/>
      <c r="BV33" s="101">
        <v>110.49702000000001</v>
      </c>
      <c r="BW33" s="101">
        <v>206.49456000000001</v>
      </c>
      <c r="BX33" s="101">
        <v>206.11548999999999</v>
      </c>
      <c r="BY33" s="101">
        <v>205.99002999999999</v>
      </c>
      <c r="BZ33" s="99"/>
      <c r="CA33" s="98">
        <v>17.41583</v>
      </c>
      <c r="CB33" s="99">
        <v>44.053669999999997</v>
      </c>
      <c r="CC33" s="100"/>
      <c r="CD33" s="98"/>
      <c r="CE33" s="101"/>
      <c r="CF33" s="101"/>
      <c r="CG33" s="101"/>
      <c r="CH33" s="101"/>
      <c r="CI33" s="101">
        <v>118.14735</v>
      </c>
      <c r="CJ33" s="101">
        <v>47.905140000000003</v>
      </c>
      <c r="CK33" s="101">
        <v>53.710120000000003</v>
      </c>
      <c r="CL33" s="101"/>
      <c r="CM33" s="101"/>
      <c r="CN33" s="101"/>
      <c r="CO33" s="99">
        <v>191.19621000000001</v>
      </c>
      <c r="CP33" s="98">
        <v>180.55348000000001</v>
      </c>
      <c r="CQ33" s="101">
        <v>180.52450999999999</v>
      </c>
      <c r="CR33" s="101">
        <v>181.33356000000001</v>
      </c>
      <c r="CS33" s="99">
        <v>181.02912000000001</v>
      </c>
      <c r="CT33" s="98"/>
      <c r="CU33" s="99"/>
      <c r="CV33" s="98"/>
      <c r="CW33" s="101"/>
      <c r="CX33" s="102"/>
      <c r="CY33" s="98"/>
      <c r="CZ33" s="101">
        <v>7247.3028599999998</v>
      </c>
      <c r="DA33" s="101"/>
      <c r="DB33" s="99"/>
      <c r="DC33" s="98"/>
      <c r="DD33" s="101"/>
      <c r="DE33" s="101"/>
      <c r="DF33" s="101"/>
      <c r="DG33" s="101"/>
      <c r="DH33" s="101"/>
      <c r="DI33" s="101"/>
      <c r="DJ33" s="101"/>
      <c r="DK33" s="101"/>
      <c r="DL33" s="101"/>
      <c r="DM33" s="101"/>
      <c r="DN33" s="99"/>
      <c r="DO33" s="103"/>
      <c r="DP33" s="104"/>
      <c r="DQ33" s="104"/>
      <c r="DR33" s="105" t="s">
        <v>1425</v>
      </c>
      <c r="DS33" s="98">
        <v>3376.1472899999999</v>
      </c>
      <c r="DT33" s="101">
        <v>858.51083000000006</v>
      </c>
      <c r="DU33" s="101">
        <v>858.51083000000006</v>
      </c>
      <c r="DV33" s="99"/>
      <c r="DW33" s="100"/>
      <c r="DX33" s="98"/>
      <c r="DY33" s="101"/>
      <c r="DZ33" s="101"/>
      <c r="EA33" s="101"/>
      <c r="EB33" s="101"/>
      <c r="EC33" s="102">
        <v>7166.69</v>
      </c>
      <c r="ED33" s="1"/>
      <c r="EE33" s="100">
        <v>2.38483</v>
      </c>
      <c r="EF33" s="100"/>
      <c r="EG33" s="100"/>
      <c r="EH33" s="100"/>
      <c r="EI33" s="100"/>
      <c r="EJ33" s="100"/>
      <c r="EK33" s="100"/>
      <c r="EL33" s="98"/>
      <c r="EM33" s="99"/>
      <c r="EN33" s="100"/>
      <c r="EO33" s="100"/>
      <c r="EP33" s="100"/>
      <c r="EQ33" s="100"/>
      <c r="ER33" s="100"/>
      <c r="ES33" s="100"/>
      <c r="ET33" s="100"/>
      <c r="EU33" s="100"/>
      <c r="EV33" s="100"/>
      <c r="EW33" s="100"/>
      <c r="EX33" s="100"/>
      <c r="EY33" s="100"/>
      <c r="EZ33" s="100"/>
      <c r="FA33" s="98"/>
      <c r="FB33" s="101"/>
      <c r="FC33" s="101"/>
      <c r="FD33" s="99"/>
      <c r="FE33" s="100"/>
      <c r="FF33" s="100"/>
      <c r="FG33" s="100"/>
      <c r="FH33" s="100"/>
      <c r="FI33" s="100"/>
      <c r="FJ33" s="100"/>
      <c r="FK33" s="100"/>
      <c r="FL33" s="98"/>
      <c r="FM33" s="101"/>
      <c r="FN33" s="101"/>
      <c r="FO33" s="99"/>
      <c r="FP33" s="100"/>
      <c r="FQ33" s="98"/>
      <c r="FR33" s="99"/>
      <c r="FS33" s="98"/>
      <c r="FT33" s="101"/>
      <c r="FU33" s="101"/>
      <c r="FV33" s="101"/>
      <c r="FW33" s="99"/>
      <c r="FX33" s="98"/>
      <c r="FY33" s="99"/>
      <c r="FZ33" s="98"/>
      <c r="GA33" s="101"/>
      <c r="GB33" s="101"/>
      <c r="GC33" s="99"/>
      <c r="GD33" s="100"/>
      <c r="GE33" s="100"/>
      <c r="GF33" s="100"/>
      <c r="GG33" s="98"/>
      <c r="GH33" s="101"/>
      <c r="GI33" s="101"/>
      <c r="GJ33" s="101"/>
      <c r="GK33" s="99"/>
      <c r="GL33" s="100"/>
      <c r="GM33" s="98"/>
      <c r="GN33" s="99"/>
      <c r="GO33" s="1"/>
      <c r="GP33" s="100">
        <v>2.38483</v>
      </c>
      <c r="GQ33" s="98">
        <v>50.925460000000001</v>
      </c>
      <c r="GR33" s="99">
        <v>50.909529999999997</v>
      </c>
      <c r="GS33" s="100"/>
      <c r="GT33" s="100"/>
      <c r="GU33" s="100"/>
      <c r="GV33" s="1"/>
      <c r="GW33" s="100"/>
      <c r="GX33" s="100"/>
      <c r="GY33" s="100"/>
      <c r="GZ33" s="100"/>
      <c r="HA33" s="100"/>
      <c r="HB33" s="100"/>
      <c r="HC33" s="98"/>
      <c r="HD33" s="99"/>
      <c r="HE33" s="1"/>
      <c r="HF33" s="98">
        <v>3376.1472899999999</v>
      </c>
      <c r="HG33" s="101">
        <v>3338.8141000000001</v>
      </c>
      <c r="HH33" s="99">
        <v>675.36621000000002</v>
      </c>
    </row>
    <row r="34" spans="1:216" x14ac:dyDescent="0.35">
      <c r="A34" s="1"/>
      <c r="B34" s="97" t="s">
        <v>838</v>
      </c>
      <c r="C34" s="98"/>
      <c r="D34" s="99"/>
      <c r="E34" s="100"/>
      <c r="F34" s="98"/>
      <c r="G34" s="101"/>
      <c r="H34" s="101">
        <v>8.8258700000000001</v>
      </c>
      <c r="I34" s="99">
        <v>8.5166900000000005</v>
      </c>
      <c r="J34" s="98"/>
      <c r="K34" s="99"/>
      <c r="L34" s="98"/>
      <c r="M34" s="99"/>
      <c r="N34" s="98"/>
      <c r="O34" s="101"/>
      <c r="P34" s="101"/>
      <c r="Q34" s="101"/>
      <c r="R34" s="101"/>
      <c r="S34" s="101"/>
      <c r="T34" s="101"/>
      <c r="U34" s="99"/>
      <c r="V34" s="98">
        <v>18.14123</v>
      </c>
      <c r="W34" s="101">
        <v>19.191960000000002</v>
      </c>
      <c r="X34" s="101"/>
      <c r="Y34" s="99">
        <v>1.0612699999999999</v>
      </c>
      <c r="Z34" s="100"/>
      <c r="AA34" s="98"/>
      <c r="AB34" s="101"/>
      <c r="AC34" s="99">
        <v>23.060680000000001</v>
      </c>
      <c r="AD34" s="98"/>
      <c r="AE34" s="101"/>
      <c r="AF34" s="101"/>
      <c r="AG34" s="101"/>
      <c r="AH34" s="101">
        <v>12.23925</v>
      </c>
      <c r="AI34" s="101">
        <v>24.4617</v>
      </c>
      <c r="AJ34" s="99">
        <v>10.27692</v>
      </c>
      <c r="AK34" s="100"/>
      <c r="AL34" s="100"/>
      <c r="AM34" s="100">
        <v>179.37322</v>
      </c>
      <c r="AN34" s="98">
        <v>217.12262999999999</v>
      </c>
      <c r="AO34" s="99">
        <v>7.9327300000000003</v>
      </c>
      <c r="AP34" s="98"/>
      <c r="AQ34" s="99"/>
      <c r="AR34" s="100"/>
      <c r="AS34" s="98"/>
      <c r="AT34" s="99"/>
      <c r="AU34" s="100"/>
      <c r="AV34" s="100"/>
      <c r="AW34" s="100"/>
      <c r="AX34" s="98"/>
      <c r="AY34" s="101"/>
      <c r="AZ34" s="99"/>
      <c r="BA34" s="98"/>
      <c r="BB34" s="101"/>
      <c r="BC34" s="101"/>
      <c r="BD34" s="101"/>
      <c r="BE34" s="101"/>
      <c r="BF34" s="101"/>
      <c r="BG34" s="101"/>
      <c r="BH34" s="99"/>
      <c r="BI34" s="100"/>
      <c r="BJ34" s="98">
        <v>25</v>
      </c>
      <c r="BK34" s="101"/>
      <c r="BL34" s="99"/>
      <c r="BM34" s="98">
        <v>167.61232000000001</v>
      </c>
      <c r="BN34" s="101">
        <v>166.56063</v>
      </c>
      <c r="BO34" s="101">
        <v>168.58996999999999</v>
      </c>
      <c r="BP34" s="101"/>
      <c r="BQ34" s="101"/>
      <c r="BR34" s="101"/>
      <c r="BS34" s="101"/>
      <c r="BT34" s="101">
        <v>288.99430999999998</v>
      </c>
      <c r="BU34" s="101"/>
      <c r="BV34" s="101">
        <v>110.49702000000001</v>
      </c>
      <c r="BW34" s="101">
        <v>206.49456000000001</v>
      </c>
      <c r="BX34" s="101">
        <v>206.11548999999999</v>
      </c>
      <c r="BY34" s="101">
        <v>205.99002999999999</v>
      </c>
      <c r="BZ34" s="99"/>
      <c r="CA34" s="98">
        <v>17.41583</v>
      </c>
      <c r="CB34" s="99">
        <v>44.053669999999997</v>
      </c>
      <c r="CC34" s="100"/>
      <c r="CD34" s="98"/>
      <c r="CE34" s="101"/>
      <c r="CF34" s="101"/>
      <c r="CG34" s="101"/>
      <c r="CH34" s="101"/>
      <c r="CI34" s="101">
        <v>118.14735</v>
      </c>
      <c r="CJ34" s="101">
        <v>47.905140000000003</v>
      </c>
      <c r="CK34" s="101">
        <v>53.710120000000003</v>
      </c>
      <c r="CL34" s="101"/>
      <c r="CM34" s="101"/>
      <c r="CN34" s="101"/>
      <c r="CO34" s="99">
        <v>191.19621000000001</v>
      </c>
      <c r="CP34" s="98">
        <v>180.55348000000001</v>
      </c>
      <c r="CQ34" s="101">
        <v>180.52450999999999</v>
      </c>
      <c r="CR34" s="101">
        <v>181.33356000000001</v>
      </c>
      <c r="CS34" s="99">
        <v>181.02912000000001</v>
      </c>
      <c r="CT34" s="98"/>
      <c r="CU34" s="99"/>
      <c r="CV34" s="98"/>
      <c r="CW34" s="101"/>
      <c r="CX34" s="102"/>
      <c r="CY34" s="98"/>
      <c r="CZ34" s="101">
        <v>7344.3418600000005</v>
      </c>
      <c r="DA34" s="101"/>
      <c r="DB34" s="99"/>
      <c r="DC34" s="98"/>
      <c r="DD34" s="101"/>
      <c r="DE34" s="101"/>
      <c r="DF34" s="101"/>
      <c r="DG34" s="101"/>
      <c r="DH34" s="101"/>
      <c r="DI34" s="101"/>
      <c r="DJ34" s="101"/>
      <c r="DK34" s="101"/>
      <c r="DL34" s="101"/>
      <c r="DM34" s="101"/>
      <c r="DN34" s="99"/>
      <c r="DO34" s="103"/>
      <c r="DP34" s="104"/>
      <c r="DQ34" s="104"/>
      <c r="DR34" s="105" t="s">
        <v>1425</v>
      </c>
      <c r="DS34" s="98">
        <v>3376.1472899999999</v>
      </c>
      <c r="DT34" s="101">
        <v>858.51083000000006</v>
      </c>
      <c r="DU34" s="101">
        <v>858.51083000000006</v>
      </c>
      <c r="DV34" s="99"/>
      <c r="DW34" s="100"/>
      <c r="DX34" s="98"/>
      <c r="DY34" s="101"/>
      <c r="DZ34" s="101"/>
      <c r="EA34" s="101"/>
      <c r="EB34" s="101"/>
      <c r="EC34" s="102">
        <v>7263.99</v>
      </c>
      <c r="ED34" s="1"/>
      <c r="EE34" s="100">
        <v>2.38483</v>
      </c>
      <c r="EF34" s="100"/>
      <c r="EG34" s="100"/>
      <c r="EH34" s="100"/>
      <c r="EI34" s="100"/>
      <c r="EJ34" s="100"/>
      <c r="EK34" s="100"/>
      <c r="EL34" s="98"/>
      <c r="EM34" s="99"/>
      <c r="EN34" s="100"/>
      <c r="EO34" s="100"/>
      <c r="EP34" s="100"/>
      <c r="EQ34" s="100"/>
      <c r="ER34" s="100"/>
      <c r="ES34" s="100"/>
      <c r="ET34" s="100"/>
      <c r="EU34" s="100"/>
      <c r="EV34" s="100"/>
      <c r="EW34" s="100"/>
      <c r="EX34" s="100"/>
      <c r="EY34" s="100"/>
      <c r="EZ34" s="100"/>
      <c r="FA34" s="98"/>
      <c r="FB34" s="101"/>
      <c r="FC34" s="101"/>
      <c r="FD34" s="99"/>
      <c r="FE34" s="100"/>
      <c r="FF34" s="100"/>
      <c r="FG34" s="100"/>
      <c r="FH34" s="100"/>
      <c r="FI34" s="100"/>
      <c r="FJ34" s="100"/>
      <c r="FK34" s="100"/>
      <c r="FL34" s="98"/>
      <c r="FM34" s="101"/>
      <c r="FN34" s="101"/>
      <c r="FO34" s="99"/>
      <c r="FP34" s="100"/>
      <c r="FQ34" s="98"/>
      <c r="FR34" s="99"/>
      <c r="FS34" s="98"/>
      <c r="FT34" s="101"/>
      <c r="FU34" s="101"/>
      <c r="FV34" s="101"/>
      <c r="FW34" s="99"/>
      <c r="FX34" s="98"/>
      <c r="FY34" s="99"/>
      <c r="FZ34" s="98"/>
      <c r="GA34" s="101"/>
      <c r="GB34" s="101"/>
      <c r="GC34" s="99"/>
      <c r="GD34" s="100"/>
      <c r="GE34" s="100"/>
      <c r="GF34" s="100"/>
      <c r="GG34" s="98"/>
      <c r="GH34" s="101"/>
      <c r="GI34" s="101"/>
      <c r="GJ34" s="101"/>
      <c r="GK34" s="99"/>
      <c r="GL34" s="100"/>
      <c r="GM34" s="98"/>
      <c r="GN34" s="99"/>
      <c r="GO34" s="1"/>
      <c r="GP34" s="100">
        <v>2.38483</v>
      </c>
      <c r="GQ34" s="98">
        <v>50.925460000000001</v>
      </c>
      <c r="GR34" s="99">
        <v>50.909529999999997</v>
      </c>
      <c r="GS34" s="100"/>
      <c r="GT34" s="100"/>
      <c r="GU34" s="100"/>
      <c r="GV34" s="1"/>
      <c r="GW34" s="100"/>
      <c r="GX34" s="100"/>
      <c r="GY34" s="100"/>
      <c r="GZ34" s="100"/>
      <c r="HA34" s="100"/>
      <c r="HB34" s="100"/>
      <c r="HC34" s="98"/>
      <c r="HD34" s="99"/>
      <c r="HE34" s="1"/>
      <c r="HF34" s="98">
        <v>3376.1472899999999</v>
      </c>
      <c r="HG34" s="101">
        <v>3338.8141000000001</v>
      </c>
      <c r="HH34" s="99">
        <v>675.36621000000002</v>
      </c>
    </row>
    <row r="35" spans="1:216" x14ac:dyDescent="0.35">
      <c r="A35" s="1"/>
      <c r="B35" s="97" t="s">
        <v>839</v>
      </c>
      <c r="C35" s="98"/>
      <c r="D35" s="99"/>
      <c r="E35" s="100"/>
      <c r="F35" s="98"/>
      <c r="G35" s="101"/>
      <c r="H35" s="101">
        <v>8.8258700000000001</v>
      </c>
      <c r="I35" s="99">
        <v>8.5166900000000005</v>
      </c>
      <c r="J35" s="98"/>
      <c r="K35" s="99"/>
      <c r="L35" s="98"/>
      <c r="M35" s="99"/>
      <c r="N35" s="98"/>
      <c r="O35" s="101"/>
      <c r="P35" s="101"/>
      <c r="Q35" s="101"/>
      <c r="R35" s="101"/>
      <c r="S35" s="101"/>
      <c r="T35" s="101"/>
      <c r="U35" s="99"/>
      <c r="V35" s="98">
        <v>18.14123</v>
      </c>
      <c r="W35" s="101">
        <v>19.191960000000002</v>
      </c>
      <c r="X35" s="101"/>
      <c r="Y35" s="99">
        <v>1.0612699999999999</v>
      </c>
      <c r="Z35" s="100"/>
      <c r="AA35" s="98"/>
      <c r="AB35" s="101"/>
      <c r="AC35" s="99">
        <v>23.060680000000001</v>
      </c>
      <c r="AD35" s="98"/>
      <c r="AE35" s="101"/>
      <c r="AF35" s="101"/>
      <c r="AG35" s="101"/>
      <c r="AH35" s="101">
        <v>12.23925</v>
      </c>
      <c r="AI35" s="101">
        <v>24.4617</v>
      </c>
      <c r="AJ35" s="99">
        <v>10.27692</v>
      </c>
      <c r="AK35" s="100"/>
      <c r="AL35" s="100"/>
      <c r="AM35" s="100">
        <v>179.37322</v>
      </c>
      <c r="AN35" s="98">
        <v>217.12262999999999</v>
      </c>
      <c r="AO35" s="99">
        <v>7.9327300000000003</v>
      </c>
      <c r="AP35" s="98"/>
      <c r="AQ35" s="99"/>
      <c r="AR35" s="100"/>
      <c r="AS35" s="98"/>
      <c r="AT35" s="99"/>
      <c r="AU35" s="100"/>
      <c r="AV35" s="100"/>
      <c r="AW35" s="100"/>
      <c r="AX35" s="98"/>
      <c r="AY35" s="101"/>
      <c r="AZ35" s="99"/>
      <c r="BA35" s="98"/>
      <c r="BB35" s="101"/>
      <c r="BC35" s="101"/>
      <c r="BD35" s="101"/>
      <c r="BE35" s="101"/>
      <c r="BF35" s="101"/>
      <c r="BG35" s="101"/>
      <c r="BH35" s="99"/>
      <c r="BI35" s="100"/>
      <c r="BJ35" s="98">
        <v>25</v>
      </c>
      <c r="BK35" s="101"/>
      <c r="BL35" s="99"/>
      <c r="BM35" s="98">
        <v>167.61232000000001</v>
      </c>
      <c r="BN35" s="101">
        <v>166.56063</v>
      </c>
      <c r="BO35" s="101">
        <v>168.58996999999999</v>
      </c>
      <c r="BP35" s="101"/>
      <c r="BQ35" s="101"/>
      <c r="BR35" s="101"/>
      <c r="BS35" s="101"/>
      <c r="BT35" s="101">
        <v>288.99430999999998</v>
      </c>
      <c r="BU35" s="101"/>
      <c r="BV35" s="101">
        <v>110.49702000000001</v>
      </c>
      <c r="BW35" s="101">
        <v>206.49456000000001</v>
      </c>
      <c r="BX35" s="101">
        <v>206.11548999999999</v>
      </c>
      <c r="BY35" s="101">
        <v>205.99002999999999</v>
      </c>
      <c r="BZ35" s="99"/>
      <c r="CA35" s="98">
        <v>17.41583</v>
      </c>
      <c r="CB35" s="99">
        <v>44.053669999999997</v>
      </c>
      <c r="CC35" s="100"/>
      <c r="CD35" s="98"/>
      <c r="CE35" s="101"/>
      <c r="CF35" s="101"/>
      <c r="CG35" s="101"/>
      <c r="CH35" s="101"/>
      <c r="CI35" s="101">
        <v>118.14735</v>
      </c>
      <c r="CJ35" s="101">
        <v>47.905140000000003</v>
      </c>
      <c r="CK35" s="101">
        <v>53.710120000000003</v>
      </c>
      <c r="CL35" s="101"/>
      <c r="CM35" s="101"/>
      <c r="CN35" s="101"/>
      <c r="CO35" s="99">
        <v>191.19621000000001</v>
      </c>
      <c r="CP35" s="98">
        <v>180.55348000000001</v>
      </c>
      <c r="CQ35" s="101">
        <v>180.52450999999999</v>
      </c>
      <c r="CR35" s="101">
        <v>181.33356000000001</v>
      </c>
      <c r="CS35" s="99">
        <v>181.02912000000001</v>
      </c>
      <c r="CT35" s="98"/>
      <c r="CU35" s="99"/>
      <c r="CV35" s="98"/>
      <c r="CW35" s="101"/>
      <c r="CX35" s="102"/>
      <c r="CY35" s="98"/>
      <c r="CZ35" s="101">
        <v>7273.3833000000004</v>
      </c>
      <c r="DA35" s="101"/>
      <c r="DB35" s="99"/>
      <c r="DC35" s="98"/>
      <c r="DD35" s="101"/>
      <c r="DE35" s="101"/>
      <c r="DF35" s="101"/>
      <c r="DG35" s="101"/>
      <c r="DH35" s="101"/>
      <c r="DI35" s="101"/>
      <c r="DJ35" s="101"/>
      <c r="DK35" s="101"/>
      <c r="DL35" s="101"/>
      <c r="DM35" s="101"/>
      <c r="DN35" s="99"/>
      <c r="DO35" s="103"/>
      <c r="DP35" s="104"/>
      <c r="DQ35" s="104"/>
      <c r="DR35" s="105" t="s">
        <v>1425</v>
      </c>
      <c r="DS35" s="98">
        <v>3376.1472899999999</v>
      </c>
      <c r="DT35" s="101">
        <v>858.51083000000006</v>
      </c>
      <c r="DU35" s="101">
        <v>858.51083000000006</v>
      </c>
      <c r="DV35" s="99"/>
      <c r="DW35" s="100"/>
      <c r="DX35" s="98"/>
      <c r="DY35" s="101"/>
      <c r="DZ35" s="101"/>
      <c r="EA35" s="101"/>
      <c r="EB35" s="101"/>
      <c r="EC35" s="102">
        <v>7192.97</v>
      </c>
      <c r="ED35" s="1"/>
      <c r="EE35" s="100">
        <v>2.38483</v>
      </c>
      <c r="EF35" s="100"/>
      <c r="EG35" s="100"/>
      <c r="EH35" s="100"/>
      <c r="EI35" s="100"/>
      <c r="EJ35" s="100"/>
      <c r="EK35" s="100"/>
      <c r="EL35" s="98"/>
      <c r="EM35" s="99"/>
      <c r="EN35" s="100"/>
      <c r="EO35" s="100"/>
      <c r="EP35" s="100"/>
      <c r="EQ35" s="100"/>
      <c r="ER35" s="100"/>
      <c r="ES35" s="100"/>
      <c r="ET35" s="100"/>
      <c r="EU35" s="100"/>
      <c r="EV35" s="100"/>
      <c r="EW35" s="100"/>
      <c r="EX35" s="100"/>
      <c r="EY35" s="100"/>
      <c r="EZ35" s="100"/>
      <c r="FA35" s="98"/>
      <c r="FB35" s="101"/>
      <c r="FC35" s="101"/>
      <c r="FD35" s="99"/>
      <c r="FE35" s="100"/>
      <c r="FF35" s="100"/>
      <c r="FG35" s="100"/>
      <c r="FH35" s="100"/>
      <c r="FI35" s="100"/>
      <c r="FJ35" s="100"/>
      <c r="FK35" s="100"/>
      <c r="FL35" s="98"/>
      <c r="FM35" s="101"/>
      <c r="FN35" s="101"/>
      <c r="FO35" s="99"/>
      <c r="FP35" s="100"/>
      <c r="FQ35" s="98"/>
      <c r="FR35" s="99"/>
      <c r="FS35" s="98"/>
      <c r="FT35" s="101"/>
      <c r="FU35" s="101"/>
      <c r="FV35" s="101"/>
      <c r="FW35" s="99"/>
      <c r="FX35" s="98"/>
      <c r="FY35" s="99"/>
      <c r="FZ35" s="98"/>
      <c r="GA35" s="101"/>
      <c r="GB35" s="101"/>
      <c r="GC35" s="99"/>
      <c r="GD35" s="100"/>
      <c r="GE35" s="100"/>
      <c r="GF35" s="100"/>
      <c r="GG35" s="98"/>
      <c r="GH35" s="101"/>
      <c r="GI35" s="101"/>
      <c r="GJ35" s="101"/>
      <c r="GK35" s="99"/>
      <c r="GL35" s="100"/>
      <c r="GM35" s="98"/>
      <c r="GN35" s="99"/>
      <c r="GO35" s="1"/>
      <c r="GP35" s="100">
        <v>2.38483</v>
      </c>
      <c r="GQ35" s="98">
        <v>50.925460000000001</v>
      </c>
      <c r="GR35" s="99">
        <v>50.909529999999997</v>
      </c>
      <c r="GS35" s="100"/>
      <c r="GT35" s="100"/>
      <c r="GU35" s="100"/>
      <c r="GV35" s="1"/>
      <c r="GW35" s="100"/>
      <c r="GX35" s="100"/>
      <c r="GY35" s="100"/>
      <c r="GZ35" s="100"/>
      <c r="HA35" s="100"/>
      <c r="HB35" s="100"/>
      <c r="HC35" s="98"/>
      <c r="HD35" s="99"/>
      <c r="HE35" s="1"/>
      <c r="HF35" s="98">
        <v>3376.1472899999999</v>
      </c>
      <c r="HG35" s="101">
        <v>3338.8141000000001</v>
      </c>
      <c r="HH35" s="99">
        <v>675.36621000000002</v>
      </c>
    </row>
    <row r="36" spans="1:216" x14ac:dyDescent="0.35">
      <c r="A36" s="1"/>
      <c r="B36" s="97" t="s">
        <v>840</v>
      </c>
      <c r="C36" s="98"/>
      <c r="D36" s="99"/>
      <c r="E36" s="100"/>
      <c r="F36" s="98"/>
      <c r="G36" s="101"/>
      <c r="H36" s="101">
        <v>8.8258700000000001</v>
      </c>
      <c r="I36" s="99">
        <v>8.5166900000000005</v>
      </c>
      <c r="J36" s="98"/>
      <c r="K36" s="99"/>
      <c r="L36" s="98"/>
      <c r="M36" s="99"/>
      <c r="N36" s="98"/>
      <c r="O36" s="101"/>
      <c r="P36" s="101"/>
      <c r="Q36" s="101"/>
      <c r="R36" s="101"/>
      <c r="S36" s="101"/>
      <c r="T36" s="101"/>
      <c r="U36" s="99"/>
      <c r="V36" s="98">
        <v>18.14123</v>
      </c>
      <c r="W36" s="101">
        <v>19.191960000000002</v>
      </c>
      <c r="X36" s="101"/>
      <c r="Y36" s="99">
        <v>1.0612699999999999</v>
      </c>
      <c r="Z36" s="100"/>
      <c r="AA36" s="98"/>
      <c r="AB36" s="101"/>
      <c r="AC36" s="99">
        <v>23.060680000000001</v>
      </c>
      <c r="AD36" s="98"/>
      <c r="AE36" s="101"/>
      <c r="AF36" s="101"/>
      <c r="AG36" s="101"/>
      <c r="AH36" s="101">
        <v>12.23925</v>
      </c>
      <c r="AI36" s="101">
        <v>24.4617</v>
      </c>
      <c r="AJ36" s="99">
        <v>10.27692</v>
      </c>
      <c r="AK36" s="100"/>
      <c r="AL36" s="100"/>
      <c r="AM36" s="100">
        <v>179.37322</v>
      </c>
      <c r="AN36" s="98">
        <v>217.12262999999999</v>
      </c>
      <c r="AO36" s="99">
        <v>7.9327300000000003</v>
      </c>
      <c r="AP36" s="98"/>
      <c r="AQ36" s="99"/>
      <c r="AR36" s="100"/>
      <c r="AS36" s="98"/>
      <c r="AT36" s="99"/>
      <c r="AU36" s="100"/>
      <c r="AV36" s="100"/>
      <c r="AW36" s="100"/>
      <c r="AX36" s="98"/>
      <c r="AY36" s="101"/>
      <c r="AZ36" s="99"/>
      <c r="BA36" s="98"/>
      <c r="BB36" s="101"/>
      <c r="BC36" s="101"/>
      <c r="BD36" s="101"/>
      <c r="BE36" s="101"/>
      <c r="BF36" s="101"/>
      <c r="BG36" s="101"/>
      <c r="BH36" s="99"/>
      <c r="BI36" s="100"/>
      <c r="BJ36" s="98">
        <v>25</v>
      </c>
      <c r="BK36" s="101"/>
      <c r="BL36" s="99"/>
      <c r="BM36" s="98">
        <v>167.61232000000001</v>
      </c>
      <c r="BN36" s="101">
        <v>166.56063</v>
      </c>
      <c r="BO36" s="101">
        <v>168.58996999999999</v>
      </c>
      <c r="BP36" s="101"/>
      <c r="BQ36" s="101"/>
      <c r="BR36" s="101"/>
      <c r="BS36" s="101"/>
      <c r="BT36" s="101">
        <v>288.99430999999998</v>
      </c>
      <c r="BU36" s="101"/>
      <c r="BV36" s="101">
        <v>110.49702000000001</v>
      </c>
      <c r="BW36" s="101">
        <v>206.49456000000001</v>
      </c>
      <c r="BX36" s="101">
        <v>206.11548999999999</v>
      </c>
      <c r="BY36" s="101">
        <v>205.99002999999999</v>
      </c>
      <c r="BZ36" s="99"/>
      <c r="CA36" s="98">
        <v>17.41583</v>
      </c>
      <c r="CB36" s="99">
        <v>44.053669999999997</v>
      </c>
      <c r="CC36" s="100"/>
      <c r="CD36" s="98"/>
      <c r="CE36" s="101"/>
      <c r="CF36" s="101"/>
      <c r="CG36" s="101"/>
      <c r="CH36" s="101"/>
      <c r="CI36" s="101">
        <v>118.14735</v>
      </c>
      <c r="CJ36" s="101">
        <v>47.905140000000003</v>
      </c>
      <c r="CK36" s="101">
        <v>53.710120000000003</v>
      </c>
      <c r="CL36" s="101"/>
      <c r="CM36" s="101"/>
      <c r="CN36" s="101"/>
      <c r="CO36" s="99">
        <v>191.19621000000001</v>
      </c>
      <c r="CP36" s="98">
        <v>180.55348000000001</v>
      </c>
      <c r="CQ36" s="101">
        <v>180.52450999999999</v>
      </c>
      <c r="CR36" s="101">
        <v>181.33356000000001</v>
      </c>
      <c r="CS36" s="99">
        <v>181.02912000000001</v>
      </c>
      <c r="CT36" s="98"/>
      <c r="CU36" s="99"/>
      <c r="CV36" s="98"/>
      <c r="CW36" s="101"/>
      <c r="CX36" s="102"/>
      <c r="CY36" s="98"/>
      <c r="CZ36" s="101">
        <v>7231.5930699999999</v>
      </c>
      <c r="DA36" s="101"/>
      <c r="DB36" s="99"/>
      <c r="DC36" s="98"/>
      <c r="DD36" s="101"/>
      <c r="DE36" s="101"/>
      <c r="DF36" s="101"/>
      <c r="DG36" s="101"/>
      <c r="DH36" s="101"/>
      <c r="DI36" s="101"/>
      <c r="DJ36" s="101"/>
      <c r="DK36" s="101"/>
      <c r="DL36" s="101"/>
      <c r="DM36" s="101"/>
      <c r="DN36" s="99"/>
      <c r="DO36" s="103"/>
      <c r="DP36" s="104"/>
      <c r="DQ36" s="104"/>
      <c r="DR36" s="105" t="s">
        <v>1425</v>
      </c>
      <c r="DS36" s="98">
        <v>3376.1472899999999</v>
      </c>
      <c r="DT36" s="101">
        <v>858.51083000000006</v>
      </c>
      <c r="DU36" s="101">
        <v>858.51083000000006</v>
      </c>
      <c r="DV36" s="99"/>
      <c r="DW36" s="100"/>
      <c r="DX36" s="98"/>
      <c r="DY36" s="101"/>
      <c r="DZ36" s="101"/>
      <c r="EA36" s="101"/>
      <c r="EB36" s="101"/>
      <c r="EC36" s="102">
        <v>7156.63</v>
      </c>
      <c r="ED36" s="1"/>
      <c r="EE36" s="100">
        <v>2.38483</v>
      </c>
      <c r="EF36" s="100"/>
      <c r="EG36" s="100"/>
      <c r="EH36" s="100"/>
      <c r="EI36" s="100"/>
      <c r="EJ36" s="100"/>
      <c r="EK36" s="100"/>
      <c r="EL36" s="98"/>
      <c r="EM36" s="99"/>
      <c r="EN36" s="100"/>
      <c r="EO36" s="100"/>
      <c r="EP36" s="100"/>
      <c r="EQ36" s="100"/>
      <c r="ER36" s="100"/>
      <c r="ES36" s="100"/>
      <c r="ET36" s="100"/>
      <c r="EU36" s="100"/>
      <c r="EV36" s="100"/>
      <c r="EW36" s="100"/>
      <c r="EX36" s="100"/>
      <c r="EY36" s="100"/>
      <c r="EZ36" s="100"/>
      <c r="FA36" s="98"/>
      <c r="FB36" s="101"/>
      <c r="FC36" s="101"/>
      <c r="FD36" s="99"/>
      <c r="FE36" s="100"/>
      <c r="FF36" s="100"/>
      <c r="FG36" s="100"/>
      <c r="FH36" s="100"/>
      <c r="FI36" s="100"/>
      <c r="FJ36" s="100"/>
      <c r="FK36" s="100"/>
      <c r="FL36" s="98"/>
      <c r="FM36" s="101"/>
      <c r="FN36" s="101"/>
      <c r="FO36" s="99"/>
      <c r="FP36" s="100"/>
      <c r="FQ36" s="98"/>
      <c r="FR36" s="99"/>
      <c r="FS36" s="98"/>
      <c r="FT36" s="101"/>
      <c r="FU36" s="101"/>
      <c r="FV36" s="101"/>
      <c r="FW36" s="99"/>
      <c r="FX36" s="98"/>
      <c r="FY36" s="99"/>
      <c r="FZ36" s="98"/>
      <c r="GA36" s="101"/>
      <c r="GB36" s="101"/>
      <c r="GC36" s="99"/>
      <c r="GD36" s="100"/>
      <c r="GE36" s="100"/>
      <c r="GF36" s="100"/>
      <c r="GG36" s="98"/>
      <c r="GH36" s="101"/>
      <c r="GI36" s="101"/>
      <c r="GJ36" s="101"/>
      <c r="GK36" s="99"/>
      <c r="GL36" s="100"/>
      <c r="GM36" s="98"/>
      <c r="GN36" s="99"/>
      <c r="GO36" s="1"/>
      <c r="GP36" s="100">
        <v>2.38483</v>
      </c>
      <c r="GQ36" s="98">
        <v>50.925460000000001</v>
      </c>
      <c r="GR36" s="99">
        <v>50.909529999999997</v>
      </c>
      <c r="GS36" s="100"/>
      <c r="GT36" s="100"/>
      <c r="GU36" s="100"/>
      <c r="GV36" s="1"/>
      <c r="GW36" s="100"/>
      <c r="GX36" s="100"/>
      <c r="GY36" s="100"/>
      <c r="GZ36" s="100"/>
      <c r="HA36" s="100"/>
      <c r="HB36" s="100"/>
      <c r="HC36" s="98"/>
      <c r="HD36" s="99"/>
      <c r="HE36" s="1"/>
      <c r="HF36" s="98">
        <v>3376.1472899999999</v>
      </c>
      <c r="HG36" s="101">
        <v>3338.8141000000001</v>
      </c>
      <c r="HH36" s="99">
        <v>675.36621000000002</v>
      </c>
    </row>
    <row r="37" spans="1:216" x14ac:dyDescent="0.35">
      <c r="A37" s="1"/>
      <c r="B37" s="97" t="s">
        <v>841</v>
      </c>
      <c r="C37" s="98"/>
      <c r="D37" s="99"/>
      <c r="E37" s="100"/>
      <c r="F37" s="98"/>
      <c r="G37" s="101"/>
      <c r="H37" s="101">
        <v>8.8258700000000001</v>
      </c>
      <c r="I37" s="99">
        <v>8.5166900000000005</v>
      </c>
      <c r="J37" s="98"/>
      <c r="K37" s="99"/>
      <c r="L37" s="98"/>
      <c r="M37" s="99"/>
      <c r="N37" s="98"/>
      <c r="O37" s="101"/>
      <c r="P37" s="101"/>
      <c r="Q37" s="101"/>
      <c r="R37" s="101"/>
      <c r="S37" s="101"/>
      <c r="T37" s="101"/>
      <c r="U37" s="99"/>
      <c r="V37" s="98">
        <v>18.14123</v>
      </c>
      <c r="W37" s="101">
        <v>19.191960000000002</v>
      </c>
      <c r="X37" s="101"/>
      <c r="Y37" s="99">
        <v>1.0612699999999999</v>
      </c>
      <c r="Z37" s="100"/>
      <c r="AA37" s="98"/>
      <c r="AB37" s="101"/>
      <c r="AC37" s="99">
        <v>23.060680000000001</v>
      </c>
      <c r="AD37" s="98"/>
      <c r="AE37" s="101"/>
      <c r="AF37" s="101"/>
      <c r="AG37" s="101"/>
      <c r="AH37" s="101">
        <v>12.23925</v>
      </c>
      <c r="AI37" s="101">
        <v>24.4617</v>
      </c>
      <c r="AJ37" s="99">
        <v>10.27692</v>
      </c>
      <c r="AK37" s="100"/>
      <c r="AL37" s="100"/>
      <c r="AM37" s="100">
        <v>179.37322</v>
      </c>
      <c r="AN37" s="98">
        <v>217.12262999999999</v>
      </c>
      <c r="AO37" s="99">
        <v>7.9327300000000003</v>
      </c>
      <c r="AP37" s="98"/>
      <c r="AQ37" s="99"/>
      <c r="AR37" s="100"/>
      <c r="AS37" s="98"/>
      <c r="AT37" s="99"/>
      <c r="AU37" s="100"/>
      <c r="AV37" s="100"/>
      <c r="AW37" s="100"/>
      <c r="AX37" s="98"/>
      <c r="AY37" s="101"/>
      <c r="AZ37" s="99"/>
      <c r="BA37" s="98"/>
      <c r="BB37" s="101"/>
      <c r="BC37" s="101"/>
      <c r="BD37" s="101"/>
      <c r="BE37" s="101"/>
      <c r="BF37" s="101"/>
      <c r="BG37" s="101"/>
      <c r="BH37" s="99"/>
      <c r="BI37" s="100"/>
      <c r="BJ37" s="98">
        <v>25</v>
      </c>
      <c r="BK37" s="101"/>
      <c r="BL37" s="99"/>
      <c r="BM37" s="98">
        <v>167.61232000000001</v>
      </c>
      <c r="BN37" s="101">
        <v>166.56063</v>
      </c>
      <c r="BO37" s="101">
        <v>168.58996999999999</v>
      </c>
      <c r="BP37" s="101"/>
      <c r="BQ37" s="101"/>
      <c r="BR37" s="101"/>
      <c r="BS37" s="101"/>
      <c r="BT37" s="101">
        <v>288.99430999999998</v>
      </c>
      <c r="BU37" s="101"/>
      <c r="BV37" s="101">
        <v>110.49702000000001</v>
      </c>
      <c r="BW37" s="101">
        <v>206.49456000000001</v>
      </c>
      <c r="BX37" s="101">
        <v>206.11548999999999</v>
      </c>
      <c r="BY37" s="101">
        <v>205.99002999999999</v>
      </c>
      <c r="BZ37" s="99"/>
      <c r="CA37" s="98">
        <v>17.41583</v>
      </c>
      <c r="CB37" s="99">
        <v>44.053669999999997</v>
      </c>
      <c r="CC37" s="100"/>
      <c r="CD37" s="98"/>
      <c r="CE37" s="101"/>
      <c r="CF37" s="101"/>
      <c r="CG37" s="101"/>
      <c r="CH37" s="101"/>
      <c r="CI37" s="101">
        <v>118.14735</v>
      </c>
      <c r="CJ37" s="101">
        <v>47.905140000000003</v>
      </c>
      <c r="CK37" s="101">
        <v>53.710120000000003</v>
      </c>
      <c r="CL37" s="101"/>
      <c r="CM37" s="101"/>
      <c r="CN37" s="101"/>
      <c r="CO37" s="99">
        <v>191.19621000000001</v>
      </c>
      <c r="CP37" s="98">
        <v>180.55348000000001</v>
      </c>
      <c r="CQ37" s="101">
        <v>180.52450999999999</v>
      </c>
      <c r="CR37" s="101">
        <v>181.33356000000001</v>
      </c>
      <c r="CS37" s="99">
        <v>181.02912000000001</v>
      </c>
      <c r="CT37" s="98"/>
      <c r="CU37" s="99"/>
      <c r="CV37" s="98"/>
      <c r="CW37" s="101"/>
      <c r="CX37" s="102"/>
      <c r="CY37" s="98"/>
      <c r="CZ37" s="101">
        <v>7335.9841800000004</v>
      </c>
      <c r="DA37" s="101"/>
      <c r="DB37" s="99"/>
      <c r="DC37" s="98"/>
      <c r="DD37" s="101"/>
      <c r="DE37" s="101"/>
      <c r="DF37" s="101"/>
      <c r="DG37" s="101"/>
      <c r="DH37" s="101"/>
      <c r="DI37" s="101"/>
      <c r="DJ37" s="101"/>
      <c r="DK37" s="101"/>
      <c r="DL37" s="101"/>
      <c r="DM37" s="101"/>
      <c r="DN37" s="99"/>
      <c r="DO37" s="103"/>
      <c r="DP37" s="104"/>
      <c r="DQ37" s="104"/>
      <c r="DR37" s="105" t="s">
        <v>1425</v>
      </c>
      <c r="DS37" s="98">
        <v>3376.1472899999999</v>
      </c>
      <c r="DT37" s="101">
        <v>858.51083000000006</v>
      </c>
      <c r="DU37" s="101">
        <v>858.51083000000006</v>
      </c>
      <c r="DV37" s="99"/>
      <c r="DW37" s="100"/>
      <c r="DX37" s="98"/>
      <c r="DY37" s="101"/>
      <c r="DZ37" s="101"/>
      <c r="EA37" s="101"/>
      <c r="EB37" s="101"/>
      <c r="EC37" s="102">
        <v>7261.14</v>
      </c>
      <c r="ED37" s="1"/>
      <c r="EE37" s="100">
        <v>2.38483</v>
      </c>
      <c r="EF37" s="100"/>
      <c r="EG37" s="100"/>
      <c r="EH37" s="100"/>
      <c r="EI37" s="100"/>
      <c r="EJ37" s="100"/>
      <c r="EK37" s="100"/>
      <c r="EL37" s="98"/>
      <c r="EM37" s="99"/>
      <c r="EN37" s="100"/>
      <c r="EO37" s="100"/>
      <c r="EP37" s="100"/>
      <c r="EQ37" s="100"/>
      <c r="ER37" s="100"/>
      <c r="ES37" s="100"/>
      <c r="ET37" s="100"/>
      <c r="EU37" s="100"/>
      <c r="EV37" s="100"/>
      <c r="EW37" s="100"/>
      <c r="EX37" s="100"/>
      <c r="EY37" s="100"/>
      <c r="EZ37" s="100"/>
      <c r="FA37" s="98"/>
      <c r="FB37" s="101"/>
      <c r="FC37" s="101"/>
      <c r="FD37" s="99"/>
      <c r="FE37" s="100"/>
      <c r="FF37" s="100"/>
      <c r="FG37" s="100"/>
      <c r="FH37" s="100"/>
      <c r="FI37" s="100"/>
      <c r="FJ37" s="100"/>
      <c r="FK37" s="100"/>
      <c r="FL37" s="98"/>
      <c r="FM37" s="101"/>
      <c r="FN37" s="101"/>
      <c r="FO37" s="99"/>
      <c r="FP37" s="100"/>
      <c r="FQ37" s="98"/>
      <c r="FR37" s="99"/>
      <c r="FS37" s="98"/>
      <c r="FT37" s="101"/>
      <c r="FU37" s="101"/>
      <c r="FV37" s="101"/>
      <c r="FW37" s="99"/>
      <c r="FX37" s="98"/>
      <c r="FY37" s="99"/>
      <c r="FZ37" s="98"/>
      <c r="GA37" s="101"/>
      <c r="GB37" s="101"/>
      <c r="GC37" s="99"/>
      <c r="GD37" s="100"/>
      <c r="GE37" s="100"/>
      <c r="GF37" s="100"/>
      <c r="GG37" s="98"/>
      <c r="GH37" s="101"/>
      <c r="GI37" s="101"/>
      <c r="GJ37" s="101"/>
      <c r="GK37" s="99"/>
      <c r="GL37" s="100"/>
      <c r="GM37" s="98"/>
      <c r="GN37" s="99"/>
      <c r="GO37" s="1"/>
      <c r="GP37" s="100">
        <v>2.38483</v>
      </c>
      <c r="GQ37" s="98">
        <v>50.925460000000001</v>
      </c>
      <c r="GR37" s="99">
        <v>50.909529999999997</v>
      </c>
      <c r="GS37" s="100"/>
      <c r="GT37" s="100"/>
      <c r="GU37" s="100"/>
      <c r="GV37" s="1"/>
      <c r="GW37" s="100"/>
      <c r="GX37" s="100"/>
      <c r="GY37" s="100"/>
      <c r="GZ37" s="100"/>
      <c r="HA37" s="100"/>
      <c r="HB37" s="100"/>
      <c r="HC37" s="98"/>
      <c r="HD37" s="99"/>
      <c r="HE37" s="1"/>
      <c r="HF37" s="98">
        <v>3376.1472899999999</v>
      </c>
      <c r="HG37" s="101">
        <v>3338.8141000000001</v>
      </c>
      <c r="HH37" s="99">
        <v>675.36621000000002</v>
      </c>
    </row>
    <row r="38" spans="1:216" x14ac:dyDescent="0.35">
      <c r="A38" s="1"/>
      <c r="B38" s="97" t="s">
        <v>842</v>
      </c>
      <c r="C38" s="98"/>
      <c r="D38" s="99"/>
      <c r="E38" s="100"/>
      <c r="F38" s="98"/>
      <c r="G38" s="101"/>
      <c r="H38" s="101">
        <v>8.8258700000000001</v>
      </c>
      <c r="I38" s="99">
        <v>8.5166900000000005</v>
      </c>
      <c r="J38" s="98"/>
      <c r="K38" s="99"/>
      <c r="L38" s="98"/>
      <c r="M38" s="99"/>
      <c r="N38" s="98"/>
      <c r="O38" s="101"/>
      <c r="P38" s="101"/>
      <c r="Q38" s="101"/>
      <c r="R38" s="101"/>
      <c r="S38" s="101"/>
      <c r="T38" s="101"/>
      <c r="U38" s="99"/>
      <c r="V38" s="98">
        <v>18.14123</v>
      </c>
      <c r="W38" s="101">
        <v>19.191960000000002</v>
      </c>
      <c r="X38" s="101"/>
      <c r="Y38" s="99">
        <v>1.0612699999999999</v>
      </c>
      <c r="Z38" s="100"/>
      <c r="AA38" s="98"/>
      <c r="AB38" s="101"/>
      <c r="AC38" s="99">
        <v>23.060680000000001</v>
      </c>
      <c r="AD38" s="98"/>
      <c r="AE38" s="101"/>
      <c r="AF38" s="101"/>
      <c r="AG38" s="101"/>
      <c r="AH38" s="101">
        <v>12.23925</v>
      </c>
      <c r="AI38" s="101">
        <v>24.4617</v>
      </c>
      <c r="AJ38" s="99">
        <v>10.27692</v>
      </c>
      <c r="AK38" s="100"/>
      <c r="AL38" s="100"/>
      <c r="AM38" s="100">
        <v>179.37322</v>
      </c>
      <c r="AN38" s="98">
        <v>217.12262999999999</v>
      </c>
      <c r="AO38" s="99">
        <v>7.9327300000000003</v>
      </c>
      <c r="AP38" s="98"/>
      <c r="AQ38" s="99"/>
      <c r="AR38" s="100"/>
      <c r="AS38" s="98"/>
      <c r="AT38" s="99"/>
      <c r="AU38" s="100"/>
      <c r="AV38" s="100"/>
      <c r="AW38" s="100"/>
      <c r="AX38" s="98"/>
      <c r="AY38" s="101"/>
      <c r="AZ38" s="99"/>
      <c r="BA38" s="98"/>
      <c r="BB38" s="101"/>
      <c r="BC38" s="101"/>
      <c r="BD38" s="101"/>
      <c r="BE38" s="101"/>
      <c r="BF38" s="101"/>
      <c r="BG38" s="101"/>
      <c r="BH38" s="99"/>
      <c r="BI38" s="100"/>
      <c r="BJ38" s="98">
        <v>25</v>
      </c>
      <c r="BK38" s="101"/>
      <c r="BL38" s="99"/>
      <c r="BM38" s="98">
        <v>167.61232000000001</v>
      </c>
      <c r="BN38" s="101">
        <v>166.56063</v>
      </c>
      <c r="BO38" s="101">
        <v>168.58996999999999</v>
      </c>
      <c r="BP38" s="101"/>
      <c r="BQ38" s="101"/>
      <c r="BR38" s="101"/>
      <c r="BS38" s="101"/>
      <c r="BT38" s="101">
        <v>288.99430999999998</v>
      </c>
      <c r="BU38" s="101"/>
      <c r="BV38" s="101">
        <v>110.49702000000001</v>
      </c>
      <c r="BW38" s="101">
        <v>206.49456000000001</v>
      </c>
      <c r="BX38" s="101">
        <v>206.11548999999999</v>
      </c>
      <c r="BY38" s="101">
        <v>205.99002999999999</v>
      </c>
      <c r="BZ38" s="99"/>
      <c r="CA38" s="98">
        <v>17.41583</v>
      </c>
      <c r="CB38" s="99">
        <v>44.053669999999997</v>
      </c>
      <c r="CC38" s="100"/>
      <c r="CD38" s="98"/>
      <c r="CE38" s="101"/>
      <c r="CF38" s="101"/>
      <c r="CG38" s="101"/>
      <c r="CH38" s="101"/>
      <c r="CI38" s="101">
        <v>118.14735</v>
      </c>
      <c r="CJ38" s="101">
        <v>47.905140000000003</v>
      </c>
      <c r="CK38" s="101">
        <v>53.710120000000003</v>
      </c>
      <c r="CL38" s="101"/>
      <c r="CM38" s="101"/>
      <c r="CN38" s="101"/>
      <c r="CO38" s="99">
        <v>191.19621000000001</v>
      </c>
      <c r="CP38" s="98">
        <v>180.55348000000001</v>
      </c>
      <c r="CQ38" s="101">
        <v>180.52450999999999</v>
      </c>
      <c r="CR38" s="101">
        <v>181.33356000000001</v>
      </c>
      <c r="CS38" s="99">
        <v>181.02912000000001</v>
      </c>
      <c r="CT38" s="98"/>
      <c r="CU38" s="99"/>
      <c r="CV38" s="98"/>
      <c r="CW38" s="101"/>
      <c r="CX38" s="102"/>
      <c r="CY38" s="98"/>
      <c r="CZ38" s="101">
        <v>7241.07816</v>
      </c>
      <c r="DA38" s="101"/>
      <c r="DB38" s="99"/>
      <c r="DC38" s="98"/>
      <c r="DD38" s="101"/>
      <c r="DE38" s="101"/>
      <c r="DF38" s="101"/>
      <c r="DG38" s="101"/>
      <c r="DH38" s="101"/>
      <c r="DI38" s="101"/>
      <c r="DJ38" s="101"/>
      <c r="DK38" s="101"/>
      <c r="DL38" s="101"/>
      <c r="DM38" s="101"/>
      <c r="DN38" s="99"/>
      <c r="DO38" s="103"/>
      <c r="DP38" s="104"/>
      <c r="DQ38" s="104"/>
      <c r="DR38" s="105" t="s">
        <v>1425</v>
      </c>
      <c r="DS38" s="98">
        <v>3376.1472899999999</v>
      </c>
      <c r="DT38" s="101">
        <v>858.51083000000006</v>
      </c>
      <c r="DU38" s="101">
        <v>858.51083000000006</v>
      </c>
      <c r="DV38" s="99"/>
      <c r="DW38" s="100"/>
      <c r="DX38" s="98"/>
      <c r="DY38" s="101"/>
      <c r="DZ38" s="101"/>
      <c r="EA38" s="101"/>
      <c r="EB38" s="101"/>
      <c r="EC38" s="102">
        <v>7166.01</v>
      </c>
      <c r="ED38" s="1"/>
      <c r="EE38" s="100">
        <v>2.38483</v>
      </c>
      <c r="EF38" s="100"/>
      <c r="EG38" s="100"/>
      <c r="EH38" s="100"/>
      <c r="EI38" s="100"/>
      <c r="EJ38" s="100"/>
      <c r="EK38" s="100"/>
      <c r="EL38" s="98"/>
      <c r="EM38" s="99"/>
      <c r="EN38" s="100"/>
      <c r="EO38" s="100"/>
      <c r="EP38" s="100"/>
      <c r="EQ38" s="100"/>
      <c r="ER38" s="100"/>
      <c r="ES38" s="100"/>
      <c r="ET38" s="100"/>
      <c r="EU38" s="100"/>
      <c r="EV38" s="100"/>
      <c r="EW38" s="100"/>
      <c r="EX38" s="100"/>
      <c r="EY38" s="100"/>
      <c r="EZ38" s="100"/>
      <c r="FA38" s="98"/>
      <c r="FB38" s="101"/>
      <c r="FC38" s="101"/>
      <c r="FD38" s="99"/>
      <c r="FE38" s="100"/>
      <c r="FF38" s="100"/>
      <c r="FG38" s="100"/>
      <c r="FH38" s="100"/>
      <c r="FI38" s="100"/>
      <c r="FJ38" s="100"/>
      <c r="FK38" s="100"/>
      <c r="FL38" s="98"/>
      <c r="FM38" s="101"/>
      <c r="FN38" s="101"/>
      <c r="FO38" s="99"/>
      <c r="FP38" s="100"/>
      <c r="FQ38" s="98"/>
      <c r="FR38" s="99"/>
      <c r="FS38" s="98"/>
      <c r="FT38" s="101"/>
      <c r="FU38" s="101"/>
      <c r="FV38" s="101"/>
      <c r="FW38" s="99"/>
      <c r="FX38" s="98"/>
      <c r="FY38" s="99"/>
      <c r="FZ38" s="98"/>
      <c r="GA38" s="101"/>
      <c r="GB38" s="101"/>
      <c r="GC38" s="99"/>
      <c r="GD38" s="100"/>
      <c r="GE38" s="100"/>
      <c r="GF38" s="100"/>
      <c r="GG38" s="98"/>
      <c r="GH38" s="101"/>
      <c r="GI38" s="101"/>
      <c r="GJ38" s="101"/>
      <c r="GK38" s="99"/>
      <c r="GL38" s="100"/>
      <c r="GM38" s="98"/>
      <c r="GN38" s="99"/>
      <c r="GO38" s="1"/>
      <c r="GP38" s="100">
        <v>2.38483</v>
      </c>
      <c r="GQ38" s="98">
        <v>50.925460000000001</v>
      </c>
      <c r="GR38" s="99">
        <v>50.909529999999997</v>
      </c>
      <c r="GS38" s="100"/>
      <c r="GT38" s="100"/>
      <c r="GU38" s="100"/>
      <c r="GV38" s="1"/>
      <c r="GW38" s="100"/>
      <c r="GX38" s="100"/>
      <c r="GY38" s="100"/>
      <c r="GZ38" s="100"/>
      <c r="HA38" s="100"/>
      <c r="HB38" s="100"/>
      <c r="HC38" s="98"/>
      <c r="HD38" s="99"/>
      <c r="HE38" s="1"/>
      <c r="HF38" s="98">
        <v>3376.1472899999999</v>
      </c>
      <c r="HG38" s="101">
        <v>3338.8141000000001</v>
      </c>
      <c r="HH38" s="99">
        <v>675.36621000000002</v>
      </c>
    </row>
    <row r="39" spans="1:216" x14ac:dyDescent="0.35">
      <c r="A39" s="1"/>
      <c r="B39" s="97" t="s">
        <v>843</v>
      </c>
      <c r="C39" s="98"/>
      <c r="D39" s="99"/>
      <c r="E39" s="100"/>
      <c r="F39" s="98"/>
      <c r="G39" s="101"/>
      <c r="H39" s="101">
        <v>8.8258700000000001</v>
      </c>
      <c r="I39" s="99">
        <v>8.5166900000000005</v>
      </c>
      <c r="J39" s="98"/>
      <c r="K39" s="99"/>
      <c r="L39" s="98"/>
      <c r="M39" s="99"/>
      <c r="N39" s="98"/>
      <c r="O39" s="101"/>
      <c r="P39" s="101"/>
      <c r="Q39" s="101"/>
      <c r="R39" s="101"/>
      <c r="S39" s="101"/>
      <c r="T39" s="101"/>
      <c r="U39" s="99"/>
      <c r="V39" s="98">
        <v>18.14123</v>
      </c>
      <c r="W39" s="101">
        <v>19.191960000000002</v>
      </c>
      <c r="X39" s="101"/>
      <c r="Y39" s="99">
        <v>1.0612699999999999</v>
      </c>
      <c r="Z39" s="100"/>
      <c r="AA39" s="98"/>
      <c r="AB39" s="101"/>
      <c r="AC39" s="99">
        <v>23.060680000000001</v>
      </c>
      <c r="AD39" s="98"/>
      <c r="AE39" s="101"/>
      <c r="AF39" s="101"/>
      <c r="AG39" s="101"/>
      <c r="AH39" s="101">
        <v>12.23925</v>
      </c>
      <c r="AI39" s="101">
        <v>24.4617</v>
      </c>
      <c r="AJ39" s="99">
        <v>10.27692</v>
      </c>
      <c r="AK39" s="100"/>
      <c r="AL39" s="100"/>
      <c r="AM39" s="100">
        <v>179.37322</v>
      </c>
      <c r="AN39" s="98">
        <v>217.12262999999999</v>
      </c>
      <c r="AO39" s="99">
        <v>7.9327300000000003</v>
      </c>
      <c r="AP39" s="98"/>
      <c r="AQ39" s="99"/>
      <c r="AR39" s="100"/>
      <c r="AS39" s="98"/>
      <c r="AT39" s="99"/>
      <c r="AU39" s="100"/>
      <c r="AV39" s="100"/>
      <c r="AW39" s="100"/>
      <c r="AX39" s="98"/>
      <c r="AY39" s="101"/>
      <c r="AZ39" s="99"/>
      <c r="BA39" s="98"/>
      <c r="BB39" s="101"/>
      <c r="BC39" s="101"/>
      <c r="BD39" s="101"/>
      <c r="BE39" s="101"/>
      <c r="BF39" s="101"/>
      <c r="BG39" s="101"/>
      <c r="BH39" s="99"/>
      <c r="BI39" s="100"/>
      <c r="BJ39" s="98">
        <v>25</v>
      </c>
      <c r="BK39" s="101"/>
      <c r="BL39" s="99"/>
      <c r="BM39" s="98">
        <v>167.61232000000001</v>
      </c>
      <c r="BN39" s="101">
        <v>166.56063</v>
      </c>
      <c r="BO39" s="101">
        <v>168.58996999999999</v>
      </c>
      <c r="BP39" s="101"/>
      <c r="BQ39" s="101"/>
      <c r="BR39" s="101"/>
      <c r="BS39" s="101"/>
      <c r="BT39" s="101">
        <v>288.99430999999998</v>
      </c>
      <c r="BU39" s="101"/>
      <c r="BV39" s="101">
        <v>110.49702000000001</v>
      </c>
      <c r="BW39" s="101">
        <v>206.49456000000001</v>
      </c>
      <c r="BX39" s="101">
        <v>206.11548999999999</v>
      </c>
      <c r="BY39" s="101">
        <v>205.99002999999999</v>
      </c>
      <c r="BZ39" s="99"/>
      <c r="CA39" s="98">
        <v>17.41583</v>
      </c>
      <c r="CB39" s="99">
        <v>44.053669999999997</v>
      </c>
      <c r="CC39" s="100"/>
      <c r="CD39" s="98"/>
      <c r="CE39" s="101"/>
      <c r="CF39" s="101"/>
      <c r="CG39" s="101"/>
      <c r="CH39" s="101"/>
      <c r="CI39" s="101">
        <v>118.14735</v>
      </c>
      <c r="CJ39" s="101">
        <v>47.905140000000003</v>
      </c>
      <c r="CK39" s="101">
        <v>53.710120000000003</v>
      </c>
      <c r="CL39" s="101"/>
      <c r="CM39" s="101"/>
      <c r="CN39" s="101"/>
      <c r="CO39" s="99">
        <v>191.19621000000001</v>
      </c>
      <c r="CP39" s="98">
        <v>180.55348000000001</v>
      </c>
      <c r="CQ39" s="101">
        <v>180.52450999999999</v>
      </c>
      <c r="CR39" s="101">
        <v>181.33356000000001</v>
      </c>
      <c r="CS39" s="99">
        <v>181.02912000000001</v>
      </c>
      <c r="CT39" s="98"/>
      <c r="CU39" s="99"/>
      <c r="CV39" s="98"/>
      <c r="CW39" s="101"/>
      <c r="CX39" s="102"/>
      <c r="CY39" s="98"/>
      <c r="CZ39" s="101">
        <v>7233.9021400000001</v>
      </c>
      <c r="DA39" s="101"/>
      <c r="DB39" s="99"/>
      <c r="DC39" s="98"/>
      <c r="DD39" s="101"/>
      <c r="DE39" s="101"/>
      <c r="DF39" s="101"/>
      <c r="DG39" s="101"/>
      <c r="DH39" s="101"/>
      <c r="DI39" s="101"/>
      <c r="DJ39" s="101"/>
      <c r="DK39" s="101"/>
      <c r="DL39" s="101"/>
      <c r="DM39" s="101"/>
      <c r="DN39" s="99"/>
      <c r="DO39" s="103"/>
      <c r="DP39" s="104"/>
      <c r="DQ39" s="104"/>
      <c r="DR39" s="105" t="s">
        <v>1425</v>
      </c>
      <c r="DS39" s="98">
        <v>3376.1472899999999</v>
      </c>
      <c r="DT39" s="101">
        <v>858.51083000000006</v>
      </c>
      <c r="DU39" s="101">
        <v>858.51083000000006</v>
      </c>
      <c r="DV39" s="99"/>
      <c r="DW39" s="100"/>
      <c r="DX39" s="98"/>
      <c r="DY39" s="101"/>
      <c r="DZ39" s="101"/>
      <c r="EA39" s="101"/>
      <c r="EB39" s="101"/>
      <c r="EC39" s="102">
        <v>7158.85</v>
      </c>
      <c r="ED39" s="1"/>
      <c r="EE39" s="100">
        <v>2.38483</v>
      </c>
      <c r="EF39" s="100"/>
      <c r="EG39" s="100"/>
      <c r="EH39" s="100"/>
      <c r="EI39" s="100"/>
      <c r="EJ39" s="100"/>
      <c r="EK39" s="100"/>
      <c r="EL39" s="98"/>
      <c r="EM39" s="99"/>
      <c r="EN39" s="100"/>
      <c r="EO39" s="100"/>
      <c r="EP39" s="100"/>
      <c r="EQ39" s="100"/>
      <c r="ER39" s="100"/>
      <c r="ES39" s="100"/>
      <c r="ET39" s="100"/>
      <c r="EU39" s="100"/>
      <c r="EV39" s="100"/>
      <c r="EW39" s="100"/>
      <c r="EX39" s="100"/>
      <c r="EY39" s="100"/>
      <c r="EZ39" s="100"/>
      <c r="FA39" s="98"/>
      <c r="FB39" s="101"/>
      <c r="FC39" s="101"/>
      <c r="FD39" s="99"/>
      <c r="FE39" s="100"/>
      <c r="FF39" s="100"/>
      <c r="FG39" s="100"/>
      <c r="FH39" s="100"/>
      <c r="FI39" s="100"/>
      <c r="FJ39" s="100"/>
      <c r="FK39" s="100"/>
      <c r="FL39" s="98"/>
      <c r="FM39" s="101"/>
      <c r="FN39" s="101"/>
      <c r="FO39" s="99"/>
      <c r="FP39" s="100"/>
      <c r="FQ39" s="98"/>
      <c r="FR39" s="99"/>
      <c r="FS39" s="98"/>
      <c r="FT39" s="101"/>
      <c r="FU39" s="101"/>
      <c r="FV39" s="101"/>
      <c r="FW39" s="99"/>
      <c r="FX39" s="98"/>
      <c r="FY39" s="99"/>
      <c r="FZ39" s="98"/>
      <c r="GA39" s="101"/>
      <c r="GB39" s="101"/>
      <c r="GC39" s="99"/>
      <c r="GD39" s="100"/>
      <c r="GE39" s="100"/>
      <c r="GF39" s="100"/>
      <c r="GG39" s="98"/>
      <c r="GH39" s="101"/>
      <c r="GI39" s="101"/>
      <c r="GJ39" s="101"/>
      <c r="GK39" s="99"/>
      <c r="GL39" s="100"/>
      <c r="GM39" s="98"/>
      <c r="GN39" s="99"/>
      <c r="GO39" s="1"/>
      <c r="GP39" s="100">
        <v>2.38483</v>
      </c>
      <c r="GQ39" s="98">
        <v>50.925460000000001</v>
      </c>
      <c r="GR39" s="99">
        <v>50.909529999999997</v>
      </c>
      <c r="GS39" s="100"/>
      <c r="GT39" s="100"/>
      <c r="GU39" s="100"/>
      <c r="GV39" s="1"/>
      <c r="GW39" s="100"/>
      <c r="GX39" s="100"/>
      <c r="GY39" s="100"/>
      <c r="GZ39" s="100"/>
      <c r="HA39" s="100"/>
      <c r="HB39" s="100"/>
      <c r="HC39" s="98"/>
      <c r="HD39" s="99"/>
      <c r="HE39" s="1"/>
      <c r="HF39" s="98">
        <v>3376.1472899999999</v>
      </c>
      <c r="HG39" s="101">
        <v>3338.8141000000001</v>
      </c>
      <c r="HH39" s="99">
        <v>675.36621000000002</v>
      </c>
    </row>
    <row r="40" spans="1:216" x14ac:dyDescent="0.35">
      <c r="A40" s="1"/>
      <c r="B40" s="97" t="s">
        <v>844</v>
      </c>
      <c r="C40" s="98"/>
      <c r="D40" s="99"/>
      <c r="E40" s="100"/>
      <c r="F40" s="98"/>
      <c r="G40" s="101"/>
      <c r="H40" s="101">
        <v>8.8258700000000001</v>
      </c>
      <c r="I40" s="99">
        <v>8.5166900000000005</v>
      </c>
      <c r="J40" s="98"/>
      <c r="K40" s="99"/>
      <c r="L40" s="98"/>
      <c r="M40" s="99"/>
      <c r="N40" s="98"/>
      <c r="O40" s="101"/>
      <c r="P40" s="101"/>
      <c r="Q40" s="101"/>
      <c r="R40" s="101"/>
      <c r="S40" s="101"/>
      <c r="T40" s="101"/>
      <c r="U40" s="99"/>
      <c r="V40" s="98">
        <v>18.14123</v>
      </c>
      <c r="W40" s="101">
        <v>19.191960000000002</v>
      </c>
      <c r="X40" s="101"/>
      <c r="Y40" s="99">
        <v>1.0612699999999999</v>
      </c>
      <c r="Z40" s="100"/>
      <c r="AA40" s="98"/>
      <c r="AB40" s="101"/>
      <c r="AC40" s="99">
        <v>23.060680000000001</v>
      </c>
      <c r="AD40" s="98"/>
      <c r="AE40" s="101"/>
      <c r="AF40" s="101"/>
      <c r="AG40" s="101"/>
      <c r="AH40" s="101">
        <v>12.23925</v>
      </c>
      <c r="AI40" s="101">
        <v>24.4617</v>
      </c>
      <c r="AJ40" s="99">
        <v>10.27692</v>
      </c>
      <c r="AK40" s="100"/>
      <c r="AL40" s="100"/>
      <c r="AM40" s="100">
        <v>179.37322</v>
      </c>
      <c r="AN40" s="98">
        <v>217.12262999999999</v>
      </c>
      <c r="AO40" s="99">
        <v>7.9327300000000003</v>
      </c>
      <c r="AP40" s="98"/>
      <c r="AQ40" s="99"/>
      <c r="AR40" s="100"/>
      <c r="AS40" s="98"/>
      <c r="AT40" s="99"/>
      <c r="AU40" s="100"/>
      <c r="AV40" s="100"/>
      <c r="AW40" s="100"/>
      <c r="AX40" s="98"/>
      <c r="AY40" s="101"/>
      <c r="AZ40" s="99"/>
      <c r="BA40" s="98"/>
      <c r="BB40" s="101"/>
      <c r="BC40" s="101"/>
      <c r="BD40" s="101"/>
      <c r="BE40" s="101"/>
      <c r="BF40" s="101"/>
      <c r="BG40" s="101"/>
      <c r="BH40" s="99"/>
      <c r="BI40" s="100"/>
      <c r="BJ40" s="98">
        <v>25</v>
      </c>
      <c r="BK40" s="101"/>
      <c r="BL40" s="99"/>
      <c r="BM40" s="98">
        <v>167.61232000000001</v>
      </c>
      <c r="BN40" s="101">
        <v>166.56063</v>
      </c>
      <c r="BO40" s="101">
        <v>168.58996999999999</v>
      </c>
      <c r="BP40" s="101"/>
      <c r="BQ40" s="101"/>
      <c r="BR40" s="101"/>
      <c r="BS40" s="101"/>
      <c r="BT40" s="101">
        <v>288.99430999999998</v>
      </c>
      <c r="BU40" s="101"/>
      <c r="BV40" s="101">
        <v>110.49702000000001</v>
      </c>
      <c r="BW40" s="101">
        <v>206.49456000000001</v>
      </c>
      <c r="BX40" s="101">
        <v>206.11548999999999</v>
      </c>
      <c r="BY40" s="101">
        <v>205.99002999999999</v>
      </c>
      <c r="BZ40" s="99"/>
      <c r="CA40" s="98">
        <v>17.41583</v>
      </c>
      <c r="CB40" s="99">
        <v>44.053669999999997</v>
      </c>
      <c r="CC40" s="100"/>
      <c r="CD40" s="98"/>
      <c r="CE40" s="101"/>
      <c r="CF40" s="101"/>
      <c r="CG40" s="101"/>
      <c r="CH40" s="101"/>
      <c r="CI40" s="101">
        <v>118.14735</v>
      </c>
      <c r="CJ40" s="101">
        <v>47.905140000000003</v>
      </c>
      <c r="CK40" s="101">
        <v>53.710120000000003</v>
      </c>
      <c r="CL40" s="101"/>
      <c r="CM40" s="101"/>
      <c r="CN40" s="101"/>
      <c r="CO40" s="99">
        <v>191.19621000000001</v>
      </c>
      <c r="CP40" s="98">
        <v>180.55348000000001</v>
      </c>
      <c r="CQ40" s="101">
        <v>180.52450999999999</v>
      </c>
      <c r="CR40" s="101">
        <v>181.33356000000001</v>
      </c>
      <c r="CS40" s="99">
        <v>181.02912000000001</v>
      </c>
      <c r="CT40" s="98"/>
      <c r="CU40" s="99"/>
      <c r="CV40" s="98"/>
      <c r="CW40" s="101"/>
      <c r="CX40" s="102"/>
      <c r="CY40" s="98"/>
      <c r="CZ40" s="101">
        <v>7146.22714</v>
      </c>
      <c r="DA40" s="101"/>
      <c r="DB40" s="99"/>
      <c r="DC40" s="98"/>
      <c r="DD40" s="101"/>
      <c r="DE40" s="101"/>
      <c r="DF40" s="101"/>
      <c r="DG40" s="101"/>
      <c r="DH40" s="101"/>
      <c r="DI40" s="101"/>
      <c r="DJ40" s="101"/>
      <c r="DK40" s="101"/>
      <c r="DL40" s="101"/>
      <c r="DM40" s="101"/>
      <c r="DN40" s="99"/>
      <c r="DO40" s="103"/>
      <c r="DP40" s="104"/>
      <c r="DQ40" s="104"/>
      <c r="DR40" s="105" t="s">
        <v>1425</v>
      </c>
      <c r="DS40" s="98">
        <v>3376.1472899999999</v>
      </c>
      <c r="DT40" s="101">
        <v>858.51083000000006</v>
      </c>
      <c r="DU40" s="101">
        <v>858.51083000000006</v>
      </c>
      <c r="DV40" s="99"/>
      <c r="DW40" s="100"/>
      <c r="DX40" s="98"/>
      <c r="DY40" s="101"/>
      <c r="DZ40" s="101"/>
      <c r="EA40" s="101"/>
      <c r="EB40" s="101"/>
      <c r="EC40" s="102">
        <v>7071.11</v>
      </c>
      <c r="ED40" s="1"/>
      <c r="EE40" s="100">
        <v>2.38483</v>
      </c>
      <c r="EF40" s="100"/>
      <c r="EG40" s="100"/>
      <c r="EH40" s="100"/>
      <c r="EI40" s="100"/>
      <c r="EJ40" s="100"/>
      <c r="EK40" s="100"/>
      <c r="EL40" s="98"/>
      <c r="EM40" s="99"/>
      <c r="EN40" s="100"/>
      <c r="EO40" s="100"/>
      <c r="EP40" s="100"/>
      <c r="EQ40" s="100"/>
      <c r="ER40" s="100"/>
      <c r="ES40" s="100"/>
      <c r="ET40" s="100"/>
      <c r="EU40" s="100"/>
      <c r="EV40" s="100"/>
      <c r="EW40" s="100"/>
      <c r="EX40" s="100"/>
      <c r="EY40" s="100"/>
      <c r="EZ40" s="100"/>
      <c r="FA40" s="98"/>
      <c r="FB40" s="101"/>
      <c r="FC40" s="101"/>
      <c r="FD40" s="99"/>
      <c r="FE40" s="100"/>
      <c r="FF40" s="100"/>
      <c r="FG40" s="100"/>
      <c r="FH40" s="100"/>
      <c r="FI40" s="100"/>
      <c r="FJ40" s="100"/>
      <c r="FK40" s="100"/>
      <c r="FL40" s="98"/>
      <c r="FM40" s="101"/>
      <c r="FN40" s="101"/>
      <c r="FO40" s="99"/>
      <c r="FP40" s="100"/>
      <c r="FQ40" s="98"/>
      <c r="FR40" s="99"/>
      <c r="FS40" s="98"/>
      <c r="FT40" s="101"/>
      <c r="FU40" s="101"/>
      <c r="FV40" s="101"/>
      <c r="FW40" s="99"/>
      <c r="FX40" s="98"/>
      <c r="FY40" s="99"/>
      <c r="FZ40" s="98"/>
      <c r="GA40" s="101"/>
      <c r="GB40" s="101"/>
      <c r="GC40" s="99"/>
      <c r="GD40" s="100"/>
      <c r="GE40" s="100"/>
      <c r="GF40" s="100"/>
      <c r="GG40" s="98"/>
      <c r="GH40" s="101"/>
      <c r="GI40" s="101"/>
      <c r="GJ40" s="101"/>
      <c r="GK40" s="99"/>
      <c r="GL40" s="100"/>
      <c r="GM40" s="98"/>
      <c r="GN40" s="99"/>
      <c r="GO40" s="1"/>
      <c r="GP40" s="100">
        <v>2.38483</v>
      </c>
      <c r="GQ40" s="98">
        <v>50.925460000000001</v>
      </c>
      <c r="GR40" s="99">
        <v>50.909529999999997</v>
      </c>
      <c r="GS40" s="100"/>
      <c r="GT40" s="100"/>
      <c r="GU40" s="100"/>
      <c r="GV40" s="1"/>
      <c r="GW40" s="100"/>
      <c r="GX40" s="100"/>
      <c r="GY40" s="100"/>
      <c r="GZ40" s="100"/>
      <c r="HA40" s="100"/>
      <c r="HB40" s="100"/>
      <c r="HC40" s="98"/>
      <c r="HD40" s="99"/>
      <c r="HE40" s="1"/>
      <c r="HF40" s="98">
        <v>3376.1472899999999</v>
      </c>
      <c r="HG40" s="101">
        <v>3338.8141000000001</v>
      </c>
      <c r="HH40" s="99">
        <v>675.36621000000002</v>
      </c>
    </row>
    <row r="41" spans="1:216" x14ac:dyDescent="0.35">
      <c r="A41" s="1"/>
      <c r="B41" s="97" t="s">
        <v>845</v>
      </c>
      <c r="C41" s="98"/>
      <c r="D41" s="99"/>
      <c r="E41" s="100"/>
      <c r="F41" s="98"/>
      <c r="G41" s="101"/>
      <c r="H41" s="101">
        <v>8.8258700000000001</v>
      </c>
      <c r="I41" s="99">
        <v>8.5166900000000005</v>
      </c>
      <c r="J41" s="98"/>
      <c r="K41" s="99"/>
      <c r="L41" s="98"/>
      <c r="M41" s="99"/>
      <c r="N41" s="98"/>
      <c r="O41" s="101"/>
      <c r="P41" s="101"/>
      <c r="Q41" s="101"/>
      <c r="R41" s="101"/>
      <c r="S41" s="101"/>
      <c r="T41" s="101"/>
      <c r="U41" s="99"/>
      <c r="V41" s="98">
        <v>18.14123</v>
      </c>
      <c r="W41" s="101">
        <v>19.191960000000002</v>
      </c>
      <c r="X41" s="101"/>
      <c r="Y41" s="99">
        <v>1.0612699999999999</v>
      </c>
      <c r="Z41" s="100"/>
      <c r="AA41" s="98"/>
      <c r="AB41" s="101"/>
      <c r="AC41" s="99">
        <v>23.060680000000001</v>
      </c>
      <c r="AD41" s="98"/>
      <c r="AE41" s="101"/>
      <c r="AF41" s="101"/>
      <c r="AG41" s="101"/>
      <c r="AH41" s="101">
        <v>12.23925</v>
      </c>
      <c r="AI41" s="101">
        <v>24.4617</v>
      </c>
      <c r="AJ41" s="99">
        <v>10.27692</v>
      </c>
      <c r="AK41" s="100"/>
      <c r="AL41" s="100"/>
      <c r="AM41" s="100">
        <v>179.37322</v>
      </c>
      <c r="AN41" s="98">
        <v>217.12262999999999</v>
      </c>
      <c r="AO41" s="99">
        <v>7.9327300000000003</v>
      </c>
      <c r="AP41" s="98"/>
      <c r="AQ41" s="99"/>
      <c r="AR41" s="100"/>
      <c r="AS41" s="98"/>
      <c r="AT41" s="99"/>
      <c r="AU41" s="100"/>
      <c r="AV41" s="100"/>
      <c r="AW41" s="100"/>
      <c r="AX41" s="98"/>
      <c r="AY41" s="101"/>
      <c r="AZ41" s="99"/>
      <c r="BA41" s="98"/>
      <c r="BB41" s="101"/>
      <c r="BC41" s="101"/>
      <c r="BD41" s="101"/>
      <c r="BE41" s="101"/>
      <c r="BF41" s="101"/>
      <c r="BG41" s="101"/>
      <c r="BH41" s="99"/>
      <c r="BI41" s="100"/>
      <c r="BJ41" s="98">
        <v>25</v>
      </c>
      <c r="BK41" s="101"/>
      <c r="BL41" s="99"/>
      <c r="BM41" s="98">
        <v>167.61232000000001</v>
      </c>
      <c r="BN41" s="101">
        <v>166.56063</v>
      </c>
      <c r="BO41" s="101">
        <v>168.58996999999999</v>
      </c>
      <c r="BP41" s="101"/>
      <c r="BQ41" s="101"/>
      <c r="BR41" s="101"/>
      <c r="BS41" s="101"/>
      <c r="BT41" s="101">
        <v>288.99430999999998</v>
      </c>
      <c r="BU41" s="101"/>
      <c r="BV41" s="101">
        <v>110.49702000000001</v>
      </c>
      <c r="BW41" s="101">
        <v>206.49456000000001</v>
      </c>
      <c r="BX41" s="101">
        <v>206.11548999999999</v>
      </c>
      <c r="BY41" s="101">
        <v>205.99002999999999</v>
      </c>
      <c r="BZ41" s="99"/>
      <c r="CA41" s="98">
        <v>17.41583</v>
      </c>
      <c r="CB41" s="99">
        <v>44.053669999999997</v>
      </c>
      <c r="CC41" s="100"/>
      <c r="CD41" s="98"/>
      <c r="CE41" s="101"/>
      <c r="CF41" s="101"/>
      <c r="CG41" s="101"/>
      <c r="CH41" s="101"/>
      <c r="CI41" s="101">
        <v>118.14735</v>
      </c>
      <c r="CJ41" s="101">
        <v>47.905140000000003</v>
      </c>
      <c r="CK41" s="101">
        <v>53.710120000000003</v>
      </c>
      <c r="CL41" s="101"/>
      <c r="CM41" s="101"/>
      <c r="CN41" s="101"/>
      <c r="CO41" s="99">
        <v>191.19621000000001</v>
      </c>
      <c r="CP41" s="98">
        <v>180.55348000000001</v>
      </c>
      <c r="CQ41" s="101">
        <v>180.52450999999999</v>
      </c>
      <c r="CR41" s="101">
        <v>181.33356000000001</v>
      </c>
      <c r="CS41" s="99">
        <v>181.02912000000001</v>
      </c>
      <c r="CT41" s="98"/>
      <c r="CU41" s="99"/>
      <c r="CV41" s="98"/>
      <c r="CW41" s="101"/>
      <c r="CX41" s="102"/>
      <c r="CY41" s="98"/>
      <c r="CZ41" s="101">
        <v>7161.6343399999996</v>
      </c>
      <c r="DA41" s="101"/>
      <c r="DB41" s="99"/>
      <c r="DC41" s="98"/>
      <c r="DD41" s="101"/>
      <c r="DE41" s="101"/>
      <c r="DF41" s="101"/>
      <c r="DG41" s="101"/>
      <c r="DH41" s="101"/>
      <c r="DI41" s="101"/>
      <c r="DJ41" s="101"/>
      <c r="DK41" s="101"/>
      <c r="DL41" s="101"/>
      <c r="DM41" s="101"/>
      <c r="DN41" s="99"/>
      <c r="DO41" s="103"/>
      <c r="DP41" s="104"/>
      <c r="DQ41" s="104"/>
      <c r="DR41" s="105" t="s">
        <v>1425</v>
      </c>
      <c r="DS41" s="98">
        <v>3376.1472899999999</v>
      </c>
      <c r="DT41" s="101">
        <v>858.51083000000006</v>
      </c>
      <c r="DU41" s="101">
        <v>858.51083000000006</v>
      </c>
      <c r="DV41" s="99"/>
      <c r="DW41" s="100"/>
      <c r="DX41" s="98"/>
      <c r="DY41" s="101"/>
      <c r="DZ41" s="101"/>
      <c r="EA41" s="101"/>
      <c r="EB41" s="101"/>
      <c r="EC41" s="102">
        <v>7102.54</v>
      </c>
      <c r="ED41" s="1"/>
      <c r="EE41" s="100">
        <v>2.38483</v>
      </c>
      <c r="EF41" s="100"/>
      <c r="EG41" s="100"/>
      <c r="EH41" s="100"/>
      <c r="EI41" s="100"/>
      <c r="EJ41" s="100"/>
      <c r="EK41" s="100"/>
      <c r="EL41" s="98"/>
      <c r="EM41" s="99"/>
      <c r="EN41" s="100"/>
      <c r="EO41" s="100"/>
      <c r="EP41" s="100"/>
      <c r="EQ41" s="100"/>
      <c r="ER41" s="100"/>
      <c r="ES41" s="100"/>
      <c r="ET41" s="100"/>
      <c r="EU41" s="100"/>
      <c r="EV41" s="100"/>
      <c r="EW41" s="100"/>
      <c r="EX41" s="100"/>
      <c r="EY41" s="100"/>
      <c r="EZ41" s="100"/>
      <c r="FA41" s="98"/>
      <c r="FB41" s="101"/>
      <c r="FC41" s="101"/>
      <c r="FD41" s="99"/>
      <c r="FE41" s="100"/>
      <c r="FF41" s="100"/>
      <c r="FG41" s="100"/>
      <c r="FH41" s="100"/>
      <c r="FI41" s="100"/>
      <c r="FJ41" s="100"/>
      <c r="FK41" s="100"/>
      <c r="FL41" s="98"/>
      <c r="FM41" s="101"/>
      <c r="FN41" s="101"/>
      <c r="FO41" s="99"/>
      <c r="FP41" s="100"/>
      <c r="FQ41" s="98"/>
      <c r="FR41" s="99"/>
      <c r="FS41" s="98"/>
      <c r="FT41" s="101"/>
      <c r="FU41" s="101"/>
      <c r="FV41" s="101"/>
      <c r="FW41" s="99"/>
      <c r="FX41" s="98"/>
      <c r="FY41" s="99"/>
      <c r="FZ41" s="98"/>
      <c r="GA41" s="101"/>
      <c r="GB41" s="101"/>
      <c r="GC41" s="99"/>
      <c r="GD41" s="100"/>
      <c r="GE41" s="100"/>
      <c r="GF41" s="100"/>
      <c r="GG41" s="98"/>
      <c r="GH41" s="101"/>
      <c r="GI41" s="101"/>
      <c r="GJ41" s="101"/>
      <c r="GK41" s="99"/>
      <c r="GL41" s="100"/>
      <c r="GM41" s="98"/>
      <c r="GN41" s="99"/>
      <c r="GO41" s="1"/>
      <c r="GP41" s="100">
        <v>2.38483</v>
      </c>
      <c r="GQ41" s="98">
        <v>50.925460000000001</v>
      </c>
      <c r="GR41" s="99">
        <v>50.909529999999997</v>
      </c>
      <c r="GS41" s="100"/>
      <c r="GT41" s="100"/>
      <c r="GU41" s="100"/>
      <c r="GV41" s="1"/>
      <c r="GW41" s="100"/>
      <c r="GX41" s="100"/>
      <c r="GY41" s="100"/>
      <c r="GZ41" s="100"/>
      <c r="HA41" s="100"/>
      <c r="HB41" s="100"/>
      <c r="HC41" s="98"/>
      <c r="HD41" s="99"/>
      <c r="HE41" s="1"/>
      <c r="HF41" s="98">
        <v>3376.1472899999999</v>
      </c>
      <c r="HG41" s="101">
        <v>3338.8141000000001</v>
      </c>
      <c r="HH41" s="99">
        <v>675.36621000000002</v>
      </c>
    </row>
    <row r="42" spans="1:216" x14ac:dyDescent="0.35">
      <c r="A42" s="1"/>
      <c r="B42" s="97" t="s">
        <v>846</v>
      </c>
      <c r="C42" s="98"/>
      <c r="D42" s="99"/>
      <c r="E42" s="100"/>
      <c r="F42" s="98"/>
      <c r="G42" s="101"/>
      <c r="H42" s="101">
        <v>8.8258700000000001</v>
      </c>
      <c r="I42" s="99">
        <v>8.5166900000000005</v>
      </c>
      <c r="J42" s="98"/>
      <c r="K42" s="99"/>
      <c r="L42" s="98"/>
      <c r="M42" s="99"/>
      <c r="N42" s="98"/>
      <c r="O42" s="101"/>
      <c r="P42" s="101"/>
      <c r="Q42" s="101"/>
      <c r="R42" s="101"/>
      <c r="S42" s="101"/>
      <c r="T42" s="101"/>
      <c r="U42" s="99"/>
      <c r="V42" s="98">
        <v>18.14123</v>
      </c>
      <c r="W42" s="101">
        <v>19.191960000000002</v>
      </c>
      <c r="X42" s="101"/>
      <c r="Y42" s="99">
        <v>1.0612699999999999</v>
      </c>
      <c r="Z42" s="100"/>
      <c r="AA42" s="98"/>
      <c r="AB42" s="101"/>
      <c r="AC42" s="99">
        <v>11.546250000000001</v>
      </c>
      <c r="AD42" s="98"/>
      <c r="AE42" s="101"/>
      <c r="AF42" s="101"/>
      <c r="AG42" s="101"/>
      <c r="AH42" s="101">
        <v>12.23925</v>
      </c>
      <c r="AI42" s="101">
        <v>24.4617</v>
      </c>
      <c r="AJ42" s="99">
        <v>10.27692</v>
      </c>
      <c r="AK42" s="100"/>
      <c r="AL42" s="100"/>
      <c r="AM42" s="100">
        <v>179.37322</v>
      </c>
      <c r="AN42" s="98">
        <v>217.12262999999999</v>
      </c>
      <c r="AO42" s="99">
        <v>7.9327300000000003</v>
      </c>
      <c r="AP42" s="98"/>
      <c r="AQ42" s="99"/>
      <c r="AR42" s="100"/>
      <c r="AS42" s="98"/>
      <c r="AT42" s="99"/>
      <c r="AU42" s="100"/>
      <c r="AV42" s="100"/>
      <c r="AW42" s="100"/>
      <c r="AX42" s="98"/>
      <c r="AY42" s="101"/>
      <c r="AZ42" s="99"/>
      <c r="BA42" s="98"/>
      <c r="BB42" s="101"/>
      <c r="BC42" s="101"/>
      <c r="BD42" s="101"/>
      <c r="BE42" s="101"/>
      <c r="BF42" s="101"/>
      <c r="BG42" s="101"/>
      <c r="BH42" s="99"/>
      <c r="BI42" s="100"/>
      <c r="BJ42" s="98">
        <v>25</v>
      </c>
      <c r="BK42" s="101"/>
      <c r="BL42" s="99"/>
      <c r="BM42" s="98">
        <v>167.61232000000001</v>
      </c>
      <c r="BN42" s="101">
        <v>166.56063</v>
      </c>
      <c r="BO42" s="101">
        <v>168.58996999999999</v>
      </c>
      <c r="BP42" s="101"/>
      <c r="BQ42" s="101"/>
      <c r="BR42" s="101"/>
      <c r="BS42" s="101"/>
      <c r="BT42" s="101">
        <v>288.99430999999998</v>
      </c>
      <c r="BU42" s="101"/>
      <c r="BV42" s="101">
        <v>110.49702000000001</v>
      </c>
      <c r="BW42" s="101">
        <v>206.49456000000001</v>
      </c>
      <c r="BX42" s="101">
        <v>206.11548999999999</v>
      </c>
      <c r="BY42" s="101">
        <v>205.99002999999999</v>
      </c>
      <c r="BZ42" s="99"/>
      <c r="CA42" s="98">
        <v>17.41583</v>
      </c>
      <c r="CB42" s="99">
        <v>44.053669999999997</v>
      </c>
      <c r="CC42" s="100"/>
      <c r="CD42" s="98"/>
      <c r="CE42" s="101"/>
      <c r="CF42" s="101"/>
      <c r="CG42" s="101"/>
      <c r="CH42" s="101"/>
      <c r="CI42" s="101">
        <v>118.14735</v>
      </c>
      <c r="CJ42" s="101">
        <v>47.905140000000003</v>
      </c>
      <c r="CK42" s="101">
        <v>53.710120000000003</v>
      </c>
      <c r="CL42" s="101"/>
      <c r="CM42" s="101"/>
      <c r="CN42" s="101"/>
      <c r="CO42" s="99">
        <v>191.19621000000001</v>
      </c>
      <c r="CP42" s="98">
        <v>180.55348000000001</v>
      </c>
      <c r="CQ42" s="101">
        <v>180.52450999999999</v>
      </c>
      <c r="CR42" s="101">
        <v>181.33356000000001</v>
      </c>
      <c r="CS42" s="99">
        <v>181.02912000000001</v>
      </c>
      <c r="CT42" s="98"/>
      <c r="CU42" s="99"/>
      <c r="CV42" s="98"/>
      <c r="CW42" s="101"/>
      <c r="CX42" s="102"/>
      <c r="CY42" s="98"/>
      <c r="CZ42" s="101">
        <v>7332.1852500000005</v>
      </c>
      <c r="DA42" s="101"/>
      <c r="DB42" s="99"/>
      <c r="DC42" s="98"/>
      <c r="DD42" s="101"/>
      <c r="DE42" s="101"/>
      <c r="DF42" s="101"/>
      <c r="DG42" s="101"/>
      <c r="DH42" s="101"/>
      <c r="DI42" s="101"/>
      <c r="DJ42" s="101"/>
      <c r="DK42" s="101"/>
      <c r="DL42" s="101"/>
      <c r="DM42" s="101"/>
      <c r="DN42" s="99"/>
      <c r="DO42" s="103"/>
      <c r="DP42" s="104"/>
      <c r="DQ42" s="104"/>
      <c r="DR42" s="105" t="s">
        <v>1426</v>
      </c>
      <c r="DS42" s="98">
        <v>3364.6328600000002</v>
      </c>
      <c r="DT42" s="101">
        <v>846.99639999999999</v>
      </c>
      <c r="DU42" s="101">
        <v>846.99639999999999</v>
      </c>
      <c r="DV42" s="99"/>
      <c r="DW42" s="100"/>
      <c r="DX42" s="98"/>
      <c r="DY42" s="101"/>
      <c r="DZ42" s="101"/>
      <c r="EA42" s="101"/>
      <c r="EB42" s="101"/>
      <c r="EC42" s="102">
        <v>7272.98</v>
      </c>
      <c r="ED42" s="1"/>
      <c r="EE42" s="100">
        <v>2.38483</v>
      </c>
      <c r="EF42" s="100"/>
      <c r="EG42" s="100"/>
      <c r="EH42" s="100"/>
      <c r="EI42" s="100"/>
      <c r="EJ42" s="100"/>
      <c r="EK42" s="100"/>
      <c r="EL42" s="98"/>
      <c r="EM42" s="99"/>
      <c r="EN42" s="100"/>
      <c r="EO42" s="100"/>
      <c r="EP42" s="100"/>
      <c r="EQ42" s="100"/>
      <c r="ER42" s="100"/>
      <c r="ES42" s="100"/>
      <c r="ET42" s="100"/>
      <c r="EU42" s="100"/>
      <c r="EV42" s="100"/>
      <c r="EW42" s="100"/>
      <c r="EX42" s="100"/>
      <c r="EY42" s="100"/>
      <c r="EZ42" s="100"/>
      <c r="FA42" s="98"/>
      <c r="FB42" s="101"/>
      <c r="FC42" s="101"/>
      <c r="FD42" s="99"/>
      <c r="FE42" s="100"/>
      <c r="FF42" s="100"/>
      <c r="FG42" s="100"/>
      <c r="FH42" s="100"/>
      <c r="FI42" s="100"/>
      <c r="FJ42" s="100"/>
      <c r="FK42" s="100"/>
      <c r="FL42" s="98"/>
      <c r="FM42" s="101"/>
      <c r="FN42" s="101"/>
      <c r="FO42" s="99"/>
      <c r="FP42" s="100"/>
      <c r="FQ42" s="98"/>
      <c r="FR42" s="99"/>
      <c r="FS42" s="98"/>
      <c r="FT42" s="101"/>
      <c r="FU42" s="101"/>
      <c r="FV42" s="101"/>
      <c r="FW42" s="99"/>
      <c r="FX42" s="98"/>
      <c r="FY42" s="99"/>
      <c r="FZ42" s="98"/>
      <c r="GA42" s="101"/>
      <c r="GB42" s="101"/>
      <c r="GC42" s="99"/>
      <c r="GD42" s="100"/>
      <c r="GE42" s="100"/>
      <c r="GF42" s="100"/>
      <c r="GG42" s="98"/>
      <c r="GH42" s="101"/>
      <c r="GI42" s="101"/>
      <c r="GJ42" s="101"/>
      <c r="GK42" s="99"/>
      <c r="GL42" s="100"/>
      <c r="GM42" s="98"/>
      <c r="GN42" s="99"/>
      <c r="GO42" s="1"/>
      <c r="GP42" s="100">
        <v>2.38483</v>
      </c>
      <c r="GQ42" s="98">
        <v>50.925460000000001</v>
      </c>
      <c r="GR42" s="99">
        <v>50.909529999999997</v>
      </c>
      <c r="GS42" s="100"/>
      <c r="GT42" s="100"/>
      <c r="GU42" s="100"/>
      <c r="GV42" s="1"/>
      <c r="GW42" s="100"/>
      <c r="GX42" s="100"/>
      <c r="GY42" s="100"/>
      <c r="GZ42" s="100"/>
      <c r="HA42" s="100"/>
      <c r="HB42" s="100"/>
      <c r="HC42" s="98"/>
      <c r="HD42" s="99"/>
      <c r="HE42" s="1"/>
      <c r="HF42" s="98">
        <v>3364.6328600000002</v>
      </c>
      <c r="HG42" s="101">
        <v>3327.2996699999999</v>
      </c>
      <c r="HH42" s="99">
        <v>675.36621000000002</v>
      </c>
    </row>
    <row r="43" spans="1:216" x14ac:dyDescent="0.35">
      <c r="A43" s="1"/>
      <c r="B43" s="97" t="s">
        <v>847</v>
      </c>
      <c r="C43" s="98"/>
      <c r="D43" s="99"/>
      <c r="E43" s="100"/>
      <c r="F43" s="98"/>
      <c r="G43" s="101"/>
      <c r="H43" s="101">
        <v>8.8258700000000001</v>
      </c>
      <c r="I43" s="99">
        <v>8.5166900000000005</v>
      </c>
      <c r="J43" s="98"/>
      <c r="K43" s="99"/>
      <c r="L43" s="98"/>
      <c r="M43" s="99"/>
      <c r="N43" s="98"/>
      <c r="O43" s="101"/>
      <c r="P43" s="101"/>
      <c r="Q43" s="101"/>
      <c r="R43" s="101"/>
      <c r="S43" s="101"/>
      <c r="T43" s="101"/>
      <c r="U43" s="99"/>
      <c r="V43" s="98">
        <v>18.14123</v>
      </c>
      <c r="W43" s="101">
        <v>19.191960000000002</v>
      </c>
      <c r="X43" s="101"/>
      <c r="Y43" s="99">
        <v>1.0612699999999999</v>
      </c>
      <c r="Z43" s="100"/>
      <c r="AA43" s="98"/>
      <c r="AB43" s="101"/>
      <c r="AC43" s="99"/>
      <c r="AD43" s="98"/>
      <c r="AE43" s="101"/>
      <c r="AF43" s="101"/>
      <c r="AG43" s="101"/>
      <c r="AH43" s="101">
        <v>12.23925</v>
      </c>
      <c r="AI43" s="101">
        <v>24.4617</v>
      </c>
      <c r="AJ43" s="99">
        <v>10.27692</v>
      </c>
      <c r="AK43" s="100"/>
      <c r="AL43" s="100"/>
      <c r="AM43" s="100">
        <v>179.37322</v>
      </c>
      <c r="AN43" s="98">
        <v>217.12262999999999</v>
      </c>
      <c r="AO43" s="99">
        <v>7.9327300000000003</v>
      </c>
      <c r="AP43" s="98"/>
      <c r="AQ43" s="99"/>
      <c r="AR43" s="100"/>
      <c r="AS43" s="98"/>
      <c r="AT43" s="99"/>
      <c r="AU43" s="100"/>
      <c r="AV43" s="100"/>
      <c r="AW43" s="100"/>
      <c r="AX43" s="98"/>
      <c r="AY43" s="101"/>
      <c r="AZ43" s="99"/>
      <c r="BA43" s="98"/>
      <c r="BB43" s="101"/>
      <c r="BC43" s="101"/>
      <c r="BD43" s="101"/>
      <c r="BE43" s="101"/>
      <c r="BF43" s="101"/>
      <c r="BG43" s="101"/>
      <c r="BH43" s="99"/>
      <c r="BI43" s="100"/>
      <c r="BJ43" s="98">
        <v>25</v>
      </c>
      <c r="BK43" s="101"/>
      <c r="BL43" s="99"/>
      <c r="BM43" s="98">
        <v>167.61232000000001</v>
      </c>
      <c r="BN43" s="101">
        <v>166.56063</v>
      </c>
      <c r="BO43" s="101">
        <v>168.58996999999999</v>
      </c>
      <c r="BP43" s="101"/>
      <c r="BQ43" s="101"/>
      <c r="BR43" s="101"/>
      <c r="BS43" s="101"/>
      <c r="BT43" s="101"/>
      <c r="BU43" s="101"/>
      <c r="BV43" s="101">
        <v>36.281509999999997</v>
      </c>
      <c r="BW43" s="101">
        <v>206.49456000000001</v>
      </c>
      <c r="BX43" s="101">
        <v>206.11548999999999</v>
      </c>
      <c r="BY43" s="101">
        <v>205.99002999999999</v>
      </c>
      <c r="BZ43" s="99"/>
      <c r="CA43" s="98">
        <v>17.41583</v>
      </c>
      <c r="CB43" s="99">
        <v>44.053669999999997</v>
      </c>
      <c r="CC43" s="100"/>
      <c r="CD43" s="98"/>
      <c r="CE43" s="101"/>
      <c r="CF43" s="101"/>
      <c r="CG43" s="101"/>
      <c r="CH43" s="101"/>
      <c r="CI43" s="101">
        <v>118.14735</v>
      </c>
      <c r="CJ43" s="101">
        <v>47.905140000000003</v>
      </c>
      <c r="CK43" s="101">
        <v>53.710120000000003</v>
      </c>
      <c r="CL43" s="101"/>
      <c r="CM43" s="101"/>
      <c r="CN43" s="101"/>
      <c r="CO43" s="99">
        <v>191.19621000000001</v>
      </c>
      <c r="CP43" s="98">
        <v>180.55348000000001</v>
      </c>
      <c r="CQ43" s="101">
        <v>180.52450999999999</v>
      </c>
      <c r="CR43" s="101">
        <v>181.33356000000001</v>
      </c>
      <c r="CS43" s="99">
        <v>181.02912000000001</v>
      </c>
      <c r="CT43" s="98"/>
      <c r="CU43" s="99"/>
      <c r="CV43" s="98"/>
      <c r="CW43" s="101"/>
      <c r="CX43" s="102"/>
      <c r="CY43" s="98"/>
      <c r="CZ43" s="101">
        <v>7589.7651699999997</v>
      </c>
      <c r="DA43" s="101"/>
      <c r="DB43" s="99"/>
      <c r="DC43" s="98"/>
      <c r="DD43" s="101"/>
      <c r="DE43" s="101"/>
      <c r="DF43" s="101"/>
      <c r="DG43" s="101"/>
      <c r="DH43" s="101"/>
      <c r="DI43" s="101"/>
      <c r="DJ43" s="101"/>
      <c r="DK43" s="101"/>
      <c r="DL43" s="101"/>
      <c r="DM43" s="101"/>
      <c r="DN43" s="99"/>
      <c r="DO43" s="103"/>
      <c r="DP43" s="104"/>
      <c r="DQ43" s="104"/>
      <c r="DR43" s="105" t="s">
        <v>1426</v>
      </c>
      <c r="DS43" s="98">
        <v>2989.8767899999998</v>
      </c>
      <c r="DT43" s="101">
        <v>472.24032999999997</v>
      </c>
      <c r="DU43" s="101">
        <v>472.24032999999997</v>
      </c>
      <c r="DV43" s="99"/>
      <c r="DW43" s="100"/>
      <c r="DX43" s="98"/>
      <c r="DY43" s="101"/>
      <c r="DZ43" s="101"/>
      <c r="EA43" s="101"/>
      <c r="EB43" s="101"/>
      <c r="EC43" s="102">
        <v>7530.44</v>
      </c>
      <c r="ED43" s="1"/>
      <c r="EE43" s="100">
        <v>2.38483</v>
      </c>
      <c r="EF43" s="100"/>
      <c r="EG43" s="100"/>
      <c r="EH43" s="100"/>
      <c r="EI43" s="100"/>
      <c r="EJ43" s="100"/>
      <c r="EK43" s="100"/>
      <c r="EL43" s="98"/>
      <c r="EM43" s="99"/>
      <c r="EN43" s="100"/>
      <c r="EO43" s="100"/>
      <c r="EP43" s="100"/>
      <c r="EQ43" s="100"/>
      <c r="ER43" s="100"/>
      <c r="ES43" s="100"/>
      <c r="ET43" s="100"/>
      <c r="EU43" s="100"/>
      <c r="EV43" s="100"/>
      <c r="EW43" s="100"/>
      <c r="EX43" s="100"/>
      <c r="EY43" s="100"/>
      <c r="EZ43" s="100"/>
      <c r="FA43" s="98"/>
      <c r="FB43" s="101"/>
      <c r="FC43" s="101"/>
      <c r="FD43" s="99"/>
      <c r="FE43" s="100"/>
      <c r="FF43" s="100"/>
      <c r="FG43" s="100"/>
      <c r="FH43" s="100"/>
      <c r="FI43" s="100"/>
      <c r="FJ43" s="100"/>
      <c r="FK43" s="100"/>
      <c r="FL43" s="98"/>
      <c r="FM43" s="101"/>
      <c r="FN43" s="101"/>
      <c r="FO43" s="99"/>
      <c r="FP43" s="100"/>
      <c r="FQ43" s="98"/>
      <c r="FR43" s="99"/>
      <c r="FS43" s="98"/>
      <c r="FT43" s="101"/>
      <c r="FU43" s="101"/>
      <c r="FV43" s="101"/>
      <c r="FW43" s="99"/>
      <c r="FX43" s="98"/>
      <c r="FY43" s="99"/>
      <c r="FZ43" s="98"/>
      <c r="GA43" s="101"/>
      <c r="GB43" s="101"/>
      <c r="GC43" s="99"/>
      <c r="GD43" s="100"/>
      <c r="GE43" s="100"/>
      <c r="GF43" s="100"/>
      <c r="GG43" s="98"/>
      <c r="GH43" s="101"/>
      <c r="GI43" s="101"/>
      <c r="GJ43" s="101"/>
      <c r="GK43" s="99"/>
      <c r="GL43" s="100"/>
      <c r="GM43" s="98"/>
      <c r="GN43" s="99"/>
      <c r="GO43" s="1"/>
      <c r="GP43" s="100">
        <v>2.38483</v>
      </c>
      <c r="GQ43" s="98">
        <v>50.925460000000001</v>
      </c>
      <c r="GR43" s="99">
        <v>50.909529999999997</v>
      </c>
      <c r="GS43" s="100"/>
      <c r="GT43" s="100"/>
      <c r="GU43" s="100"/>
      <c r="GV43" s="1"/>
      <c r="GW43" s="100"/>
      <c r="GX43" s="100"/>
      <c r="GY43" s="100"/>
      <c r="GZ43" s="100"/>
      <c r="HA43" s="100"/>
      <c r="HB43" s="100"/>
      <c r="HC43" s="98"/>
      <c r="HD43" s="99"/>
      <c r="HE43" s="1"/>
      <c r="HF43" s="98">
        <v>2989.8767899999998</v>
      </c>
      <c r="HG43" s="101">
        <v>2952.5436</v>
      </c>
      <c r="HH43" s="99">
        <v>675.36621000000002</v>
      </c>
    </row>
    <row r="44" spans="1:216" x14ac:dyDescent="0.35">
      <c r="A44" s="1"/>
      <c r="B44" s="97" t="s">
        <v>848</v>
      </c>
      <c r="C44" s="98"/>
      <c r="D44" s="99"/>
      <c r="E44" s="100"/>
      <c r="F44" s="98"/>
      <c r="G44" s="101"/>
      <c r="H44" s="101">
        <v>8.8258700000000001</v>
      </c>
      <c r="I44" s="99">
        <v>8.5166900000000005</v>
      </c>
      <c r="J44" s="98"/>
      <c r="K44" s="99"/>
      <c r="L44" s="98"/>
      <c r="M44" s="99"/>
      <c r="N44" s="98"/>
      <c r="O44" s="101"/>
      <c r="P44" s="101"/>
      <c r="Q44" s="101"/>
      <c r="R44" s="101"/>
      <c r="S44" s="101"/>
      <c r="T44" s="101"/>
      <c r="U44" s="99"/>
      <c r="V44" s="98">
        <v>18.14123</v>
      </c>
      <c r="W44" s="101">
        <v>19.191960000000002</v>
      </c>
      <c r="X44" s="101"/>
      <c r="Y44" s="99">
        <v>1.0612699999999999</v>
      </c>
      <c r="Z44" s="100"/>
      <c r="AA44" s="98"/>
      <c r="AB44" s="101"/>
      <c r="AC44" s="99"/>
      <c r="AD44" s="98"/>
      <c r="AE44" s="101"/>
      <c r="AF44" s="101"/>
      <c r="AG44" s="101"/>
      <c r="AH44" s="101">
        <v>12.23925</v>
      </c>
      <c r="AI44" s="101">
        <v>24.4617</v>
      </c>
      <c r="AJ44" s="99">
        <v>10.27692</v>
      </c>
      <c r="AK44" s="100"/>
      <c r="AL44" s="100"/>
      <c r="AM44" s="100">
        <v>179.37322</v>
      </c>
      <c r="AN44" s="98">
        <v>217.12262999999999</v>
      </c>
      <c r="AO44" s="99">
        <v>7.9327300000000003</v>
      </c>
      <c r="AP44" s="98"/>
      <c r="AQ44" s="99"/>
      <c r="AR44" s="100"/>
      <c r="AS44" s="98"/>
      <c r="AT44" s="99"/>
      <c r="AU44" s="100"/>
      <c r="AV44" s="100"/>
      <c r="AW44" s="100"/>
      <c r="AX44" s="98"/>
      <c r="AY44" s="101"/>
      <c r="AZ44" s="99"/>
      <c r="BA44" s="98"/>
      <c r="BB44" s="101"/>
      <c r="BC44" s="101"/>
      <c r="BD44" s="101"/>
      <c r="BE44" s="101"/>
      <c r="BF44" s="101"/>
      <c r="BG44" s="101"/>
      <c r="BH44" s="99"/>
      <c r="BI44" s="100"/>
      <c r="BJ44" s="98">
        <v>25</v>
      </c>
      <c r="BK44" s="101"/>
      <c r="BL44" s="99"/>
      <c r="BM44" s="98">
        <v>167.61232000000001</v>
      </c>
      <c r="BN44" s="101">
        <v>166.56063</v>
      </c>
      <c r="BO44" s="101">
        <v>168.58996999999999</v>
      </c>
      <c r="BP44" s="101"/>
      <c r="BQ44" s="101"/>
      <c r="BR44" s="101"/>
      <c r="BS44" s="101"/>
      <c r="BT44" s="101"/>
      <c r="BU44" s="101"/>
      <c r="BV44" s="101">
        <v>36.281509999999997</v>
      </c>
      <c r="BW44" s="101">
        <v>206.49456000000001</v>
      </c>
      <c r="BX44" s="101">
        <v>206.11548999999999</v>
      </c>
      <c r="BY44" s="101">
        <v>205.99002999999999</v>
      </c>
      <c r="BZ44" s="99"/>
      <c r="CA44" s="98">
        <v>17.41583</v>
      </c>
      <c r="CB44" s="99">
        <v>44.053669999999997</v>
      </c>
      <c r="CC44" s="100"/>
      <c r="CD44" s="98"/>
      <c r="CE44" s="101"/>
      <c r="CF44" s="101"/>
      <c r="CG44" s="101"/>
      <c r="CH44" s="101"/>
      <c r="CI44" s="101">
        <v>118.14735</v>
      </c>
      <c r="CJ44" s="101">
        <v>47.905140000000003</v>
      </c>
      <c r="CK44" s="101">
        <v>53.710120000000003</v>
      </c>
      <c r="CL44" s="101"/>
      <c r="CM44" s="101"/>
      <c r="CN44" s="101"/>
      <c r="CO44" s="99">
        <v>191.19621000000001</v>
      </c>
      <c r="CP44" s="98">
        <v>180.55348000000001</v>
      </c>
      <c r="CQ44" s="101">
        <v>180.52450999999999</v>
      </c>
      <c r="CR44" s="101">
        <v>181.33356000000001</v>
      </c>
      <c r="CS44" s="99">
        <v>181.02912000000001</v>
      </c>
      <c r="CT44" s="98"/>
      <c r="CU44" s="99"/>
      <c r="CV44" s="98"/>
      <c r="CW44" s="101"/>
      <c r="CX44" s="102"/>
      <c r="CY44" s="98"/>
      <c r="CZ44" s="101">
        <v>7597.3642900000004</v>
      </c>
      <c r="DA44" s="101"/>
      <c r="DB44" s="99"/>
      <c r="DC44" s="98"/>
      <c r="DD44" s="101"/>
      <c r="DE44" s="101"/>
      <c r="DF44" s="101"/>
      <c r="DG44" s="101"/>
      <c r="DH44" s="101"/>
      <c r="DI44" s="101"/>
      <c r="DJ44" s="101"/>
      <c r="DK44" s="101"/>
      <c r="DL44" s="101"/>
      <c r="DM44" s="101"/>
      <c r="DN44" s="99"/>
      <c r="DO44" s="103"/>
      <c r="DP44" s="104"/>
      <c r="DQ44" s="104"/>
      <c r="DR44" s="105" t="s">
        <v>1426</v>
      </c>
      <c r="DS44" s="98">
        <v>2989.8767899999998</v>
      </c>
      <c r="DT44" s="101">
        <v>472.24032999999997</v>
      </c>
      <c r="DU44" s="101">
        <v>472.24032999999997</v>
      </c>
      <c r="DV44" s="99"/>
      <c r="DW44" s="100"/>
      <c r="DX44" s="98"/>
      <c r="DY44" s="101"/>
      <c r="DZ44" s="101"/>
      <c r="EA44" s="101"/>
      <c r="EB44" s="101"/>
      <c r="EC44" s="102">
        <v>7530.19</v>
      </c>
      <c r="ED44" s="1"/>
      <c r="EE44" s="100">
        <v>2.38483</v>
      </c>
      <c r="EF44" s="100"/>
      <c r="EG44" s="100"/>
      <c r="EH44" s="100"/>
      <c r="EI44" s="100"/>
      <c r="EJ44" s="100"/>
      <c r="EK44" s="100"/>
      <c r="EL44" s="98"/>
      <c r="EM44" s="99"/>
      <c r="EN44" s="100"/>
      <c r="EO44" s="100"/>
      <c r="EP44" s="100"/>
      <c r="EQ44" s="100"/>
      <c r="ER44" s="100"/>
      <c r="ES44" s="100"/>
      <c r="ET44" s="100"/>
      <c r="EU44" s="100"/>
      <c r="EV44" s="100"/>
      <c r="EW44" s="100"/>
      <c r="EX44" s="100"/>
      <c r="EY44" s="100"/>
      <c r="EZ44" s="100"/>
      <c r="FA44" s="98"/>
      <c r="FB44" s="101"/>
      <c r="FC44" s="101"/>
      <c r="FD44" s="99"/>
      <c r="FE44" s="100"/>
      <c r="FF44" s="100"/>
      <c r="FG44" s="100"/>
      <c r="FH44" s="100"/>
      <c r="FI44" s="100"/>
      <c r="FJ44" s="100"/>
      <c r="FK44" s="100"/>
      <c r="FL44" s="98"/>
      <c r="FM44" s="101"/>
      <c r="FN44" s="101"/>
      <c r="FO44" s="99"/>
      <c r="FP44" s="100"/>
      <c r="FQ44" s="98"/>
      <c r="FR44" s="99"/>
      <c r="FS44" s="98"/>
      <c r="FT44" s="101"/>
      <c r="FU44" s="101"/>
      <c r="FV44" s="101"/>
      <c r="FW44" s="99"/>
      <c r="FX44" s="98"/>
      <c r="FY44" s="99"/>
      <c r="FZ44" s="98"/>
      <c r="GA44" s="101"/>
      <c r="GB44" s="101"/>
      <c r="GC44" s="99"/>
      <c r="GD44" s="100"/>
      <c r="GE44" s="100"/>
      <c r="GF44" s="100"/>
      <c r="GG44" s="98"/>
      <c r="GH44" s="101"/>
      <c r="GI44" s="101"/>
      <c r="GJ44" s="101"/>
      <c r="GK44" s="99"/>
      <c r="GL44" s="100"/>
      <c r="GM44" s="98"/>
      <c r="GN44" s="99"/>
      <c r="GO44" s="1"/>
      <c r="GP44" s="100">
        <v>2.38483</v>
      </c>
      <c r="GQ44" s="98">
        <v>50.925460000000001</v>
      </c>
      <c r="GR44" s="99">
        <v>50.909529999999997</v>
      </c>
      <c r="GS44" s="100"/>
      <c r="GT44" s="100"/>
      <c r="GU44" s="100"/>
      <c r="GV44" s="1"/>
      <c r="GW44" s="100"/>
      <c r="GX44" s="100"/>
      <c r="GY44" s="100"/>
      <c r="GZ44" s="100"/>
      <c r="HA44" s="100"/>
      <c r="HB44" s="100"/>
      <c r="HC44" s="98"/>
      <c r="HD44" s="99"/>
      <c r="HE44" s="1"/>
      <c r="HF44" s="98">
        <v>2989.8767899999998</v>
      </c>
      <c r="HG44" s="101">
        <v>2952.5436</v>
      </c>
      <c r="HH44" s="99">
        <v>675.36621000000002</v>
      </c>
    </row>
    <row r="45" spans="1:216" x14ac:dyDescent="0.35">
      <c r="A45" s="1"/>
      <c r="B45" s="97" t="s">
        <v>849</v>
      </c>
      <c r="C45" s="98"/>
      <c r="D45" s="99"/>
      <c r="E45" s="100"/>
      <c r="F45" s="98"/>
      <c r="G45" s="101"/>
      <c r="H45" s="101">
        <v>8.8258700000000001</v>
      </c>
      <c r="I45" s="99">
        <v>8.5166900000000005</v>
      </c>
      <c r="J45" s="98"/>
      <c r="K45" s="99"/>
      <c r="L45" s="98"/>
      <c r="M45" s="99"/>
      <c r="N45" s="98"/>
      <c r="O45" s="101"/>
      <c r="P45" s="101"/>
      <c r="Q45" s="101"/>
      <c r="R45" s="101"/>
      <c r="S45" s="101"/>
      <c r="T45" s="101"/>
      <c r="U45" s="99"/>
      <c r="V45" s="98">
        <v>18.14123</v>
      </c>
      <c r="W45" s="101">
        <v>19.191960000000002</v>
      </c>
      <c r="X45" s="101"/>
      <c r="Y45" s="99">
        <v>1.0612699999999999</v>
      </c>
      <c r="Z45" s="100"/>
      <c r="AA45" s="98"/>
      <c r="AB45" s="101"/>
      <c r="AC45" s="99"/>
      <c r="AD45" s="98"/>
      <c r="AE45" s="101"/>
      <c r="AF45" s="101"/>
      <c r="AG45" s="101"/>
      <c r="AH45" s="101">
        <v>12.23925</v>
      </c>
      <c r="AI45" s="101">
        <v>24.4617</v>
      </c>
      <c r="AJ45" s="99">
        <v>10.27692</v>
      </c>
      <c r="AK45" s="100"/>
      <c r="AL45" s="100"/>
      <c r="AM45" s="100">
        <v>179.37322</v>
      </c>
      <c r="AN45" s="98">
        <v>217.12262999999999</v>
      </c>
      <c r="AO45" s="99">
        <v>7.9327300000000003</v>
      </c>
      <c r="AP45" s="98"/>
      <c r="AQ45" s="99"/>
      <c r="AR45" s="100"/>
      <c r="AS45" s="98"/>
      <c r="AT45" s="99"/>
      <c r="AU45" s="100"/>
      <c r="AV45" s="100"/>
      <c r="AW45" s="100"/>
      <c r="AX45" s="98"/>
      <c r="AY45" s="101"/>
      <c r="AZ45" s="99"/>
      <c r="BA45" s="98"/>
      <c r="BB45" s="101"/>
      <c r="BC45" s="101"/>
      <c r="BD45" s="101"/>
      <c r="BE45" s="101"/>
      <c r="BF45" s="101"/>
      <c r="BG45" s="101"/>
      <c r="BH45" s="99"/>
      <c r="BI45" s="100"/>
      <c r="BJ45" s="98">
        <v>25</v>
      </c>
      <c r="BK45" s="101"/>
      <c r="BL45" s="99"/>
      <c r="BM45" s="98">
        <v>167.61232000000001</v>
      </c>
      <c r="BN45" s="101">
        <v>166.56063</v>
      </c>
      <c r="BO45" s="101">
        <v>168.58996999999999</v>
      </c>
      <c r="BP45" s="101"/>
      <c r="BQ45" s="101"/>
      <c r="BR45" s="101"/>
      <c r="BS45" s="101"/>
      <c r="BT45" s="101"/>
      <c r="BU45" s="101"/>
      <c r="BV45" s="101">
        <v>36.281509999999997</v>
      </c>
      <c r="BW45" s="101">
        <v>206.49456000000001</v>
      </c>
      <c r="BX45" s="101">
        <v>206.11548999999999</v>
      </c>
      <c r="BY45" s="101">
        <v>205.99002999999999</v>
      </c>
      <c r="BZ45" s="99"/>
      <c r="CA45" s="98">
        <v>17.41583</v>
      </c>
      <c r="CB45" s="99">
        <v>44.053669999999997</v>
      </c>
      <c r="CC45" s="100"/>
      <c r="CD45" s="98"/>
      <c r="CE45" s="101"/>
      <c r="CF45" s="101"/>
      <c r="CG45" s="101"/>
      <c r="CH45" s="101"/>
      <c r="CI45" s="101">
        <v>118.14735</v>
      </c>
      <c r="CJ45" s="101">
        <v>47.905140000000003</v>
      </c>
      <c r="CK45" s="101">
        <v>53.710120000000003</v>
      </c>
      <c r="CL45" s="101"/>
      <c r="CM45" s="101"/>
      <c r="CN45" s="101"/>
      <c r="CO45" s="99">
        <v>191.19621000000001</v>
      </c>
      <c r="CP45" s="98">
        <v>180.55348000000001</v>
      </c>
      <c r="CQ45" s="101">
        <v>180.52450999999999</v>
      </c>
      <c r="CR45" s="101">
        <v>181.33356000000001</v>
      </c>
      <c r="CS45" s="99">
        <v>181.02912000000001</v>
      </c>
      <c r="CT45" s="98"/>
      <c r="CU45" s="99"/>
      <c r="CV45" s="98"/>
      <c r="CW45" s="101"/>
      <c r="CX45" s="102"/>
      <c r="CY45" s="98"/>
      <c r="CZ45" s="101">
        <v>7548.3917600000004</v>
      </c>
      <c r="DA45" s="101"/>
      <c r="DB45" s="99"/>
      <c r="DC45" s="98"/>
      <c r="DD45" s="101"/>
      <c r="DE45" s="101"/>
      <c r="DF45" s="101"/>
      <c r="DG45" s="101"/>
      <c r="DH45" s="101"/>
      <c r="DI45" s="101"/>
      <c r="DJ45" s="101"/>
      <c r="DK45" s="101"/>
      <c r="DL45" s="101"/>
      <c r="DM45" s="101"/>
      <c r="DN45" s="99"/>
      <c r="DO45" s="103"/>
      <c r="DP45" s="104"/>
      <c r="DQ45" s="104"/>
      <c r="DR45" s="105" t="s">
        <v>1426</v>
      </c>
      <c r="DS45" s="98">
        <v>2989.8767899999998</v>
      </c>
      <c r="DT45" s="101">
        <v>472.24032999999997</v>
      </c>
      <c r="DU45" s="101">
        <v>472.24032999999997</v>
      </c>
      <c r="DV45" s="99"/>
      <c r="DW45" s="100"/>
      <c r="DX45" s="98"/>
      <c r="DY45" s="101"/>
      <c r="DZ45" s="101"/>
      <c r="EA45" s="101"/>
      <c r="EB45" s="101"/>
      <c r="EC45" s="102">
        <v>7481.18</v>
      </c>
      <c r="ED45" s="1"/>
      <c r="EE45" s="100">
        <v>2.38483</v>
      </c>
      <c r="EF45" s="100"/>
      <c r="EG45" s="100"/>
      <c r="EH45" s="100"/>
      <c r="EI45" s="100"/>
      <c r="EJ45" s="100"/>
      <c r="EK45" s="100"/>
      <c r="EL45" s="98"/>
      <c r="EM45" s="99"/>
      <c r="EN45" s="100"/>
      <c r="EO45" s="100"/>
      <c r="EP45" s="100"/>
      <c r="EQ45" s="100"/>
      <c r="ER45" s="100"/>
      <c r="ES45" s="100"/>
      <c r="ET45" s="100"/>
      <c r="EU45" s="100"/>
      <c r="EV45" s="100"/>
      <c r="EW45" s="100"/>
      <c r="EX45" s="100"/>
      <c r="EY45" s="100"/>
      <c r="EZ45" s="100"/>
      <c r="FA45" s="98"/>
      <c r="FB45" s="101"/>
      <c r="FC45" s="101"/>
      <c r="FD45" s="99"/>
      <c r="FE45" s="100"/>
      <c r="FF45" s="100"/>
      <c r="FG45" s="100"/>
      <c r="FH45" s="100"/>
      <c r="FI45" s="100"/>
      <c r="FJ45" s="100"/>
      <c r="FK45" s="100"/>
      <c r="FL45" s="98"/>
      <c r="FM45" s="101"/>
      <c r="FN45" s="101"/>
      <c r="FO45" s="99"/>
      <c r="FP45" s="100"/>
      <c r="FQ45" s="98"/>
      <c r="FR45" s="99"/>
      <c r="FS45" s="98"/>
      <c r="FT45" s="101"/>
      <c r="FU45" s="101"/>
      <c r="FV45" s="101"/>
      <c r="FW45" s="99"/>
      <c r="FX45" s="98"/>
      <c r="FY45" s="99"/>
      <c r="FZ45" s="98"/>
      <c r="GA45" s="101"/>
      <c r="GB45" s="101"/>
      <c r="GC45" s="99"/>
      <c r="GD45" s="100"/>
      <c r="GE45" s="100"/>
      <c r="GF45" s="100"/>
      <c r="GG45" s="98"/>
      <c r="GH45" s="101"/>
      <c r="GI45" s="101"/>
      <c r="GJ45" s="101"/>
      <c r="GK45" s="99"/>
      <c r="GL45" s="100"/>
      <c r="GM45" s="98"/>
      <c r="GN45" s="99"/>
      <c r="GO45" s="1"/>
      <c r="GP45" s="100">
        <v>2.38483</v>
      </c>
      <c r="GQ45" s="98">
        <v>50.925460000000001</v>
      </c>
      <c r="GR45" s="99">
        <v>50.909529999999997</v>
      </c>
      <c r="GS45" s="100"/>
      <c r="GT45" s="100"/>
      <c r="GU45" s="100"/>
      <c r="GV45" s="1"/>
      <c r="GW45" s="100"/>
      <c r="GX45" s="100"/>
      <c r="GY45" s="100"/>
      <c r="GZ45" s="100"/>
      <c r="HA45" s="100"/>
      <c r="HB45" s="100"/>
      <c r="HC45" s="98"/>
      <c r="HD45" s="99"/>
      <c r="HE45" s="1"/>
      <c r="HF45" s="98">
        <v>2989.8767899999998</v>
      </c>
      <c r="HG45" s="101">
        <v>2952.5436</v>
      </c>
      <c r="HH45" s="99">
        <v>675.36621000000002</v>
      </c>
    </row>
    <row r="46" spans="1:216" x14ac:dyDescent="0.35">
      <c r="A46" s="1"/>
      <c r="B46" s="97" t="s">
        <v>850</v>
      </c>
      <c r="C46" s="98"/>
      <c r="D46" s="99"/>
      <c r="E46" s="100"/>
      <c r="F46" s="98"/>
      <c r="G46" s="101"/>
      <c r="H46" s="101">
        <v>8.8258700000000001</v>
      </c>
      <c r="I46" s="99">
        <v>8.5166900000000005</v>
      </c>
      <c r="J46" s="98"/>
      <c r="K46" s="99"/>
      <c r="L46" s="98"/>
      <c r="M46" s="99"/>
      <c r="N46" s="98"/>
      <c r="O46" s="101"/>
      <c r="P46" s="101"/>
      <c r="Q46" s="101"/>
      <c r="R46" s="101"/>
      <c r="S46" s="101"/>
      <c r="T46" s="101"/>
      <c r="U46" s="99"/>
      <c r="V46" s="98">
        <v>18.14123</v>
      </c>
      <c r="W46" s="101">
        <v>19.191960000000002</v>
      </c>
      <c r="X46" s="101"/>
      <c r="Y46" s="99">
        <v>1.0612699999999999</v>
      </c>
      <c r="Z46" s="100"/>
      <c r="AA46" s="98"/>
      <c r="AB46" s="101"/>
      <c r="AC46" s="99"/>
      <c r="AD46" s="98"/>
      <c r="AE46" s="101"/>
      <c r="AF46" s="101"/>
      <c r="AG46" s="101"/>
      <c r="AH46" s="101">
        <v>12.23925</v>
      </c>
      <c r="AI46" s="101">
        <v>24.4617</v>
      </c>
      <c r="AJ46" s="99">
        <v>10.27692</v>
      </c>
      <c r="AK46" s="100"/>
      <c r="AL46" s="100"/>
      <c r="AM46" s="100">
        <v>179.37322</v>
      </c>
      <c r="AN46" s="98">
        <v>217.12262999999999</v>
      </c>
      <c r="AO46" s="99">
        <v>7.9327300000000003</v>
      </c>
      <c r="AP46" s="98"/>
      <c r="AQ46" s="99"/>
      <c r="AR46" s="100"/>
      <c r="AS46" s="98"/>
      <c r="AT46" s="99"/>
      <c r="AU46" s="100"/>
      <c r="AV46" s="100"/>
      <c r="AW46" s="100"/>
      <c r="AX46" s="98"/>
      <c r="AY46" s="101"/>
      <c r="AZ46" s="99"/>
      <c r="BA46" s="98"/>
      <c r="BB46" s="101"/>
      <c r="BC46" s="101"/>
      <c r="BD46" s="101"/>
      <c r="BE46" s="101"/>
      <c r="BF46" s="101"/>
      <c r="BG46" s="101"/>
      <c r="BH46" s="99"/>
      <c r="BI46" s="100"/>
      <c r="BJ46" s="98">
        <v>25</v>
      </c>
      <c r="BK46" s="101"/>
      <c r="BL46" s="99"/>
      <c r="BM46" s="98">
        <v>167.61232000000001</v>
      </c>
      <c r="BN46" s="101">
        <v>166.56063</v>
      </c>
      <c r="BO46" s="101">
        <v>168.58996999999999</v>
      </c>
      <c r="BP46" s="101"/>
      <c r="BQ46" s="101"/>
      <c r="BR46" s="101"/>
      <c r="BS46" s="101"/>
      <c r="BT46" s="101"/>
      <c r="BU46" s="101"/>
      <c r="BV46" s="101">
        <v>36.281509999999997</v>
      </c>
      <c r="BW46" s="101">
        <v>206.49456000000001</v>
      </c>
      <c r="BX46" s="101">
        <v>206.11548999999999</v>
      </c>
      <c r="BY46" s="101">
        <v>205.99002999999999</v>
      </c>
      <c r="BZ46" s="99"/>
      <c r="CA46" s="98">
        <v>17.41583</v>
      </c>
      <c r="CB46" s="99">
        <v>44.053669999999997</v>
      </c>
      <c r="CC46" s="100"/>
      <c r="CD46" s="98"/>
      <c r="CE46" s="101"/>
      <c r="CF46" s="101"/>
      <c r="CG46" s="101"/>
      <c r="CH46" s="101"/>
      <c r="CI46" s="101">
        <v>118.14735</v>
      </c>
      <c r="CJ46" s="101">
        <v>47.905140000000003</v>
      </c>
      <c r="CK46" s="101">
        <v>53.710120000000003</v>
      </c>
      <c r="CL46" s="101"/>
      <c r="CM46" s="101"/>
      <c r="CN46" s="101"/>
      <c r="CO46" s="99">
        <v>191.19621000000001</v>
      </c>
      <c r="CP46" s="98">
        <v>180.55348000000001</v>
      </c>
      <c r="CQ46" s="101">
        <v>180.52450999999999</v>
      </c>
      <c r="CR46" s="101">
        <v>181.33356000000001</v>
      </c>
      <c r="CS46" s="99">
        <v>181.02912000000001</v>
      </c>
      <c r="CT46" s="98"/>
      <c r="CU46" s="99"/>
      <c r="CV46" s="98"/>
      <c r="CW46" s="101"/>
      <c r="CX46" s="102"/>
      <c r="CY46" s="98"/>
      <c r="CZ46" s="101">
        <v>7530.7830000000004</v>
      </c>
      <c r="DA46" s="101"/>
      <c r="DB46" s="99"/>
      <c r="DC46" s="98"/>
      <c r="DD46" s="101"/>
      <c r="DE46" s="101"/>
      <c r="DF46" s="101"/>
      <c r="DG46" s="101"/>
      <c r="DH46" s="101"/>
      <c r="DI46" s="101"/>
      <c r="DJ46" s="101"/>
      <c r="DK46" s="101"/>
      <c r="DL46" s="101"/>
      <c r="DM46" s="101"/>
      <c r="DN46" s="99"/>
      <c r="DO46" s="103"/>
      <c r="DP46" s="104"/>
      <c r="DQ46" s="104"/>
      <c r="DR46" s="105" t="s">
        <v>1426</v>
      </c>
      <c r="DS46" s="98">
        <v>2989.8767899999998</v>
      </c>
      <c r="DT46" s="101">
        <v>472.24032999999997</v>
      </c>
      <c r="DU46" s="101">
        <v>472.24032999999997</v>
      </c>
      <c r="DV46" s="99"/>
      <c r="DW46" s="100"/>
      <c r="DX46" s="98"/>
      <c r="DY46" s="101"/>
      <c r="DZ46" s="101"/>
      <c r="EA46" s="101"/>
      <c r="EB46" s="101"/>
      <c r="EC46" s="102">
        <v>7463.48</v>
      </c>
      <c r="ED46" s="1"/>
      <c r="EE46" s="100">
        <v>2.38483</v>
      </c>
      <c r="EF46" s="100"/>
      <c r="EG46" s="100"/>
      <c r="EH46" s="100"/>
      <c r="EI46" s="100"/>
      <c r="EJ46" s="100"/>
      <c r="EK46" s="100"/>
      <c r="EL46" s="98"/>
      <c r="EM46" s="99"/>
      <c r="EN46" s="100"/>
      <c r="EO46" s="100"/>
      <c r="EP46" s="100"/>
      <c r="EQ46" s="100"/>
      <c r="ER46" s="100"/>
      <c r="ES46" s="100"/>
      <c r="ET46" s="100"/>
      <c r="EU46" s="100"/>
      <c r="EV46" s="100"/>
      <c r="EW46" s="100"/>
      <c r="EX46" s="100"/>
      <c r="EY46" s="100"/>
      <c r="EZ46" s="100"/>
      <c r="FA46" s="98"/>
      <c r="FB46" s="101"/>
      <c r="FC46" s="101"/>
      <c r="FD46" s="99"/>
      <c r="FE46" s="100"/>
      <c r="FF46" s="100"/>
      <c r="FG46" s="100"/>
      <c r="FH46" s="100"/>
      <c r="FI46" s="100"/>
      <c r="FJ46" s="100"/>
      <c r="FK46" s="100"/>
      <c r="FL46" s="98"/>
      <c r="FM46" s="101"/>
      <c r="FN46" s="101"/>
      <c r="FO46" s="99"/>
      <c r="FP46" s="100"/>
      <c r="FQ46" s="98"/>
      <c r="FR46" s="99"/>
      <c r="FS46" s="98"/>
      <c r="FT46" s="101"/>
      <c r="FU46" s="101"/>
      <c r="FV46" s="101"/>
      <c r="FW46" s="99"/>
      <c r="FX46" s="98"/>
      <c r="FY46" s="99"/>
      <c r="FZ46" s="98"/>
      <c r="GA46" s="101"/>
      <c r="GB46" s="101"/>
      <c r="GC46" s="99"/>
      <c r="GD46" s="100"/>
      <c r="GE46" s="100"/>
      <c r="GF46" s="100"/>
      <c r="GG46" s="98"/>
      <c r="GH46" s="101"/>
      <c r="GI46" s="101"/>
      <c r="GJ46" s="101"/>
      <c r="GK46" s="99"/>
      <c r="GL46" s="100"/>
      <c r="GM46" s="98"/>
      <c r="GN46" s="99"/>
      <c r="GO46" s="1"/>
      <c r="GP46" s="100">
        <v>2.38483</v>
      </c>
      <c r="GQ46" s="98">
        <v>50.925460000000001</v>
      </c>
      <c r="GR46" s="99">
        <v>50.909529999999997</v>
      </c>
      <c r="GS46" s="100"/>
      <c r="GT46" s="100"/>
      <c r="GU46" s="100"/>
      <c r="GV46" s="1"/>
      <c r="GW46" s="100"/>
      <c r="GX46" s="100"/>
      <c r="GY46" s="100"/>
      <c r="GZ46" s="100"/>
      <c r="HA46" s="100"/>
      <c r="HB46" s="100"/>
      <c r="HC46" s="98"/>
      <c r="HD46" s="99"/>
      <c r="HE46" s="1"/>
      <c r="HF46" s="98">
        <v>2989.8767899999998</v>
      </c>
      <c r="HG46" s="101">
        <v>2952.5436</v>
      </c>
      <c r="HH46" s="99">
        <v>675.36621000000002</v>
      </c>
    </row>
    <row r="47" spans="1:216" x14ac:dyDescent="0.35">
      <c r="A47" s="1"/>
      <c r="B47" s="97" t="s">
        <v>851</v>
      </c>
      <c r="C47" s="98"/>
      <c r="D47" s="99"/>
      <c r="E47" s="100"/>
      <c r="F47" s="98"/>
      <c r="G47" s="101"/>
      <c r="H47" s="101">
        <v>8.8258700000000001</v>
      </c>
      <c r="I47" s="99">
        <v>8.5166900000000005</v>
      </c>
      <c r="J47" s="98"/>
      <c r="K47" s="99"/>
      <c r="L47" s="98"/>
      <c r="M47" s="99"/>
      <c r="N47" s="98"/>
      <c r="O47" s="101"/>
      <c r="P47" s="101"/>
      <c r="Q47" s="101"/>
      <c r="R47" s="101"/>
      <c r="S47" s="101"/>
      <c r="T47" s="101"/>
      <c r="U47" s="99"/>
      <c r="V47" s="98">
        <v>18.14123</v>
      </c>
      <c r="W47" s="101">
        <v>19.191960000000002</v>
      </c>
      <c r="X47" s="101"/>
      <c r="Y47" s="99">
        <v>1.0612699999999999</v>
      </c>
      <c r="Z47" s="100"/>
      <c r="AA47" s="98"/>
      <c r="AB47" s="101"/>
      <c r="AC47" s="99"/>
      <c r="AD47" s="98"/>
      <c r="AE47" s="101"/>
      <c r="AF47" s="101"/>
      <c r="AG47" s="101"/>
      <c r="AH47" s="101">
        <v>12.23925</v>
      </c>
      <c r="AI47" s="101">
        <v>24.4617</v>
      </c>
      <c r="AJ47" s="99">
        <v>10.27692</v>
      </c>
      <c r="AK47" s="100"/>
      <c r="AL47" s="100"/>
      <c r="AM47" s="100">
        <v>179.37322</v>
      </c>
      <c r="AN47" s="98">
        <v>217.12262999999999</v>
      </c>
      <c r="AO47" s="99">
        <v>7.9327300000000003</v>
      </c>
      <c r="AP47" s="98"/>
      <c r="AQ47" s="99"/>
      <c r="AR47" s="100"/>
      <c r="AS47" s="98"/>
      <c r="AT47" s="99"/>
      <c r="AU47" s="100"/>
      <c r="AV47" s="100"/>
      <c r="AW47" s="100"/>
      <c r="AX47" s="98"/>
      <c r="AY47" s="101"/>
      <c r="AZ47" s="99"/>
      <c r="BA47" s="98"/>
      <c r="BB47" s="101"/>
      <c r="BC47" s="101"/>
      <c r="BD47" s="101"/>
      <c r="BE47" s="101"/>
      <c r="BF47" s="101"/>
      <c r="BG47" s="101"/>
      <c r="BH47" s="99"/>
      <c r="BI47" s="100"/>
      <c r="BJ47" s="98">
        <v>25</v>
      </c>
      <c r="BK47" s="101"/>
      <c r="BL47" s="99"/>
      <c r="BM47" s="98">
        <v>167.61232000000001</v>
      </c>
      <c r="BN47" s="101">
        <v>166.56063</v>
      </c>
      <c r="BO47" s="101">
        <v>168.58996999999999</v>
      </c>
      <c r="BP47" s="101"/>
      <c r="BQ47" s="101"/>
      <c r="BR47" s="101"/>
      <c r="BS47" s="101"/>
      <c r="BT47" s="101"/>
      <c r="BU47" s="101"/>
      <c r="BV47" s="101">
        <v>36.281509999999997</v>
      </c>
      <c r="BW47" s="101">
        <v>206.49456000000001</v>
      </c>
      <c r="BX47" s="101">
        <v>206.11548999999999</v>
      </c>
      <c r="BY47" s="101">
        <v>205.99002999999999</v>
      </c>
      <c r="BZ47" s="99"/>
      <c r="CA47" s="98">
        <v>17.41583</v>
      </c>
      <c r="CB47" s="99">
        <v>44.053669999999997</v>
      </c>
      <c r="CC47" s="100"/>
      <c r="CD47" s="98"/>
      <c r="CE47" s="101"/>
      <c r="CF47" s="101"/>
      <c r="CG47" s="101"/>
      <c r="CH47" s="101"/>
      <c r="CI47" s="101">
        <v>118.14735</v>
      </c>
      <c r="CJ47" s="101">
        <v>47.905140000000003</v>
      </c>
      <c r="CK47" s="101">
        <v>53.710120000000003</v>
      </c>
      <c r="CL47" s="101"/>
      <c r="CM47" s="101"/>
      <c r="CN47" s="101"/>
      <c r="CO47" s="99">
        <v>191.19621000000001</v>
      </c>
      <c r="CP47" s="98">
        <v>180.55348000000001</v>
      </c>
      <c r="CQ47" s="101">
        <v>180.52450999999999</v>
      </c>
      <c r="CR47" s="101">
        <v>181.33356000000001</v>
      </c>
      <c r="CS47" s="99">
        <v>181.02912000000001</v>
      </c>
      <c r="CT47" s="98"/>
      <c r="CU47" s="99"/>
      <c r="CV47" s="98"/>
      <c r="CW47" s="101"/>
      <c r="CX47" s="102"/>
      <c r="CY47" s="98"/>
      <c r="CZ47" s="101">
        <v>7500.8043200000002</v>
      </c>
      <c r="DA47" s="101"/>
      <c r="DB47" s="99"/>
      <c r="DC47" s="98"/>
      <c r="DD47" s="101"/>
      <c r="DE47" s="101"/>
      <c r="DF47" s="101"/>
      <c r="DG47" s="101"/>
      <c r="DH47" s="101"/>
      <c r="DI47" s="101"/>
      <c r="DJ47" s="101"/>
      <c r="DK47" s="101"/>
      <c r="DL47" s="101"/>
      <c r="DM47" s="101"/>
      <c r="DN47" s="99"/>
      <c r="DO47" s="103"/>
      <c r="DP47" s="104"/>
      <c r="DQ47" s="104"/>
      <c r="DR47" s="105" t="s">
        <v>1426</v>
      </c>
      <c r="DS47" s="98">
        <v>2989.8767899999998</v>
      </c>
      <c r="DT47" s="101">
        <v>472.24032999999997</v>
      </c>
      <c r="DU47" s="101">
        <v>472.24032999999997</v>
      </c>
      <c r="DV47" s="99"/>
      <c r="DW47" s="100"/>
      <c r="DX47" s="98"/>
      <c r="DY47" s="101"/>
      <c r="DZ47" s="101"/>
      <c r="EA47" s="101"/>
      <c r="EB47" s="101"/>
      <c r="EC47" s="102">
        <v>7433.4</v>
      </c>
      <c r="ED47" s="1"/>
      <c r="EE47" s="100">
        <v>2.38483</v>
      </c>
      <c r="EF47" s="100"/>
      <c r="EG47" s="100"/>
      <c r="EH47" s="100"/>
      <c r="EI47" s="100"/>
      <c r="EJ47" s="100"/>
      <c r="EK47" s="100"/>
      <c r="EL47" s="98"/>
      <c r="EM47" s="99"/>
      <c r="EN47" s="100"/>
      <c r="EO47" s="100"/>
      <c r="EP47" s="100"/>
      <c r="EQ47" s="100"/>
      <c r="ER47" s="100"/>
      <c r="ES47" s="100"/>
      <c r="ET47" s="100"/>
      <c r="EU47" s="100"/>
      <c r="EV47" s="100"/>
      <c r="EW47" s="100"/>
      <c r="EX47" s="100"/>
      <c r="EY47" s="100"/>
      <c r="EZ47" s="100"/>
      <c r="FA47" s="98"/>
      <c r="FB47" s="101"/>
      <c r="FC47" s="101"/>
      <c r="FD47" s="99"/>
      <c r="FE47" s="100"/>
      <c r="FF47" s="100"/>
      <c r="FG47" s="100"/>
      <c r="FH47" s="100"/>
      <c r="FI47" s="100"/>
      <c r="FJ47" s="100"/>
      <c r="FK47" s="100"/>
      <c r="FL47" s="98"/>
      <c r="FM47" s="101"/>
      <c r="FN47" s="101"/>
      <c r="FO47" s="99"/>
      <c r="FP47" s="100"/>
      <c r="FQ47" s="98"/>
      <c r="FR47" s="99"/>
      <c r="FS47" s="98"/>
      <c r="FT47" s="101"/>
      <c r="FU47" s="101"/>
      <c r="FV47" s="101"/>
      <c r="FW47" s="99"/>
      <c r="FX47" s="98"/>
      <c r="FY47" s="99"/>
      <c r="FZ47" s="98"/>
      <c r="GA47" s="101"/>
      <c r="GB47" s="101"/>
      <c r="GC47" s="99"/>
      <c r="GD47" s="100"/>
      <c r="GE47" s="100"/>
      <c r="GF47" s="100"/>
      <c r="GG47" s="98"/>
      <c r="GH47" s="101"/>
      <c r="GI47" s="101"/>
      <c r="GJ47" s="101"/>
      <c r="GK47" s="99"/>
      <c r="GL47" s="100"/>
      <c r="GM47" s="98"/>
      <c r="GN47" s="99"/>
      <c r="GO47" s="1"/>
      <c r="GP47" s="100">
        <v>2.38483</v>
      </c>
      <c r="GQ47" s="98">
        <v>50.925460000000001</v>
      </c>
      <c r="GR47" s="99">
        <v>50.909529999999997</v>
      </c>
      <c r="GS47" s="100"/>
      <c r="GT47" s="100"/>
      <c r="GU47" s="100"/>
      <c r="GV47" s="1"/>
      <c r="GW47" s="100"/>
      <c r="GX47" s="100"/>
      <c r="GY47" s="100"/>
      <c r="GZ47" s="100"/>
      <c r="HA47" s="100"/>
      <c r="HB47" s="100"/>
      <c r="HC47" s="98"/>
      <c r="HD47" s="99"/>
      <c r="HE47" s="1"/>
      <c r="HF47" s="98">
        <v>2989.8767899999998</v>
      </c>
      <c r="HG47" s="101">
        <v>2952.5436</v>
      </c>
      <c r="HH47" s="99">
        <v>764.87888999999996</v>
      </c>
    </row>
    <row r="48" spans="1:216" x14ac:dyDescent="0.35">
      <c r="A48" s="1"/>
      <c r="B48" s="97" t="s">
        <v>852</v>
      </c>
      <c r="C48" s="98"/>
      <c r="D48" s="99"/>
      <c r="E48" s="100"/>
      <c r="F48" s="98"/>
      <c r="G48" s="101"/>
      <c r="H48" s="101">
        <v>8.8258700000000001</v>
      </c>
      <c r="I48" s="99">
        <v>8.5166900000000005</v>
      </c>
      <c r="J48" s="98"/>
      <c r="K48" s="99"/>
      <c r="L48" s="98"/>
      <c r="M48" s="99"/>
      <c r="N48" s="98"/>
      <c r="O48" s="101"/>
      <c r="P48" s="101"/>
      <c r="Q48" s="101"/>
      <c r="R48" s="101"/>
      <c r="S48" s="101"/>
      <c r="T48" s="101"/>
      <c r="U48" s="99"/>
      <c r="V48" s="98">
        <v>18.14123</v>
      </c>
      <c r="W48" s="101">
        <v>19.191960000000002</v>
      </c>
      <c r="X48" s="101"/>
      <c r="Y48" s="99">
        <v>1.0612699999999999</v>
      </c>
      <c r="Z48" s="100"/>
      <c r="AA48" s="98"/>
      <c r="AB48" s="101"/>
      <c r="AC48" s="99"/>
      <c r="AD48" s="98"/>
      <c r="AE48" s="101"/>
      <c r="AF48" s="101"/>
      <c r="AG48" s="101"/>
      <c r="AH48" s="101">
        <v>12.23925</v>
      </c>
      <c r="AI48" s="101">
        <v>24.4617</v>
      </c>
      <c r="AJ48" s="99">
        <v>10.27692</v>
      </c>
      <c r="AK48" s="100"/>
      <c r="AL48" s="100"/>
      <c r="AM48" s="100">
        <v>179.37322</v>
      </c>
      <c r="AN48" s="98">
        <v>217.12262999999999</v>
      </c>
      <c r="AO48" s="99">
        <v>7.9327300000000003</v>
      </c>
      <c r="AP48" s="98"/>
      <c r="AQ48" s="99"/>
      <c r="AR48" s="100"/>
      <c r="AS48" s="98"/>
      <c r="AT48" s="99"/>
      <c r="AU48" s="100"/>
      <c r="AV48" s="100"/>
      <c r="AW48" s="100"/>
      <c r="AX48" s="98"/>
      <c r="AY48" s="101"/>
      <c r="AZ48" s="99"/>
      <c r="BA48" s="98"/>
      <c r="BB48" s="101"/>
      <c r="BC48" s="101"/>
      <c r="BD48" s="101"/>
      <c r="BE48" s="101"/>
      <c r="BF48" s="101"/>
      <c r="BG48" s="101"/>
      <c r="BH48" s="99"/>
      <c r="BI48" s="100"/>
      <c r="BJ48" s="98">
        <v>25</v>
      </c>
      <c r="BK48" s="101"/>
      <c r="BL48" s="99"/>
      <c r="BM48" s="98">
        <v>167.61232000000001</v>
      </c>
      <c r="BN48" s="101">
        <v>166.56063</v>
      </c>
      <c r="BO48" s="101">
        <v>168.58996999999999</v>
      </c>
      <c r="BP48" s="101"/>
      <c r="BQ48" s="101"/>
      <c r="BR48" s="101"/>
      <c r="BS48" s="101"/>
      <c r="BT48" s="101"/>
      <c r="BU48" s="101"/>
      <c r="BV48" s="101">
        <v>36.281509999999997</v>
      </c>
      <c r="BW48" s="101">
        <v>206.49456000000001</v>
      </c>
      <c r="BX48" s="101">
        <v>206.11548999999999</v>
      </c>
      <c r="BY48" s="101">
        <v>205.99002999999999</v>
      </c>
      <c r="BZ48" s="99"/>
      <c r="CA48" s="98">
        <v>17.41583</v>
      </c>
      <c r="CB48" s="99">
        <v>44.053669999999997</v>
      </c>
      <c r="CC48" s="100"/>
      <c r="CD48" s="98"/>
      <c r="CE48" s="101"/>
      <c r="CF48" s="101"/>
      <c r="CG48" s="101"/>
      <c r="CH48" s="101"/>
      <c r="CI48" s="101">
        <v>118.14735</v>
      </c>
      <c r="CJ48" s="101">
        <v>47.905140000000003</v>
      </c>
      <c r="CK48" s="101">
        <v>53.710120000000003</v>
      </c>
      <c r="CL48" s="101"/>
      <c r="CM48" s="101"/>
      <c r="CN48" s="101"/>
      <c r="CO48" s="99">
        <v>191.19621000000001</v>
      </c>
      <c r="CP48" s="98">
        <v>180.55348000000001</v>
      </c>
      <c r="CQ48" s="101">
        <v>180.52450999999999</v>
      </c>
      <c r="CR48" s="101">
        <v>181.33356000000001</v>
      </c>
      <c r="CS48" s="99">
        <v>181.02912000000001</v>
      </c>
      <c r="CT48" s="98"/>
      <c r="CU48" s="99"/>
      <c r="CV48" s="98"/>
      <c r="CW48" s="101"/>
      <c r="CX48" s="102"/>
      <c r="CY48" s="98"/>
      <c r="CZ48" s="101">
        <v>7435.5231100000001</v>
      </c>
      <c r="DA48" s="101"/>
      <c r="DB48" s="99"/>
      <c r="DC48" s="98"/>
      <c r="DD48" s="101"/>
      <c r="DE48" s="101"/>
      <c r="DF48" s="101"/>
      <c r="DG48" s="101"/>
      <c r="DH48" s="101"/>
      <c r="DI48" s="101"/>
      <c r="DJ48" s="101"/>
      <c r="DK48" s="101"/>
      <c r="DL48" s="101"/>
      <c r="DM48" s="101"/>
      <c r="DN48" s="99"/>
      <c r="DO48" s="103"/>
      <c r="DP48" s="104"/>
      <c r="DQ48" s="104"/>
      <c r="DR48" s="105" t="s">
        <v>1426</v>
      </c>
      <c r="DS48" s="98">
        <v>2989.8767899999998</v>
      </c>
      <c r="DT48" s="101">
        <v>472.24032999999997</v>
      </c>
      <c r="DU48" s="101">
        <v>472.24032999999997</v>
      </c>
      <c r="DV48" s="99"/>
      <c r="DW48" s="100"/>
      <c r="DX48" s="98"/>
      <c r="DY48" s="101"/>
      <c r="DZ48" s="101"/>
      <c r="EA48" s="101"/>
      <c r="EB48" s="101"/>
      <c r="EC48" s="102">
        <v>7368.13</v>
      </c>
      <c r="ED48" s="1"/>
      <c r="EE48" s="100">
        <v>2.38483</v>
      </c>
      <c r="EF48" s="100"/>
      <c r="EG48" s="100"/>
      <c r="EH48" s="100"/>
      <c r="EI48" s="100"/>
      <c r="EJ48" s="100"/>
      <c r="EK48" s="100"/>
      <c r="EL48" s="98"/>
      <c r="EM48" s="99"/>
      <c r="EN48" s="100"/>
      <c r="EO48" s="100"/>
      <c r="EP48" s="100"/>
      <c r="EQ48" s="100"/>
      <c r="ER48" s="100"/>
      <c r="ES48" s="100"/>
      <c r="ET48" s="100"/>
      <c r="EU48" s="100"/>
      <c r="EV48" s="100"/>
      <c r="EW48" s="100"/>
      <c r="EX48" s="100"/>
      <c r="EY48" s="100"/>
      <c r="EZ48" s="100"/>
      <c r="FA48" s="98"/>
      <c r="FB48" s="101"/>
      <c r="FC48" s="101"/>
      <c r="FD48" s="99"/>
      <c r="FE48" s="100"/>
      <c r="FF48" s="100"/>
      <c r="FG48" s="100"/>
      <c r="FH48" s="100"/>
      <c r="FI48" s="100"/>
      <c r="FJ48" s="100"/>
      <c r="FK48" s="100"/>
      <c r="FL48" s="98"/>
      <c r="FM48" s="101"/>
      <c r="FN48" s="101"/>
      <c r="FO48" s="99"/>
      <c r="FP48" s="100"/>
      <c r="FQ48" s="98"/>
      <c r="FR48" s="99"/>
      <c r="FS48" s="98"/>
      <c r="FT48" s="101"/>
      <c r="FU48" s="101"/>
      <c r="FV48" s="101"/>
      <c r="FW48" s="99"/>
      <c r="FX48" s="98"/>
      <c r="FY48" s="99"/>
      <c r="FZ48" s="98"/>
      <c r="GA48" s="101"/>
      <c r="GB48" s="101"/>
      <c r="GC48" s="99"/>
      <c r="GD48" s="100"/>
      <c r="GE48" s="100"/>
      <c r="GF48" s="100"/>
      <c r="GG48" s="98"/>
      <c r="GH48" s="101"/>
      <c r="GI48" s="101"/>
      <c r="GJ48" s="101"/>
      <c r="GK48" s="99"/>
      <c r="GL48" s="100"/>
      <c r="GM48" s="98"/>
      <c r="GN48" s="99"/>
      <c r="GO48" s="1"/>
      <c r="GP48" s="100">
        <v>2.38483</v>
      </c>
      <c r="GQ48" s="98">
        <v>50.925460000000001</v>
      </c>
      <c r="GR48" s="99">
        <v>50.909529999999997</v>
      </c>
      <c r="GS48" s="100"/>
      <c r="GT48" s="100"/>
      <c r="GU48" s="100"/>
      <c r="GV48" s="1"/>
      <c r="GW48" s="100"/>
      <c r="GX48" s="100"/>
      <c r="GY48" s="100"/>
      <c r="GZ48" s="100"/>
      <c r="HA48" s="100"/>
      <c r="HB48" s="100"/>
      <c r="HC48" s="98"/>
      <c r="HD48" s="99"/>
      <c r="HE48" s="1"/>
      <c r="HF48" s="98">
        <v>2989.8767899999998</v>
      </c>
      <c r="HG48" s="101">
        <v>2952.5436</v>
      </c>
      <c r="HH48" s="99">
        <v>675.36621000000002</v>
      </c>
    </row>
    <row r="49" spans="1:216" x14ac:dyDescent="0.35">
      <c r="A49" s="1"/>
      <c r="B49" s="97" t="s">
        <v>853</v>
      </c>
      <c r="C49" s="98"/>
      <c r="D49" s="99"/>
      <c r="E49" s="100"/>
      <c r="F49" s="98"/>
      <c r="G49" s="101"/>
      <c r="H49" s="101">
        <v>8.8258700000000001</v>
      </c>
      <c r="I49" s="99">
        <v>8.5166900000000005</v>
      </c>
      <c r="J49" s="98"/>
      <c r="K49" s="99"/>
      <c r="L49" s="98"/>
      <c r="M49" s="99"/>
      <c r="N49" s="98"/>
      <c r="O49" s="101"/>
      <c r="P49" s="101"/>
      <c r="Q49" s="101"/>
      <c r="R49" s="101"/>
      <c r="S49" s="101"/>
      <c r="T49" s="101"/>
      <c r="U49" s="99"/>
      <c r="V49" s="98">
        <v>18.14123</v>
      </c>
      <c r="W49" s="101">
        <v>19.191960000000002</v>
      </c>
      <c r="X49" s="101"/>
      <c r="Y49" s="99">
        <v>1.0612699999999999</v>
      </c>
      <c r="Z49" s="100"/>
      <c r="AA49" s="98"/>
      <c r="AB49" s="101"/>
      <c r="AC49" s="99"/>
      <c r="AD49" s="98"/>
      <c r="AE49" s="101"/>
      <c r="AF49" s="101"/>
      <c r="AG49" s="101"/>
      <c r="AH49" s="101">
        <v>12.23925</v>
      </c>
      <c r="AI49" s="101">
        <v>24.4617</v>
      </c>
      <c r="AJ49" s="99">
        <v>10.27692</v>
      </c>
      <c r="AK49" s="100"/>
      <c r="AL49" s="100"/>
      <c r="AM49" s="100">
        <v>179.37322</v>
      </c>
      <c r="AN49" s="98">
        <v>217.12262999999999</v>
      </c>
      <c r="AO49" s="99">
        <v>7.9327300000000003</v>
      </c>
      <c r="AP49" s="98"/>
      <c r="AQ49" s="99"/>
      <c r="AR49" s="100"/>
      <c r="AS49" s="98"/>
      <c r="AT49" s="99"/>
      <c r="AU49" s="100"/>
      <c r="AV49" s="100"/>
      <c r="AW49" s="100"/>
      <c r="AX49" s="98"/>
      <c r="AY49" s="101"/>
      <c r="AZ49" s="99"/>
      <c r="BA49" s="98"/>
      <c r="BB49" s="101"/>
      <c r="BC49" s="101"/>
      <c r="BD49" s="101"/>
      <c r="BE49" s="101"/>
      <c r="BF49" s="101"/>
      <c r="BG49" s="101"/>
      <c r="BH49" s="99"/>
      <c r="BI49" s="100"/>
      <c r="BJ49" s="98">
        <v>25</v>
      </c>
      <c r="BK49" s="101"/>
      <c r="BL49" s="99"/>
      <c r="BM49" s="98">
        <v>167.61232000000001</v>
      </c>
      <c r="BN49" s="101">
        <v>166.56063</v>
      </c>
      <c r="BO49" s="101">
        <v>168.58996999999999</v>
      </c>
      <c r="BP49" s="101"/>
      <c r="BQ49" s="101"/>
      <c r="BR49" s="101"/>
      <c r="BS49" s="101"/>
      <c r="BT49" s="101"/>
      <c r="BU49" s="101"/>
      <c r="BV49" s="101">
        <v>36.281509999999997</v>
      </c>
      <c r="BW49" s="101">
        <v>206.49456000000001</v>
      </c>
      <c r="BX49" s="101">
        <v>206.11548999999999</v>
      </c>
      <c r="BY49" s="101">
        <v>205.99002999999999</v>
      </c>
      <c r="BZ49" s="99"/>
      <c r="CA49" s="98">
        <v>17.41583</v>
      </c>
      <c r="CB49" s="99">
        <v>44.053669999999997</v>
      </c>
      <c r="CC49" s="100"/>
      <c r="CD49" s="98"/>
      <c r="CE49" s="101"/>
      <c r="CF49" s="101"/>
      <c r="CG49" s="101"/>
      <c r="CH49" s="101"/>
      <c r="CI49" s="101">
        <v>118.14735</v>
      </c>
      <c r="CJ49" s="101">
        <v>47.905140000000003</v>
      </c>
      <c r="CK49" s="101">
        <v>53.710120000000003</v>
      </c>
      <c r="CL49" s="101"/>
      <c r="CM49" s="101"/>
      <c r="CN49" s="101"/>
      <c r="CO49" s="99">
        <v>191.19621000000001</v>
      </c>
      <c r="CP49" s="98">
        <v>180.55348000000001</v>
      </c>
      <c r="CQ49" s="101">
        <v>180.52450999999999</v>
      </c>
      <c r="CR49" s="101">
        <v>181.33356000000001</v>
      </c>
      <c r="CS49" s="99">
        <v>181.02912000000001</v>
      </c>
      <c r="CT49" s="98"/>
      <c r="CU49" s="99"/>
      <c r="CV49" s="98"/>
      <c r="CW49" s="101"/>
      <c r="CX49" s="102"/>
      <c r="CY49" s="98"/>
      <c r="CZ49" s="101">
        <v>7368.2604199999996</v>
      </c>
      <c r="DA49" s="101"/>
      <c r="DB49" s="99"/>
      <c r="DC49" s="98"/>
      <c r="DD49" s="101"/>
      <c r="DE49" s="101"/>
      <c r="DF49" s="101"/>
      <c r="DG49" s="101"/>
      <c r="DH49" s="101"/>
      <c r="DI49" s="101"/>
      <c r="DJ49" s="101"/>
      <c r="DK49" s="101"/>
      <c r="DL49" s="101"/>
      <c r="DM49" s="101"/>
      <c r="DN49" s="99"/>
      <c r="DO49" s="103"/>
      <c r="DP49" s="104"/>
      <c r="DQ49" s="104"/>
      <c r="DR49" s="105" t="s">
        <v>1426</v>
      </c>
      <c r="DS49" s="98">
        <v>2989.8767899999998</v>
      </c>
      <c r="DT49" s="101">
        <v>472.24032999999997</v>
      </c>
      <c r="DU49" s="101">
        <v>472.24032999999997</v>
      </c>
      <c r="DV49" s="99"/>
      <c r="DW49" s="100"/>
      <c r="DX49" s="98"/>
      <c r="DY49" s="101"/>
      <c r="DZ49" s="101"/>
      <c r="EA49" s="101"/>
      <c r="EB49" s="101"/>
      <c r="EC49" s="102">
        <v>7300.86</v>
      </c>
      <c r="ED49" s="1"/>
      <c r="EE49" s="100">
        <v>2.38483</v>
      </c>
      <c r="EF49" s="100"/>
      <c r="EG49" s="100"/>
      <c r="EH49" s="100"/>
      <c r="EI49" s="100"/>
      <c r="EJ49" s="100"/>
      <c r="EK49" s="100"/>
      <c r="EL49" s="98"/>
      <c r="EM49" s="99"/>
      <c r="EN49" s="100"/>
      <c r="EO49" s="100"/>
      <c r="EP49" s="100"/>
      <c r="EQ49" s="100"/>
      <c r="ER49" s="100"/>
      <c r="ES49" s="100"/>
      <c r="ET49" s="100"/>
      <c r="EU49" s="100"/>
      <c r="EV49" s="100"/>
      <c r="EW49" s="100"/>
      <c r="EX49" s="100"/>
      <c r="EY49" s="100"/>
      <c r="EZ49" s="100"/>
      <c r="FA49" s="98"/>
      <c r="FB49" s="101"/>
      <c r="FC49" s="101"/>
      <c r="FD49" s="99"/>
      <c r="FE49" s="100"/>
      <c r="FF49" s="100"/>
      <c r="FG49" s="100"/>
      <c r="FH49" s="100"/>
      <c r="FI49" s="100"/>
      <c r="FJ49" s="100"/>
      <c r="FK49" s="100"/>
      <c r="FL49" s="98"/>
      <c r="FM49" s="101"/>
      <c r="FN49" s="101"/>
      <c r="FO49" s="99"/>
      <c r="FP49" s="100"/>
      <c r="FQ49" s="98"/>
      <c r="FR49" s="99"/>
      <c r="FS49" s="98"/>
      <c r="FT49" s="101"/>
      <c r="FU49" s="101"/>
      <c r="FV49" s="101"/>
      <c r="FW49" s="99"/>
      <c r="FX49" s="98"/>
      <c r="FY49" s="99"/>
      <c r="FZ49" s="98"/>
      <c r="GA49" s="101"/>
      <c r="GB49" s="101"/>
      <c r="GC49" s="99"/>
      <c r="GD49" s="100"/>
      <c r="GE49" s="100"/>
      <c r="GF49" s="100"/>
      <c r="GG49" s="98"/>
      <c r="GH49" s="101"/>
      <c r="GI49" s="101"/>
      <c r="GJ49" s="101"/>
      <c r="GK49" s="99"/>
      <c r="GL49" s="100"/>
      <c r="GM49" s="98"/>
      <c r="GN49" s="99"/>
      <c r="GO49" s="1"/>
      <c r="GP49" s="100">
        <v>2.38483</v>
      </c>
      <c r="GQ49" s="98">
        <v>50.925460000000001</v>
      </c>
      <c r="GR49" s="99">
        <v>50.909529999999997</v>
      </c>
      <c r="GS49" s="100"/>
      <c r="GT49" s="100"/>
      <c r="GU49" s="100"/>
      <c r="GV49" s="1"/>
      <c r="GW49" s="100"/>
      <c r="GX49" s="100"/>
      <c r="GY49" s="100"/>
      <c r="GZ49" s="100"/>
      <c r="HA49" s="100"/>
      <c r="HB49" s="100"/>
      <c r="HC49" s="98"/>
      <c r="HD49" s="99"/>
      <c r="HE49" s="1"/>
      <c r="HF49" s="98">
        <v>2989.8767899999998</v>
      </c>
      <c r="HG49" s="101">
        <v>2952.5436</v>
      </c>
      <c r="HH49" s="99">
        <v>675.36621000000002</v>
      </c>
    </row>
    <row r="50" spans="1:216" x14ac:dyDescent="0.35">
      <c r="A50" s="1"/>
      <c r="B50" s="97" t="s">
        <v>854</v>
      </c>
      <c r="C50" s="98"/>
      <c r="D50" s="99"/>
      <c r="E50" s="100"/>
      <c r="F50" s="98"/>
      <c r="G50" s="101"/>
      <c r="H50" s="101">
        <v>8.8258700000000001</v>
      </c>
      <c r="I50" s="99">
        <v>8.5166900000000005</v>
      </c>
      <c r="J50" s="98"/>
      <c r="K50" s="99"/>
      <c r="L50" s="98"/>
      <c r="M50" s="99"/>
      <c r="N50" s="98"/>
      <c r="O50" s="101"/>
      <c r="P50" s="101"/>
      <c r="Q50" s="101"/>
      <c r="R50" s="101"/>
      <c r="S50" s="101"/>
      <c r="T50" s="101"/>
      <c r="U50" s="99"/>
      <c r="V50" s="98">
        <v>18.14123</v>
      </c>
      <c r="W50" s="101">
        <v>19.191960000000002</v>
      </c>
      <c r="X50" s="101"/>
      <c r="Y50" s="99">
        <v>1.0612699999999999</v>
      </c>
      <c r="Z50" s="100"/>
      <c r="AA50" s="98"/>
      <c r="AB50" s="101"/>
      <c r="AC50" s="99"/>
      <c r="AD50" s="98"/>
      <c r="AE50" s="101"/>
      <c r="AF50" s="101"/>
      <c r="AG50" s="101"/>
      <c r="AH50" s="101">
        <v>12.23925</v>
      </c>
      <c r="AI50" s="101">
        <v>24.4617</v>
      </c>
      <c r="AJ50" s="99">
        <v>10.27692</v>
      </c>
      <c r="AK50" s="100"/>
      <c r="AL50" s="100"/>
      <c r="AM50" s="100">
        <v>179.37322</v>
      </c>
      <c r="AN50" s="98">
        <v>217.12262999999999</v>
      </c>
      <c r="AO50" s="99">
        <v>7.9327300000000003</v>
      </c>
      <c r="AP50" s="98"/>
      <c r="AQ50" s="99"/>
      <c r="AR50" s="100"/>
      <c r="AS50" s="98"/>
      <c r="AT50" s="99"/>
      <c r="AU50" s="100"/>
      <c r="AV50" s="100"/>
      <c r="AW50" s="100"/>
      <c r="AX50" s="98"/>
      <c r="AY50" s="101"/>
      <c r="AZ50" s="99"/>
      <c r="BA50" s="98"/>
      <c r="BB50" s="101"/>
      <c r="BC50" s="101"/>
      <c r="BD50" s="101"/>
      <c r="BE50" s="101"/>
      <c r="BF50" s="101"/>
      <c r="BG50" s="101"/>
      <c r="BH50" s="99"/>
      <c r="BI50" s="100"/>
      <c r="BJ50" s="98">
        <v>25</v>
      </c>
      <c r="BK50" s="101"/>
      <c r="BL50" s="99"/>
      <c r="BM50" s="98">
        <v>167.61232000000001</v>
      </c>
      <c r="BN50" s="101">
        <v>166.56063</v>
      </c>
      <c r="BO50" s="101">
        <v>168.58996999999999</v>
      </c>
      <c r="BP50" s="101"/>
      <c r="BQ50" s="101"/>
      <c r="BR50" s="101"/>
      <c r="BS50" s="101"/>
      <c r="BT50" s="101"/>
      <c r="BU50" s="101"/>
      <c r="BV50" s="101">
        <v>36.281509999999997</v>
      </c>
      <c r="BW50" s="101">
        <v>206.49456000000001</v>
      </c>
      <c r="BX50" s="101">
        <v>206.11548999999999</v>
      </c>
      <c r="BY50" s="101">
        <v>205.99002999999999</v>
      </c>
      <c r="BZ50" s="99"/>
      <c r="CA50" s="98">
        <v>17.41583</v>
      </c>
      <c r="CB50" s="99">
        <v>44.053669999999997</v>
      </c>
      <c r="CC50" s="100"/>
      <c r="CD50" s="98"/>
      <c r="CE50" s="101"/>
      <c r="CF50" s="101"/>
      <c r="CG50" s="101"/>
      <c r="CH50" s="101"/>
      <c r="CI50" s="101">
        <v>118.14735</v>
      </c>
      <c r="CJ50" s="101">
        <v>47.905140000000003</v>
      </c>
      <c r="CK50" s="101">
        <v>53.710120000000003</v>
      </c>
      <c r="CL50" s="101"/>
      <c r="CM50" s="101"/>
      <c r="CN50" s="101"/>
      <c r="CO50" s="99">
        <v>191.19621000000001</v>
      </c>
      <c r="CP50" s="98">
        <v>180.55348000000001</v>
      </c>
      <c r="CQ50" s="101">
        <v>180.52450999999999</v>
      </c>
      <c r="CR50" s="101">
        <v>181.33356000000001</v>
      </c>
      <c r="CS50" s="99">
        <v>181.02912000000001</v>
      </c>
      <c r="CT50" s="98"/>
      <c r="CU50" s="99"/>
      <c r="CV50" s="98"/>
      <c r="CW50" s="101"/>
      <c r="CX50" s="102"/>
      <c r="CY50" s="98"/>
      <c r="CZ50" s="101">
        <v>7278.1502399999999</v>
      </c>
      <c r="DA50" s="101"/>
      <c r="DB50" s="99"/>
      <c r="DC50" s="98"/>
      <c r="DD50" s="101"/>
      <c r="DE50" s="101"/>
      <c r="DF50" s="101"/>
      <c r="DG50" s="101"/>
      <c r="DH50" s="101"/>
      <c r="DI50" s="101"/>
      <c r="DJ50" s="101"/>
      <c r="DK50" s="101"/>
      <c r="DL50" s="101"/>
      <c r="DM50" s="101"/>
      <c r="DN50" s="99"/>
      <c r="DO50" s="103"/>
      <c r="DP50" s="104"/>
      <c r="DQ50" s="104"/>
      <c r="DR50" s="105" t="s">
        <v>1426</v>
      </c>
      <c r="DS50" s="98">
        <v>2989.8767899999998</v>
      </c>
      <c r="DT50" s="101">
        <v>472.24032999999997</v>
      </c>
      <c r="DU50" s="101">
        <v>472.24032999999997</v>
      </c>
      <c r="DV50" s="99"/>
      <c r="DW50" s="100"/>
      <c r="DX50" s="98"/>
      <c r="DY50" s="101"/>
      <c r="DZ50" s="101"/>
      <c r="EA50" s="101"/>
      <c r="EB50" s="101"/>
      <c r="EC50" s="102">
        <v>7210.74</v>
      </c>
      <c r="ED50" s="1"/>
      <c r="EE50" s="100">
        <v>2.38483</v>
      </c>
      <c r="EF50" s="100"/>
      <c r="EG50" s="100"/>
      <c r="EH50" s="100"/>
      <c r="EI50" s="100"/>
      <c r="EJ50" s="100"/>
      <c r="EK50" s="100"/>
      <c r="EL50" s="98"/>
      <c r="EM50" s="99"/>
      <c r="EN50" s="100"/>
      <c r="EO50" s="100"/>
      <c r="EP50" s="100"/>
      <c r="EQ50" s="100"/>
      <c r="ER50" s="100"/>
      <c r="ES50" s="100"/>
      <c r="ET50" s="100"/>
      <c r="EU50" s="100"/>
      <c r="EV50" s="100"/>
      <c r="EW50" s="100"/>
      <c r="EX50" s="100"/>
      <c r="EY50" s="100"/>
      <c r="EZ50" s="100"/>
      <c r="FA50" s="98"/>
      <c r="FB50" s="101"/>
      <c r="FC50" s="101"/>
      <c r="FD50" s="99"/>
      <c r="FE50" s="100"/>
      <c r="FF50" s="100"/>
      <c r="FG50" s="100"/>
      <c r="FH50" s="100"/>
      <c r="FI50" s="100"/>
      <c r="FJ50" s="100"/>
      <c r="FK50" s="100"/>
      <c r="FL50" s="98"/>
      <c r="FM50" s="101"/>
      <c r="FN50" s="101"/>
      <c r="FO50" s="99"/>
      <c r="FP50" s="100"/>
      <c r="FQ50" s="98"/>
      <c r="FR50" s="99"/>
      <c r="FS50" s="98"/>
      <c r="FT50" s="101"/>
      <c r="FU50" s="101"/>
      <c r="FV50" s="101"/>
      <c r="FW50" s="99"/>
      <c r="FX50" s="98"/>
      <c r="FY50" s="99"/>
      <c r="FZ50" s="98"/>
      <c r="GA50" s="101"/>
      <c r="GB50" s="101"/>
      <c r="GC50" s="99"/>
      <c r="GD50" s="100"/>
      <c r="GE50" s="100"/>
      <c r="GF50" s="100"/>
      <c r="GG50" s="98"/>
      <c r="GH50" s="101"/>
      <c r="GI50" s="101"/>
      <c r="GJ50" s="101"/>
      <c r="GK50" s="99"/>
      <c r="GL50" s="100"/>
      <c r="GM50" s="98"/>
      <c r="GN50" s="99"/>
      <c r="GO50" s="1"/>
      <c r="GP50" s="100">
        <v>2.38483</v>
      </c>
      <c r="GQ50" s="98">
        <v>50.925460000000001</v>
      </c>
      <c r="GR50" s="99">
        <v>50.909529999999997</v>
      </c>
      <c r="GS50" s="100"/>
      <c r="GT50" s="100"/>
      <c r="GU50" s="100"/>
      <c r="GV50" s="1"/>
      <c r="GW50" s="100"/>
      <c r="GX50" s="100"/>
      <c r="GY50" s="100"/>
      <c r="GZ50" s="100"/>
      <c r="HA50" s="100"/>
      <c r="HB50" s="100"/>
      <c r="HC50" s="98"/>
      <c r="HD50" s="99"/>
      <c r="HE50" s="1"/>
      <c r="HF50" s="98">
        <v>2989.8767899999998</v>
      </c>
      <c r="HG50" s="101">
        <v>2952.5436</v>
      </c>
      <c r="HH50" s="99">
        <v>675.36621000000002</v>
      </c>
    </row>
    <row r="51" spans="1:216" x14ac:dyDescent="0.35">
      <c r="A51" s="1"/>
      <c r="B51" s="97" t="s">
        <v>855</v>
      </c>
      <c r="C51" s="98"/>
      <c r="D51" s="99"/>
      <c r="E51" s="100"/>
      <c r="F51" s="98"/>
      <c r="G51" s="101"/>
      <c r="H51" s="101">
        <v>8.8258700000000001</v>
      </c>
      <c r="I51" s="99">
        <v>8.5166900000000005</v>
      </c>
      <c r="J51" s="98"/>
      <c r="K51" s="99"/>
      <c r="L51" s="98"/>
      <c r="M51" s="99"/>
      <c r="N51" s="98"/>
      <c r="O51" s="101"/>
      <c r="P51" s="101"/>
      <c r="Q51" s="101"/>
      <c r="R51" s="101"/>
      <c r="S51" s="101"/>
      <c r="T51" s="101"/>
      <c r="U51" s="99"/>
      <c r="V51" s="98">
        <v>18.14123</v>
      </c>
      <c r="W51" s="101">
        <v>19.191960000000002</v>
      </c>
      <c r="X51" s="101"/>
      <c r="Y51" s="99">
        <v>1.0612699999999999</v>
      </c>
      <c r="Z51" s="100"/>
      <c r="AA51" s="98"/>
      <c r="AB51" s="101"/>
      <c r="AC51" s="99"/>
      <c r="AD51" s="98"/>
      <c r="AE51" s="101"/>
      <c r="AF51" s="101"/>
      <c r="AG51" s="101"/>
      <c r="AH51" s="101">
        <v>12.23925</v>
      </c>
      <c r="AI51" s="101">
        <v>24.4617</v>
      </c>
      <c r="AJ51" s="99">
        <v>10.27692</v>
      </c>
      <c r="AK51" s="100"/>
      <c r="AL51" s="100"/>
      <c r="AM51" s="100">
        <v>179.37322</v>
      </c>
      <c r="AN51" s="98">
        <v>217.12262999999999</v>
      </c>
      <c r="AO51" s="99">
        <v>7.9327300000000003</v>
      </c>
      <c r="AP51" s="98"/>
      <c r="AQ51" s="99"/>
      <c r="AR51" s="100"/>
      <c r="AS51" s="98"/>
      <c r="AT51" s="99"/>
      <c r="AU51" s="100"/>
      <c r="AV51" s="100"/>
      <c r="AW51" s="100"/>
      <c r="AX51" s="98"/>
      <c r="AY51" s="101"/>
      <c r="AZ51" s="99"/>
      <c r="BA51" s="98"/>
      <c r="BB51" s="101"/>
      <c r="BC51" s="101"/>
      <c r="BD51" s="101"/>
      <c r="BE51" s="101"/>
      <c r="BF51" s="101"/>
      <c r="BG51" s="101"/>
      <c r="BH51" s="99"/>
      <c r="BI51" s="100"/>
      <c r="BJ51" s="98">
        <v>25</v>
      </c>
      <c r="BK51" s="101"/>
      <c r="BL51" s="99"/>
      <c r="BM51" s="98">
        <v>167.61232000000001</v>
      </c>
      <c r="BN51" s="101">
        <v>166.56063</v>
      </c>
      <c r="BO51" s="101">
        <v>168.58996999999999</v>
      </c>
      <c r="BP51" s="101"/>
      <c r="BQ51" s="101"/>
      <c r="BR51" s="101"/>
      <c r="BS51" s="101"/>
      <c r="BT51" s="101"/>
      <c r="BU51" s="101"/>
      <c r="BV51" s="101">
        <v>36.281509999999997</v>
      </c>
      <c r="BW51" s="101">
        <v>206.49456000000001</v>
      </c>
      <c r="BX51" s="101">
        <v>206.11548999999999</v>
      </c>
      <c r="BY51" s="101">
        <v>205.99002999999999</v>
      </c>
      <c r="BZ51" s="99"/>
      <c r="CA51" s="98">
        <v>17.41583</v>
      </c>
      <c r="CB51" s="99">
        <v>44.053669999999997</v>
      </c>
      <c r="CC51" s="100"/>
      <c r="CD51" s="98"/>
      <c r="CE51" s="101"/>
      <c r="CF51" s="101"/>
      <c r="CG51" s="101"/>
      <c r="CH51" s="101"/>
      <c r="CI51" s="101">
        <v>118.14735</v>
      </c>
      <c r="CJ51" s="101">
        <v>47.905140000000003</v>
      </c>
      <c r="CK51" s="101">
        <v>53.710120000000003</v>
      </c>
      <c r="CL51" s="101"/>
      <c r="CM51" s="101"/>
      <c r="CN51" s="101"/>
      <c r="CO51" s="99">
        <v>191.19621000000001</v>
      </c>
      <c r="CP51" s="98">
        <v>180.55348000000001</v>
      </c>
      <c r="CQ51" s="101">
        <v>180.52450999999999</v>
      </c>
      <c r="CR51" s="101">
        <v>181.33356000000001</v>
      </c>
      <c r="CS51" s="99">
        <v>181.02912000000001</v>
      </c>
      <c r="CT51" s="98"/>
      <c r="CU51" s="99"/>
      <c r="CV51" s="98"/>
      <c r="CW51" s="101"/>
      <c r="CX51" s="102"/>
      <c r="CY51" s="98"/>
      <c r="CZ51" s="101">
        <v>7130.2384300000003</v>
      </c>
      <c r="DA51" s="101"/>
      <c r="DB51" s="99"/>
      <c r="DC51" s="98"/>
      <c r="DD51" s="101"/>
      <c r="DE51" s="101"/>
      <c r="DF51" s="101"/>
      <c r="DG51" s="101"/>
      <c r="DH51" s="101"/>
      <c r="DI51" s="101"/>
      <c r="DJ51" s="101"/>
      <c r="DK51" s="101"/>
      <c r="DL51" s="101"/>
      <c r="DM51" s="101"/>
      <c r="DN51" s="99"/>
      <c r="DO51" s="103"/>
      <c r="DP51" s="104"/>
      <c r="DQ51" s="104"/>
      <c r="DR51" s="105" t="s">
        <v>1426</v>
      </c>
      <c r="DS51" s="98">
        <v>2989.8767899999998</v>
      </c>
      <c r="DT51" s="101">
        <v>472.24032999999997</v>
      </c>
      <c r="DU51" s="101">
        <v>472.24032999999997</v>
      </c>
      <c r="DV51" s="99"/>
      <c r="DW51" s="100"/>
      <c r="DX51" s="98"/>
      <c r="DY51" s="101"/>
      <c r="DZ51" s="101"/>
      <c r="EA51" s="101"/>
      <c r="EB51" s="101"/>
      <c r="EC51" s="102">
        <v>7062.7</v>
      </c>
      <c r="ED51" s="1"/>
      <c r="EE51" s="100">
        <v>2.38483</v>
      </c>
      <c r="EF51" s="100"/>
      <c r="EG51" s="100"/>
      <c r="EH51" s="100"/>
      <c r="EI51" s="100"/>
      <c r="EJ51" s="100"/>
      <c r="EK51" s="100"/>
      <c r="EL51" s="98"/>
      <c r="EM51" s="99"/>
      <c r="EN51" s="100"/>
      <c r="EO51" s="100"/>
      <c r="EP51" s="100"/>
      <c r="EQ51" s="100"/>
      <c r="ER51" s="100"/>
      <c r="ES51" s="100"/>
      <c r="ET51" s="100"/>
      <c r="EU51" s="100"/>
      <c r="EV51" s="100"/>
      <c r="EW51" s="100"/>
      <c r="EX51" s="100"/>
      <c r="EY51" s="100"/>
      <c r="EZ51" s="100"/>
      <c r="FA51" s="98"/>
      <c r="FB51" s="101"/>
      <c r="FC51" s="101"/>
      <c r="FD51" s="99"/>
      <c r="FE51" s="100"/>
      <c r="FF51" s="100"/>
      <c r="FG51" s="100"/>
      <c r="FH51" s="100"/>
      <c r="FI51" s="100"/>
      <c r="FJ51" s="100"/>
      <c r="FK51" s="100"/>
      <c r="FL51" s="98"/>
      <c r="FM51" s="101"/>
      <c r="FN51" s="101"/>
      <c r="FO51" s="99"/>
      <c r="FP51" s="100"/>
      <c r="FQ51" s="98"/>
      <c r="FR51" s="99"/>
      <c r="FS51" s="98"/>
      <c r="FT51" s="101"/>
      <c r="FU51" s="101"/>
      <c r="FV51" s="101"/>
      <c r="FW51" s="99"/>
      <c r="FX51" s="98"/>
      <c r="FY51" s="99"/>
      <c r="FZ51" s="98"/>
      <c r="GA51" s="101"/>
      <c r="GB51" s="101"/>
      <c r="GC51" s="99"/>
      <c r="GD51" s="100"/>
      <c r="GE51" s="100"/>
      <c r="GF51" s="100"/>
      <c r="GG51" s="98"/>
      <c r="GH51" s="101"/>
      <c r="GI51" s="101"/>
      <c r="GJ51" s="101"/>
      <c r="GK51" s="99"/>
      <c r="GL51" s="100"/>
      <c r="GM51" s="98"/>
      <c r="GN51" s="99"/>
      <c r="GO51" s="1"/>
      <c r="GP51" s="100">
        <v>2.38483</v>
      </c>
      <c r="GQ51" s="98">
        <v>50.925460000000001</v>
      </c>
      <c r="GR51" s="99">
        <v>50.909529999999997</v>
      </c>
      <c r="GS51" s="100"/>
      <c r="GT51" s="100"/>
      <c r="GU51" s="100"/>
      <c r="GV51" s="1"/>
      <c r="GW51" s="100"/>
      <c r="GX51" s="100"/>
      <c r="GY51" s="100"/>
      <c r="GZ51" s="100"/>
      <c r="HA51" s="100"/>
      <c r="HB51" s="100"/>
      <c r="HC51" s="98"/>
      <c r="HD51" s="99"/>
      <c r="HE51" s="1"/>
      <c r="HF51" s="98">
        <v>2989.8767899999998</v>
      </c>
      <c r="HG51" s="101">
        <v>2952.5436</v>
      </c>
      <c r="HH51" s="99">
        <v>675.36621000000002</v>
      </c>
    </row>
    <row r="52" spans="1:216" x14ac:dyDescent="0.35">
      <c r="A52" s="1"/>
      <c r="B52" s="97" t="s">
        <v>856</v>
      </c>
      <c r="C52" s="98"/>
      <c r="D52" s="99"/>
      <c r="E52" s="100"/>
      <c r="F52" s="98"/>
      <c r="G52" s="101"/>
      <c r="H52" s="101">
        <v>8.8258700000000001</v>
      </c>
      <c r="I52" s="99">
        <v>8.5166900000000005</v>
      </c>
      <c r="J52" s="98"/>
      <c r="K52" s="99"/>
      <c r="L52" s="98"/>
      <c r="M52" s="99"/>
      <c r="N52" s="98"/>
      <c r="O52" s="101"/>
      <c r="P52" s="101"/>
      <c r="Q52" s="101"/>
      <c r="R52" s="101"/>
      <c r="S52" s="101"/>
      <c r="T52" s="101"/>
      <c r="U52" s="99"/>
      <c r="V52" s="98">
        <v>18.14123</v>
      </c>
      <c r="W52" s="101">
        <v>19.191960000000002</v>
      </c>
      <c r="X52" s="101"/>
      <c r="Y52" s="99">
        <v>1.0612699999999999</v>
      </c>
      <c r="Z52" s="100"/>
      <c r="AA52" s="98"/>
      <c r="AB52" s="101"/>
      <c r="AC52" s="99"/>
      <c r="AD52" s="98"/>
      <c r="AE52" s="101"/>
      <c r="AF52" s="101"/>
      <c r="AG52" s="101"/>
      <c r="AH52" s="101">
        <v>12.23925</v>
      </c>
      <c r="AI52" s="101">
        <v>24.4617</v>
      </c>
      <c r="AJ52" s="99">
        <v>10.27692</v>
      </c>
      <c r="AK52" s="100"/>
      <c r="AL52" s="100"/>
      <c r="AM52" s="100">
        <v>179.37322</v>
      </c>
      <c r="AN52" s="98">
        <v>217.12262999999999</v>
      </c>
      <c r="AO52" s="99">
        <v>7.9327300000000003</v>
      </c>
      <c r="AP52" s="98"/>
      <c r="AQ52" s="99"/>
      <c r="AR52" s="100"/>
      <c r="AS52" s="98"/>
      <c r="AT52" s="99"/>
      <c r="AU52" s="100"/>
      <c r="AV52" s="100"/>
      <c r="AW52" s="100"/>
      <c r="AX52" s="98"/>
      <c r="AY52" s="101"/>
      <c r="AZ52" s="99"/>
      <c r="BA52" s="98"/>
      <c r="BB52" s="101"/>
      <c r="BC52" s="101"/>
      <c r="BD52" s="101"/>
      <c r="BE52" s="101"/>
      <c r="BF52" s="101"/>
      <c r="BG52" s="101"/>
      <c r="BH52" s="99"/>
      <c r="BI52" s="100"/>
      <c r="BJ52" s="98">
        <v>25</v>
      </c>
      <c r="BK52" s="101"/>
      <c r="BL52" s="99"/>
      <c r="BM52" s="98">
        <v>167.61232000000001</v>
      </c>
      <c r="BN52" s="101">
        <v>166.56063</v>
      </c>
      <c r="BO52" s="101">
        <v>168.58996999999999</v>
      </c>
      <c r="BP52" s="101"/>
      <c r="BQ52" s="101"/>
      <c r="BR52" s="101"/>
      <c r="BS52" s="101"/>
      <c r="BT52" s="101"/>
      <c r="BU52" s="101"/>
      <c r="BV52" s="101"/>
      <c r="BW52" s="101">
        <v>206.49456000000001</v>
      </c>
      <c r="BX52" s="101">
        <v>206.11548999999999</v>
      </c>
      <c r="BY52" s="101">
        <v>205.99002999999999</v>
      </c>
      <c r="BZ52" s="99"/>
      <c r="CA52" s="98">
        <v>17.41583</v>
      </c>
      <c r="CB52" s="99">
        <v>44.053669999999997</v>
      </c>
      <c r="CC52" s="100"/>
      <c r="CD52" s="98"/>
      <c r="CE52" s="101"/>
      <c r="CF52" s="101"/>
      <c r="CG52" s="101"/>
      <c r="CH52" s="101"/>
      <c r="CI52" s="101">
        <v>118.14735</v>
      </c>
      <c r="CJ52" s="101">
        <v>47.905140000000003</v>
      </c>
      <c r="CK52" s="101">
        <v>53.710120000000003</v>
      </c>
      <c r="CL52" s="101"/>
      <c r="CM52" s="101"/>
      <c r="CN52" s="101"/>
      <c r="CO52" s="99">
        <v>191.19621000000001</v>
      </c>
      <c r="CP52" s="98">
        <v>180.55348000000001</v>
      </c>
      <c r="CQ52" s="101">
        <v>180.52450999999999</v>
      </c>
      <c r="CR52" s="101">
        <v>181.33356000000001</v>
      </c>
      <c r="CS52" s="99">
        <v>181.02912000000001</v>
      </c>
      <c r="CT52" s="98"/>
      <c r="CU52" s="99"/>
      <c r="CV52" s="98"/>
      <c r="CW52" s="101"/>
      <c r="CX52" s="102"/>
      <c r="CY52" s="98"/>
      <c r="CZ52" s="101">
        <v>6972.3256899999997</v>
      </c>
      <c r="DA52" s="101"/>
      <c r="DB52" s="99"/>
      <c r="DC52" s="98"/>
      <c r="DD52" s="101"/>
      <c r="DE52" s="101"/>
      <c r="DF52" s="101"/>
      <c r="DG52" s="101"/>
      <c r="DH52" s="101"/>
      <c r="DI52" s="101"/>
      <c r="DJ52" s="101"/>
      <c r="DK52" s="101"/>
      <c r="DL52" s="101"/>
      <c r="DM52" s="101"/>
      <c r="DN52" s="99"/>
      <c r="DO52" s="103"/>
      <c r="DP52" s="104"/>
      <c r="DQ52" s="104"/>
      <c r="DR52" s="105" t="s">
        <v>1424</v>
      </c>
      <c r="DS52" s="98">
        <v>2953.59528</v>
      </c>
      <c r="DT52" s="101">
        <v>435.95882</v>
      </c>
      <c r="DU52" s="101">
        <v>435.95882</v>
      </c>
      <c r="DV52" s="99"/>
      <c r="DW52" s="100"/>
      <c r="DX52" s="98"/>
      <c r="DY52" s="101"/>
      <c r="DZ52" s="101"/>
      <c r="EA52" s="101"/>
      <c r="EB52" s="101"/>
      <c r="EC52" s="102">
        <v>6904.62</v>
      </c>
      <c r="ED52" s="1"/>
      <c r="EE52" s="100">
        <v>2.38483</v>
      </c>
      <c r="EF52" s="100"/>
      <c r="EG52" s="100"/>
      <c r="EH52" s="100"/>
      <c r="EI52" s="100"/>
      <c r="EJ52" s="100"/>
      <c r="EK52" s="100"/>
      <c r="EL52" s="98"/>
      <c r="EM52" s="99"/>
      <c r="EN52" s="100"/>
      <c r="EO52" s="100"/>
      <c r="EP52" s="100"/>
      <c r="EQ52" s="100"/>
      <c r="ER52" s="100"/>
      <c r="ES52" s="100"/>
      <c r="ET52" s="100"/>
      <c r="EU52" s="100"/>
      <c r="EV52" s="100"/>
      <c r="EW52" s="100"/>
      <c r="EX52" s="100"/>
      <c r="EY52" s="100"/>
      <c r="EZ52" s="100"/>
      <c r="FA52" s="98"/>
      <c r="FB52" s="101"/>
      <c r="FC52" s="101"/>
      <c r="FD52" s="99"/>
      <c r="FE52" s="100"/>
      <c r="FF52" s="100"/>
      <c r="FG52" s="100"/>
      <c r="FH52" s="100"/>
      <c r="FI52" s="100"/>
      <c r="FJ52" s="100"/>
      <c r="FK52" s="100"/>
      <c r="FL52" s="98"/>
      <c r="FM52" s="101"/>
      <c r="FN52" s="101"/>
      <c r="FO52" s="99"/>
      <c r="FP52" s="100"/>
      <c r="FQ52" s="98"/>
      <c r="FR52" s="99"/>
      <c r="FS52" s="98"/>
      <c r="FT52" s="101"/>
      <c r="FU52" s="101"/>
      <c r="FV52" s="101"/>
      <c r="FW52" s="99"/>
      <c r="FX52" s="98"/>
      <c r="FY52" s="99"/>
      <c r="FZ52" s="98"/>
      <c r="GA52" s="101"/>
      <c r="GB52" s="101"/>
      <c r="GC52" s="99"/>
      <c r="GD52" s="100"/>
      <c r="GE52" s="100"/>
      <c r="GF52" s="100"/>
      <c r="GG52" s="98"/>
      <c r="GH52" s="101"/>
      <c r="GI52" s="101"/>
      <c r="GJ52" s="101"/>
      <c r="GK52" s="99"/>
      <c r="GL52" s="100"/>
      <c r="GM52" s="98"/>
      <c r="GN52" s="99"/>
      <c r="GO52" s="1"/>
      <c r="GP52" s="100">
        <v>2.38483</v>
      </c>
      <c r="GQ52" s="98">
        <v>50.925460000000001</v>
      </c>
      <c r="GR52" s="99">
        <v>50.909529999999997</v>
      </c>
      <c r="GS52" s="100"/>
      <c r="GT52" s="100"/>
      <c r="GU52" s="100"/>
      <c r="GV52" s="1"/>
      <c r="GW52" s="100"/>
      <c r="GX52" s="100"/>
      <c r="GY52" s="100"/>
      <c r="GZ52" s="100"/>
      <c r="HA52" s="100"/>
      <c r="HB52" s="100"/>
      <c r="HC52" s="98"/>
      <c r="HD52" s="99"/>
      <c r="HE52" s="1"/>
      <c r="HF52" s="98">
        <v>2953.59528</v>
      </c>
      <c r="HG52" s="101">
        <v>2916.2620900000002</v>
      </c>
      <c r="HH52" s="99">
        <v>675.01930000000004</v>
      </c>
    </row>
    <row r="53" spans="1:216" x14ac:dyDescent="0.35">
      <c r="A53" s="1"/>
      <c r="B53" s="97" t="s">
        <v>857</v>
      </c>
      <c r="C53" s="98"/>
      <c r="D53" s="99"/>
      <c r="E53" s="100"/>
      <c r="F53" s="98"/>
      <c r="G53" s="101"/>
      <c r="H53" s="101">
        <v>8.8258700000000001</v>
      </c>
      <c r="I53" s="99">
        <v>8.5166900000000005</v>
      </c>
      <c r="J53" s="98"/>
      <c r="K53" s="99"/>
      <c r="L53" s="98"/>
      <c r="M53" s="99"/>
      <c r="N53" s="98"/>
      <c r="O53" s="101"/>
      <c r="P53" s="101"/>
      <c r="Q53" s="101"/>
      <c r="R53" s="101"/>
      <c r="S53" s="101"/>
      <c r="T53" s="101"/>
      <c r="U53" s="99"/>
      <c r="V53" s="98">
        <v>18.14123</v>
      </c>
      <c r="W53" s="101">
        <v>19.191960000000002</v>
      </c>
      <c r="X53" s="101"/>
      <c r="Y53" s="99">
        <v>1.0612699999999999</v>
      </c>
      <c r="Z53" s="100"/>
      <c r="AA53" s="98"/>
      <c r="AB53" s="101"/>
      <c r="AC53" s="99">
        <v>23.060680000000001</v>
      </c>
      <c r="AD53" s="98"/>
      <c r="AE53" s="101"/>
      <c r="AF53" s="101"/>
      <c r="AG53" s="101"/>
      <c r="AH53" s="101">
        <v>12.23925</v>
      </c>
      <c r="AI53" s="101">
        <v>24.4617</v>
      </c>
      <c r="AJ53" s="99">
        <v>10.27692</v>
      </c>
      <c r="AK53" s="100"/>
      <c r="AL53" s="100"/>
      <c r="AM53" s="100">
        <v>179.37322</v>
      </c>
      <c r="AN53" s="98">
        <v>217.12262999999999</v>
      </c>
      <c r="AO53" s="99">
        <v>7.9327300000000003</v>
      </c>
      <c r="AP53" s="98"/>
      <c r="AQ53" s="99"/>
      <c r="AR53" s="100"/>
      <c r="AS53" s="98"/>
      <c r="AT53" s="99"/>
      <c r="AU53" s="100"/>
      <c r="AV53" s="100"/>
      <c r="AW53" s="100"/>
      <c r="AX53" s="98"/>
      <c r="AY53" s="101"/>
      <c r="AZ53" s="99"/>
      <c r="BA53" s="98"/>
      <c r="BB53" s="101"/>
      <c r="BC53" s="101"/>
      <c r="BD53" s="101"/>
      <c r="BE53" s="101"/>
      <c r="BF53" s="101"/>
      <c r="BG53" s="101"/>
      <c r="BH53" s="99"/>
      <c r="BI53" s="100"/>
      <c r="BJ53" s="98">
        <v>25</v>
      </c>
      <c r="BK53" s="101"/>
      <c r="BL53" s="99"/>
      <c r="BM53" s="98">
        <v>167.61232000000001</v>
      </c>
      <c r="BN53" s="101">
        <v>166.56063</v>
      </c>
      <c r="BO53" s="101">
        <v>168.58996999999999</v>
      </c>
      <c r="BP53" s="101"/>
      <c r="BQ53" s="101"/>
      <c r="BR53" s="101"/>
      <c r="BS53" s="101"/>
      <c r="BT53" s="101"/>
      <c r="BU53" s="101"/>
      <c r="BV53" s="101"/>
      <c r="BW53" s="101">
        <v>206.49456000000001</v>
      </c>
      <c r="BX53" s="101">
        <v>206.11548999999999</v>
      </c>
      <c r="BY53" s="101">
        <v>205.99002999999999</v>
      </c>
      <c r="BZ53" s="99"/>
      <c r="CA53" s="98">
        <v>17.41583</v>
      </c>
      <c r="CB53" s="99">
        <v>44.053669999999997</v>
      </c>
      <c r="CC53" s="100"/>
      <c r="CD53" s="98"/>
      <c r="CE53" s="101"/>
      <c r="CF53" s="101"/>
      <c r="CG53" s="101"/>
      <c r="CH53" s="101"/>
      <c r="CI53" s="101">
        <v>118.14735</v>
      </c>
      <c r="CJ53" s="101">
        <v>47.905140000000003</v>
      </c>
      <c r="CK53" s="101">
        <v>53.710120000000003</v>
      </c>
      <c r="CL53" s="101"/>
      <c r="CM53" s="101"/>
      <c r="CN53" s="101"/>
      <c r="CO53" s="99">
        <v>191.19621000000001</v>
      </c>
      <c r="CP53" s="98">
        <v>180.55348000000001</v>
      </c>
      <c r="CQ53" s="101">
        <v>180.52450999999999</v>
      </c>
      <c r="CR53" s="101">
        <v>181.33356000000001</v>
      </c>
      <c r="CS53" s="99">
        <v>181.02912000000001</v>
      </c>
      <c r="CT53" s="98"/>
      <c r="CU53" s="99"/>
      <c r="CV53" s="98"/>
      <c r="CW53" s="101"/>
      <c r="CX53" s="102"/>
      <c r="CY53" s="98"/>
      <c r="CZ53" s="101">
        <v>6777.3608299999996</v>
      </c>
      <c r="DA53" s="101"/>
      <c r="DB53" s="99"/>
      <c r="DC53" s="98"/>
      <c r="DD53" s="101"/>
      <c r="DE53" s="101"/>
      <c r="DF53" s="101"/>
      <c r="DG53" s="101"/>
      <c r="DH53" s="101"/>
      <c r="DI53" s="101"/>
      <c r="DJ53" s="101"/>
      <c r="DK53" s="101"/>
      <c r="DL53" s="101"/>
      <c r="DM53" s="101"/>
      <c r="DN53" s="99"/>
      <c r="DO53" s="103"/>
      <c r="DP53" s="104"/>
      <c r="DQ53" s="104"/>
      <c r="DR53" s="105" t="s">
        <v>1424</v>
      </c>
      <c r="DS53" s="98">
        <v>2976.6559600000001</v>
      </c>
      <c r="DT53" s="101">
        <v>459.01949999999999</v>
      </c>
      <c r="DU53" s="101">
        <v>459.01949999999999</v>
      </c>
      <c r="DV53" s="99"/>
      <c r="DW53" s="100"/>
      <c r="DX53" s="98"/>
      <c r="DY53" s="101"/>
      <c r="DZ53" s="101"/>
      <c r="EA53" s="101"/>
      <c r="EB53" s="101"/>
      <c r="EC53" s="102">
        <v>6709.58</v>
      </c>
      <c r="ED53" s="1"/>
      <c r="EE53" s="100">
        <v>2.38483</v>
      </c>
      <c r="EF53" s="100"/>
      <c r="EG53" s="100"/>
      <c r="EH53" s="100"/>
      <c r="EI53" s="100"/>
      <c r="EJ53" s="100"/>
      <c r="EK53" s="100"/>
      <c r="EL53" s="98"/>
      <c r="EM53" s="99"/>
      <c r="EN53" s="100"/>
      <c r="EO53" s="100"/>
      <c r="EP53" s="100"/>
      <c r="EQ53" s="100"/>
      <c r="ER53" s="100"/>
      <c r="ES53" s="100"/>
      <c r="ET53" s="100"/>
      <c r="EU53" s="100"/>
      <c r="EV53" s="100"/>
      <c r="EW53" s="100"/>
      <c r="EX53" s="100"/>
      <c r="EY53" s="100"/>
      <c r="EZ53" s="100"/>
      <c r="FA53" s="98"/>
      <c r="FB53" s="101"/>
      <c r="FC53" s="101"/>
      <c r="FD53" s="99"/>
      <c r="FE53" s="100"/>
      <c r="FF53" s="100"/>
      <c r="FG53" s="100"/>
      <c r="FH53" s="100"/>
      <c r="FI53" s="100"/>
      <c r="FJ53" s="100"/>
      <c r="FK53" s="100"/>
      <c r="FL53" s="98"/>
      <c r="FM53" s="101"/>
      <c r="FN53" s="101"/>
      <c r="FO53" s="99"/>
      <c r="FP53" s="100"/>
      <c r="FQ53" s="98"/>
      <c r="FR53" s="99"/>
      <c r="FS53" s="98"/>
      <c r="FT53" s="101"/>
      <c r="FU53" s="101"/>
      <c r="FV53" s="101"/>
      <c r="FW53" s="99"/>
      <c r="FX53" s="98"/>
      <c r="FY53" s="99"/>
      <c r="FZ53" s="98"/>
      <c r="GA53" s="101"/>
      <c r="GB53" s="101"/>
      <c r="GC53" s="99"/>
      <c r="GD53" s="100"/>
      <c r="GE53" s="100"/>
      <c r="GF53" s="100"/>
      <c r="GG53" s="98"/>
      <c r="GH53" s="101"/>
      <c r="GI53" s="101"/>
      <c r="GJ53" s="101"/>
      <c r="GK53" s="99"/>
      <c r="GL53" s="100"/>
      <c r="GM53" s="98"/>
      <c r="GN53" s="99"/>
      <c r="GO53" s="1"/>
      <c r="GP53" s="100">
        <v>2.38483</v>
      </c>
      <c r="GQ53" s="98">
        <v>50.925460000000001</v>
      </c>
      <c r="GR53" s="99">
        <v>50.909529999999997</v>
      </c>
      <c r="GS53" s="100"/>
      <c r="GT53" s="100"/>
      <c r="GU53" s="100"/>
      <c r="GV53" s="1"/>
      <c r="GW53" s="100"/>
      <c r="GX53" s="100"/>
      <c r="GY53" s="100"/>
      <c r="GZ53" s="100"/>
      <c r="HA53" s="100"/>
      <c r="HB53" s="100"/>
      <c r="HC53" s="98"/>
      <c r="HD53" s="99"/>
      <c r="HE53" s="1"/>
      <c r="HF53" s="98">
        <v>2976.6559600000001</v>
      </c>
      <c r="HG53" s="101">
        <v>2939.3227700000002</v>
      </c>
      <c r="HH53" s="99">
        <v>675.01930000000004</v>
      </c>
    </row>
    <row r="54" spans="1:216" ht="15" thickBot="1" x14ac:dyDescent="0.4">
      <c r="A54" s="1"/>
      <c r="B54" s="97" t="s">
        <v>1427</v>
      </c>
      <c r="C54" s="98"/>
      <c r="D54" s="99"/>
      <c r="E54" s="100"/>
      <c r="F54" s="98"/>
      <c r="G54" s="101"/>
      <c r="H54" s="101">
        <v>8.8258700000000001</v>
      </c>
      <c r="I54" s="99">
        <v>8.5166900000000005</v>
      </c>
      <c r="J54" s="98"/>
      <c r="K54" s="99"/>
      <c r="L54" s="98"/>
      <c r="M54" s="99"/>
      <c r="N54" s="98"/>
      <c r="O54" s="101"/>
      <c r="P54" s="101"/>
      <c r="Q54" s="101"/>
      <c r="R54" s="101"/>
      <c r="S54" s="101"/>
      <c r="T54" s="101"/>
      <c r="U54" s="99"/>
      <c r="V54" s="98">
        <v>18.14123</v>
      </c>
      <c r="W54" s="101">
        <v>19.191960000000002</v>
      </c>
      <c r="X54" s="101"/>
      <c r="Y54" s="99">
        <v>1.0612699999999999</v>
      </c>
      <c r="Z54" s="100"/>
      <c r="AA54" s="98"/>
      <c r="AB54" s="101"/>
      <c r="AC54" s="99">
        <v>23.060680000000001</v>
      </c>
      <c r="AD54" s="98"/>
      <c r="AE54" s="101"/>
      <c r="AF54" s="101"/>
      <c r="AG54" s="101"/>
      <c r="AH54" s="101">
        <v>12.23925</v>
      </c>
      <c r="AI54" s="101">
        <v>24.4617</v>
      </c>
      <c r="AJ54" s="99">
        <v>10.27692</v>
      </c>
      <c r="AK54" s="100"/>
      <c r="AL54" s="100"/>
      <c r="AM54" s="100">
        <v>179.37322</v>
      </c>
      <c r="AN54" s="98">
        <v>217.12262999999999</v>
      </c>
      <c r="AO54" s="99">
        <v>7.9327300000000003</v>
      </c>
      <c r="AP54" s="98"/>
      <c r="AQ54" s="99"/>
      <c r="AR54" s="100"/>
      <c r="AS54" s="98"/>
      <c r="AT54" s="99"/>
      <c r="AU54" s="100"/>
      <c r="AV54" s="100"/>
      <c r="AW54" s="100"/>
      <c r="AX54" s="98"/>
      <c r="AY54" s="101"/>
      <c r="AZ54" s="99"/>
      <c r="BA54" s="98"/>
      <c r="BB54" s="101"/>
      <c r="BC54" s="101"/>
      <c r="BD54" s="101"/>
      <c r="BE54" s="101"/>
      <c r="BF54" s="101"/>
      <c r="BG54" s="101"/>
      <c r="BH54" s="99"/>
      <c r="BI54" s="100"/>
      <c r="BJ54" s="98"/>
      <c r="BK54" s="101"/>
      <c r="BL54" s="99"/>
      <c r="BM54" s="98">
        <v>167.61232000000001</v>
      </c>
      <c r="BN54" s="101">
        <v>166.56063</v>
      </c>
      <c r="BO54" s="101">
        <v>168.58996999999999</v>
      </c>
      <c r="BP54" s="101"/>
      <c r="BQ54" s="101"/>
      <c r="BR54" s="101"/>
      <c r="BS54" s="101"/>
      <c r="BT54" s="101">
        <v>288.99430999999998</v>
      </c>
      <c r="BU54" s="101"/>
      <c r="BV54" s="101">
        <v>110.49702000000001</v>
      </c>
      <c r="BW54" s="101">
        <v>206.49456000000001</v>
      </c>
      <c r="BX54" s="101">
        <v>206.11548999999999</v>
      </c>
      <c r="BY54" s="101">
        <v>205.99002999999999</v>
      </c>
      <c r="BZ54" s="99"/>
      <c r="CA54" s="98">
        <v>17.41583</v>
      </c>
      <c r="CB54" s="99">
        <v>44.053669999999997</v>
      </c>
      <c r="CC54" s="100"/>
      <c r="CD54" s="98"/>
      <c r="CE54" s="101"/>
      <c r="CF54" s="101"/>
      <c r="CG54" s="101"/>
      <c r="CH54" s="101"/>
      <c r="CI54" s="101">
        <v>118.14735</v>
      </c>
      <c r="CJ54" s="101">
        <v>47.905140000000003</v>
      </c>
      <c r="CK54" s="101">
        <v>53.710120000000003</v>
      </c>
      <c r="CL54" s="101"/>
      <c r="CM54" s="101"/>
      <c r="CN54" s="101"/>
      <c r="CO54" s="99">
        <v>191.19621000000001</v>
      </c>
      <c r="CP54" s="98">
        <v>180.55348000000001</v>
      </c>
      <c r="CQ54" s="101">
        <v>180.52450999999999</v>
      </c>
      <c r="CR54" s="101">
        <v>181.33356000000001</v>
      </c>
      <c r="CS54" s="99">
        <v>181.02912000000001</v>
      </c>
      <c r="CT54" s="98"/>
      <c r="CU54" s="99"/>
      <c r="CV54" s="98"/>
      <c r="CW54" s="101"/>
      <c r="CX54" s="102"/>
      <c r="CY54" s="98"/>
      <c r="CZ54" s="101">
        <v>6661.6538700000001</v>
      </c>
      <c r="DA54" s="101"/>
      <c r="DB54" s="99"/>
      <c r="DC54" s="98"/>
      <c r="DD54" s="101"/>
      <c r="DE54" s="101"/>
      <c r="DF54" s="101"/>
      <c r="DG54" s="101"/>
      <c r="DH54" s="101"/>
      <c r="DI54" s="101"/>
      <c r="DJ54" s="101"/>
      <c r="DK54" s="101"/>
      <c r="DL54" s="101"/>
      <c r="DM54" s="101"/>
      <c r="DN54" s="99"/>
      <c r="DO54" s="103"/>
      <c r="DP54" s="104"/>
      <c r="DQ54" s="104"/>
      <c r="DR54" s="105" t="s">
        <v>1424</v>
      </c>
      <c r="DS54" s="98">
        <v>3351.1472899999999</v>
      </c>
      <c r="DT54" s="101">
        <v>833.51083000000006</v>
      </c>
      <c r="DU54" s="101">
        <v>833.51083000000006</v>
      </c>
      <c r="DV54" s="99"/>
      <c r="DW54" s="100"/>
      <c r="DX54" s="98"/>
      <c r="DY54" s="101"/>
      <c r="DZ54" s="101"/>
      <c r="EA54" s="101"/>
      <c r="EB54" s="101"/>
      <c r="EC54" s="102">
        <v>6594.02</v>
      </c>
      <c r="ED54" s="1"/>
      <c r="EE54" s="100">
        <v>2.38483</v>
      </c>
      <c r="EF54" s="100"/>
      <c r="EG54" s="100"/>
      <c r="EH54" s="100"/>
      <c r="EI54" s="100"/>
      <c r="EJ54" s="100"/>
      <c r="EK54" s="100"/>
      <c r="EL54" s="98"/>
      <c r="EM54" s="99"/>
      <c r="EN54" s="100"/>
      <c r="EO54" s="100"/>
      <c r="EP54" s="100"/>
      <c r="EQ54" s="100"/>
      <c r="ER54" s="100"/>
      <c r="ES54" s="100"/>
      <c r="ET54" s="100"/>
      <c r="EU54" s="100"/>
      <c r="EV54" s="100"/>
      <c r="EW54" s="100"/>
      <c r="EX54" s="100"/>
      <c r="EY54" s="100"/>
      <c r="EZ54" s="100"/>
      <c r="FA54" s="98"/>
      <c r="FB54" s="101"/>
      <c r="FC54" s="101"/>
      <c r="FD54" s="99"/>
      <c r="FE54" s="100"/>
      <c r="FF54" s="100"/>
      <c r="FG54" s="100"/>
      <c r="FH54" s="100"/>
      <c r="FI54" s="100"/>
      <c r="FJ54" s="100"/>
      <c r="FK54" s="100"/>
      <c r="FL54" s="98"/>
      <c r="FM54" s="101"/>
      <c r="FN54" s="101"/>
      <c r="FO54" s="99"/>
      <c r="FP54" s="100"/>
      <c r="FQ54" s="98"/>
      <c r="FR54" s="99"/>
      <c r="FS54" s="98"/>
      <c r="FT54" s="101"/>
      <c r="FU54" s="101"/>
      <c r="FV54" s="101"/>
      <c r="FW54" s="99"/>
      <c r="FX54" s="98"/>
      <c r="FY54" s="99"/>
      <c r="FZ54" s="98"/>
      <c r="GA54" s="101"/>
      <c r="GB54" s="101"/>
      <c r="GC54" s="99"/>
      <c r="GD54" s="100"/>
      <c r="GE54" s="100"/>
      <c r="GF54" s="100"/>
      <c r="GG54" s="98"/>
      <c r="GH54" s="101"/>
      <c r="GI54" s="101"/>
      <c r="GJ54" s="101"/>
      <c r="GK54" s="99"/>
      <c r="GL54" s="100"/>
      <c r="GM54" s="98"/>
      <c r="GN54" s="99"/>
      <c r="GO54" s="1"/>
      <c r="GP54" s="100">
        <v>2.38483</v>
      </c>
      <c r="GQ54" s="98">
        <v>50.925460000000001</v>
      </c>
      <c r="GR54" s="99">
        <v>50.909529999999997</v>
      </c>
      <c r="GS54" s="100"/>
      <c r="GT54" s="100"/>
      <c r="GU54" s="100"/>
      <c r="GV54" s="1"/>
      <c r="GW54" s="100"/>
      <c r="GX54" s="100"/>
      <c r="GY54" s="100"/>
      <c r="GZ54" s="100"/>
      <c r="HA54" s="100"/>
      <c r="HB54" s="100"/>
      <c r="HC54" s="98"/>
      <c r="HD54" s="99"/>
      <c r="HE54" s="1"/>
      <c r="HF54" s="98">
        <v>3351.1472899999999</v>
      </c>
      <c r="HG54" s="101">
        <v>3313.8141000000001</v>
      </c>
      <c r="HH54" s="99">
        <v>675.36621000000002</v>
      </c>
    </row>
    <row r="55" spans="1:216" ht="15" thickBot="1" x14ac:dyDescent="0.4">
      <c r="A55" s="1"/>
      <c r="B55" s="106" t="s">
        <v>947</v>
      </c>
      <c r="C55" s="107">
        <v>0</v>
      </c>
      <c r="D55" s="108">
        <v>0</v>
      </c>
      <c r="E55" s="109">
        <v>0</v>
      </c>
      <c r="F55" s="107">
        <v>0</v>
      </c>
      <c r="G55" s="110">
        <v>0</v>
      </c>
      <c r="H55" s="110">
        <v>211.82087999999999</v>
      </c>
      <c r="I55" s="108">
        <v>204.40056000000001</v>
      </c>
      <c r="J55" s="107">
        <v>0</v>
      </c>
      <c r="K55" s="108">
        <v>0</v>
      </c>
      <c r="L55" s="107">
        <v>760.85794999999996</v>
      </c>
      <c r="M55" s="108">
        <v>0</v>
      </c>
      <c r="N55" s="107">
        <v>0</v>
      </c>
      <c r="O55" s="110">
        <v>0</v>
      </c>
      <c r="P55" s="110">
        <v>0</v>
      </c>
      <c r="Q55" s="110">
        <v>0</v>
      </c>
      <c r="R55" s="110">
        <v>0</v>
      </c>
      <c r="S55" s="110">
        <v>0</v>
      </c>
      <c r="T55" s="110">
        <v>0</v>
      </c>
      <c r="U55" s="108">
        <v>0</v>
      </c>
      <c r="V55" s="107">
        <v>435.38952</v>
      </c>
      <c r="W55" s="110">
        <v>460.60703999999998</v>
      </c>
      <c r="X55" s="110">
        <v>0</v>
      </c>
      <c r="Y55" s="108">
        <v>25.470479999999998</v>
      </c>
      <c r="Z55" s="109">
        <v>0</v>
      </c>
      <c r="AA55" s="107">
        <v>0</v>
      </c>
      <c r="AB55" s="110">
        <v>0</v>
      </c>
      <c r="AC55" s="108">
        <v>420.865365</v>
      </c>
      <c r="AD55" s="107">
        <v>0</v>
      </c>
      <c r="AE55" s="110">
        <v>0</v>
      </c>
      <c r="AF55" s="110">
        <v>0</v>
      </c>
      <c r="AG55" s="110">
        <v>0</v>
      </c>
      <c r="AH55" s="110">
        <v>293.74200000000002</v>
      </c>
      <c r="AI55" s="110">
        <v>587.08079999999995</v>
      </c>
      <c r="AJ55" s="108">
        <v>246.64608000000001</v>
      </c>
      <c r="AK55" s="109">
        <v>0</v>
      </c>
      <c r="AL55" s="109">
        <v>0</v>
      </c>
      <c r="AM55" s="109">
        <v>4304.9572799999996</v>
      </c>
      <c r="AN55" s="107">
        <v>5210.9431199999999</v>
      </c>
      <c r="AO55" s="108">
        <v>190.38552000000001</v>
      </c>
      <c r="AP55" s="107">
        <v>0</v>
      </c>
      <c r="AQ55" s="108">
        <v>0</v>
      </c>
      <c r="AR55" s="109">
        <v>0</v>
      </c>
      <c r="AS55" s="107">
        <v>0</v>
      </c>
      <c r="AT55" s="108">
        <v>0</v>
      </c>
      <c r="AU55" s="109">
        <v>0</v>
      </c>
      <c r="AV55" s="109">
        <v>0</v>
      </c>
      <c r="AW55" s="109">
        <v>0</v>
      </c>
      <c r="AX55" s="107">
        <v>0</v>
      </c>
      <c r="AY55" s="110">
        <v>0</v>
      </c>
      <c r="AZ55" s="108">
        <v>2010.1014500000001</v>
      </c>
      <c r="BA55" s="107">
        <v>0</v>
      </c>
      <c r="BB55" s="110">
        <v>0</v>
      </c>
      <c r="BC55" s="110">
        <v>0</v>
      </c>
      <c r="BD55" s="110">
        <v>0</v>
      </c>
      <c r="BE55" s="110">
        <v>0</v>
      </c>
      <c r="BF55" s="110">
        <v>0</v>
      </c>
      <c r="BG55" s="110">
        <v>0</v>
      </c>
      <c r="BH55" s="108">
        <v>0</v>
      </c>
      <c r="BI55" s="109">
        <v>0</v>
      </c>
      <c r="BJ55" s="107">
        <v>387.5</v>
      </c>
      <c r="BK55" s="110">
        <v>0</v>
      </c>
      <c r="BL55" s="108">
        <v>0</v>
      </c>
      <c r="BM55" s="107">
        <v>4022.6956799999998</v>
      </c>
      <c r="BN55" s="110">
        <v>3997.4551200000001</v>
      </c>
      <c r="BO55" s="110">
        <v>4046.1592799999999</v>
      </c>
      <c r="BP55" s="110">
        <v>0</v>
      </c>
      <c r="BQ55" s="110">
        <v>0</v>
      </c>
      <c r="BR55" s="110">
        <v>0</v>
      </c>
      <c r="BS55" s="110">
        <v>0</v>
      </c>
      <c r="BT55" s="110">
        <v>5346.3947349999999</v>
      </c>
      <c r="BU55" s="110">
        <v>0</v>
      </c>
      <c r="BV55" s="110">
        <v>2207.4616649999998</v>
      </c>
      <c r="BW55" s="110">
        <v>4955.8694400000004</v>
      </c>
      <c r="BX55" s="110">
        <v>4946.7717599999996</v>
      </c>
      <c r="BY55" s="110">
        <v>4943.7607200000002</v>
      </c>
      <c r="BZ55" s="108">
        <v>0</v>
      </c>
      <c r="CA55" s="107">
        <v>417.97991999999999</v>
      </c>
      <c r="CB55" s="108">
        <v>1057.28808</v>
      </c>
      <c r="CC55" s="109">
        <v>0</v>
      </c>
      <c r="CD55" s="107">
        <v>0</v>
      </c>
      <c r="CE55" s="110">
        <v>0</v>
      </c>
      <c r="CF55" s="110">
        <v>0</v>
      </c>
      <c r="CG55" s="110">
        <v>0</v>
      </c>
      <c r="CH55" s="110">
        <v>0</v>
      </c>
      <c r="CI55" s="110">
        <v>2835.5364</v>
      </c>
      <c r="CJ55" s="110">
        <v>1149.72336</v>
      </c>
      <c r="CK55" s="110">
        <v>1289.04288</v>
      </c>
      <c r="CL55" s="110">
        <v>0</v>
      </c>
      <c r="CM55" s="110">
        <v>0</v>
      </c>
      <c r="CN55" s="110">
        <v>990.58295999999996</v>
      </c>
      <c r="CO55" s="108">
        <v>4588.7090399999997</v>
      </c>
      <c r="CP55" s="107">
        <v>4333.28352</v>
      </c>
      <c r="CQ55" s="110">
        <v>4332.58824</v>
      </c>
      <c r="CR55" s="110">
        <v>4352.0054399999999</v>
      </c>
      <c r="CS55" s="108">
        <v>4344.6988799999999</v>
      </c>
      <c r="CT55" s="107">
        <v>0</v>
      </c>
      <c r="CU55" s="108">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9">
        <v>57.23592</v>
      </c>
      <c r="EF55" s="109">
        <v>0</v>
      </c>
      <c r="EG55" s="109">
        <v>0</v>
      </c>
      <c r="EH55" s="109">
        <v>0</v>
      </c>
      <c r="EI55" s="109">
        <v>0</v>
      </c>
      <c r="EJ55" s="109">
        <v>0</v>
      </c>
      <c r="EK55" s="109">
        <v>0</v>
      </c>
      <c r="EL55" s="107">
        <v>0</v>
      </c>
      <c r="EM55" s="108">
        <v>0</v>
      </c>
      <c r="EN55" s="109">
        <v>0</v>
      </c>
      <c r="EO55" s="109">
        <v>0</v>
      </c>
      <c r="EP55" s="109">
        <v>0</v>
      </c>
      <c r="EQ55" s="109">
        <v>0</v>
      </c>
      <c r="ER55" s="109">
        <v>0</v>
      </c>
      <c r="ES55" s="109">
        <v>0</v>
      </c>
      <c r="ET55" s="109">
        <v>0</v>
      </c>
      <c r="EU55" s="109">
        <v>0</v>
      </c>
      <c r="EV55" s="109">
        <v>0</v>
      </c>
      <c r="EW55" s="109">
        <v>0</v>
      </c>
      <c r="EX55" s="109">
        <v>0</v>
      </c>
      <c r="EY55" s="109">
        <v>0</v>
      </c>
      <c r="EZ55" s="109">
        <v>0</v>
      </c>
      <c r="FA55" s="107">
        <v>0</v>
      </c>
      <c r="FB55" s="110">
        <v>0</v>
      </c>
      <c r="FC55" s="110">
        <v>0</v>
      </c>
      <c r="FD55" s="108">
        <v>0</v>
      </c>
      <c r="FE55" s="109">
        <v>0</v>
      </c>
      <c r="FF55" s="109">
        <v>0</v>
      </c>
      <c r="FG55" s="109">
        <v>0</v>
      </c>
      <c r="FH55" s="109">
        <v>0</v>
      </c>
      <c r="FI55" s="109">
        <v>0</v>
      </c>
      <c r="FJ55" s="109">
        <v>0</v>
      </c>
      <c r="FK55" s="109">
        <v>0</v>
      </c>
      <c r="FL55" s="107">
        <v>0</v>
      </c>
      <c r="FM55" s="110">
        <v>0</v>
      </c>
      <c r="FN55" s="110">
        <v>0</v>
      </c>
      <c r="FO55" s="108">
        <v>0</v>
      </c>
      <c r="FP55" s="109">
        <v>0</v>
      </c>
      <c r="FQ55" s="107">
        <v>0</v>
      </c>
      <c r="FR55" s="108">
        <v>0</v>
      </c>
      <c r="FS55" s="107">
        <v>0</v>
      </c>
      <c r="FT55" s="110">
        <v>0</v>
      </c>
      <c r="FU55" s="110">
        <v>0</v>
      </c>
      <c r="FV55" s="110">
        <v>0</v>
      </c>
      <c r="FW55" s="108">
        <v>0</v>
      </c>
      <c r="FX55" s="107">
        <v>0</v>
      </c>
      <c r="FY55" s="108">
        <v>0</v>
      </c>
      <c r="FZ55" s="107">
        <v>0</v>
      </c>
      <c r="GA55" s="110">
        <v>0</v>
      </c>
      <c r="GB55" s="110">
        <v>0</v>
      </c>
      <c r="GC55" s="108">
        <v>0</v>
      </c>
      <c r="GD55" s="109">
        <v>0</v>
      </c>
      <c r="GE55" s="109">
        <v>0</v>
      </c>
      <c r="GF55" s="109">
        <v>0</v>
      </c>
      <c r="GG55" s="107">
        <v>0</v>
      </c>
      <c r="GH55" s="110">
        <v>0</v>
      </c>
      <c r="GI55" s="110">
        <v>0</v>
      </c>
      <c r="GJ55" s="110">
        <v>0</v>
      </c>
      <c r="GK55" s="108">
        <v>0</v>
      </c>
      <c r="GL55" s="109">
        <v>0</v>
      </c>
      <c r="GM55" s="107">
        <v>0</v>
      </c>
      <c r="GN55" s="108">
        <v>0</v>
      </c>
      <c r="GO55" s="1"/>
      <c r="GP55" s="109">
        <v>57.23592</v>
      </c>
      <c r="GQ55" s="107">
        <v>1222.2110399999999</v>
      </c>
      <c r="GR55" s="108">
        <v>1221.82872</v>
      </c>
      <c r="GS55" s="109">
        <v>0</v>
      </c>
      <c r="GT55" s="109">
        <v>0</v>
      </c>
      <c r="GU55" s="109">
        <v>0</v>
      </c>
      <c r="GV55" s="1"/>
      <c r="GW55" s="109">
        <v>0</v>
      </c>
      <c r="GX55" s="109">
        <v>0</v>
      </c>
      <c r="GY55" s="109">
        <v>0</v>
      </c>
      <c r="GZ55" s="109">
        <v>0</v>
      </c>
      <c r="HA55" s="109">
        <v>0</v>
      </c>
      <c r="HB55" s="109">
        <v>0</v>
      </c>
      <c r="HC55" s="107">
        <v>0</v>
      </c>
      <c r="HD55" s="108">
        <v>0</v>
      </c>
      <c r="HE55" s="1"/>
      <c r="HF55" s="111"/>
      <c r="HG55" s="112"/>
      <c r="HH55" s="113"/>
    </row>
    <row r="56" spans="1:216"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5">
      <c r="A57" s="1"/>
      <c r="B57" s="1"/>
      <c r="C57" s="114" t="s">
        <v>1428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5">
      <c r="A59" s="1"/>
      <c r="B59" s="1"/>
      <c r="C59" s="114" t="s">
        <v>1429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5">
      <c r="A60" s="1"/>
      <c r="B60" s="1"/>
      <c r="C60" s="1"/>
      <c r="D60" s="1" t="s">
        <v>1430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5">
      <c r="A62" s="1"/>
      <c r="B62" s="1"/>
      <c r="C62" s="114" t="s">
        <v>874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5">
      <c r="A63" s="1"/>
      <c r="B63" s="1"/>
      <c r="C63" s="115"/>
      <c r="D63" s="1" t="s">
        <v>1431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2">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
    <mergeCell ref="GT4"/>
    <mergeCell ref="GU4"/>
    <mergeCell ref="HB4"/>
    <mergeCell ref="HC4:HD4"/>
    <mergeCell ref="HF4:HH4"/>
    <mergeCell ref="GW4"/>
    <mergeCell ref="GX4"/>
    <mergeCell ref="GY4"/>
    <mergeCell ref="GZ4"/>
    <mergeCell ref="HA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1432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3" t="s">
        <v>71</v>
      </c>
      <c r="C6" s="223"/>
      <c r="D6" s="223"/>
      <c r="E6" s="223"/>
      <c r="F6" s="223"/>
      <c r="G6" s="223"/>
      <c r="H6" s="223" t="s">
        <v>608</v>
      </c>
      <c r="I6" s="223"/>
      <c r="J6" s="223" t="s">
        <v>75</v>
      </c>
      <c r="K6" s="223"/>
      <c r="L6" s="223"/>
      <c r="M6" s="223" t="s">
        <v>605</v>
      </c>
      <c r="N6" s="223"/>
      <c r="O6" s="223" t="s">
        <v>269</v>
      </c>
      <c r="P6" s="223" t="s">
        <v>604</v>
      </c>
      <c r="Q6" s="223"/>
      <c r="R6" s="223"/>
      <c r="S6" s="223"/>
      <c r="T6" s="223" t="s">
        <v>273</v>
      </c>
      <c r="U6" s="223" t="s">
        <v>276</v>
      </c>
      <c r="V6" s="223" t="s">
        <v>89</v>
      </c>
      <c r="W6" s="223"/>
      <c r="X6" s="223"/>
      <c r="Y6" s="223"/>
      <c r="Z6" s="223"/>
      <c r="AA6" s="223" t="s">
        <v>106</v>
      </c>
      <c r="AB6" s="223"/>
      <c r="AC6" s="223" t="s">
        <v>118</v>
      </c>
      <c r="AD6" s="223"/>
      <c r="AE6" s="223"/>
      <c r="AF6" s="223"/>
      <c r="AG6" s="223" t="s">
        <v>128</v>
      </c>
      <c r="AH6" s="223"/>
      <c r="AI6" s="223"/>
      <c r="AJ6" s="223"/>
      <c r="AK6" s="223"/>
      <c r="AL6" s="223" t="s">
        <v>37</v>
      </c>
      <c r="AM6" s="223"/>
      <c r="AN6" s="223" t="s">
        <v>50</v>
      </c>
      <c r="AO6" s="223"/>
      <c r="AP6" s="223"/>
      <c r="AQ6" s="223"/>
      <c r="AR6" s="223"/>
      <c r="AS6" s="223"/>
      <c r="AT6" s="223"/>
      <c r="AU6" s="223"/>
      <c r="AV6" s="223"/>
      <c r="AW6" s="223"/>
    </row>
    <row r="7" spans="1:49" ht="39" x14ac:dyDescent="0.35">
      <c r="A7" s="116" t="s">
        <v>1433</v>
      </c>
      <c r="B7" s="116" t="s">
        <v>1434</v>
      </c>
      <c r="C7" s="116" t="s">
        <v>1434</v>
      </c>
      <c r="D7" s="116" t="s">
        <v>1434</v>
      </c>
      <c r="E7" s="116" t="s">
        <v>1434</v>
      </c>
      <c r="F7" s="116" t="s">
        <v>1434</v>
      </c>
      <c r="G7" s="116" t="s">
        <v>1434</v>
      </c>
      <c r="H7" s="116" t="s">
        <v>1435</v>
      </c>
      <c r="I7" s="116" t="s">
        <v>1436</v>
      </c>
      <c r="J7" s="116" t="s">
        <v>1437</v>
      </c>
      <c r="K7" s="116" t="s">
        <v>1437</v>
      </c>
      <c r="L7" s="116" t="s">
        <v>1437</v>
      </c>
      <c r="M7" s="116" t="s">
        <v>1438</v>
      </c>
      <c r="N7" s="116" t="s">
        <v>1438</v>
      </c>
      <c r="O7" s="116" t="s">
        <v>1439</v>
      </c>
      <c r="P7" s="116" t="s">
        <v>657</v>
      </c>
      <c r="Q7" s="116" t="s">
        <v>657</v>
      </c>
      <c r="R7" s="116" t="s">
        <v>657</v>
      </c>
      <c r="S7" s="116" t="s">
        <v>657</v>
      </c>
      <c r="T7" s="116" t="s">
        <v>1440</v>
      </c>
      <c r="U7" s="116" t="s">
        <v>1441</v>
      </c>
      <c r="V7" s="116" t="s">
        <v>1442</v>
      </c>
      <c r="W7" s="116" t="s">
        <v>1443</v>
      </c>
      <c r="X7" s="116" t="s">
        <v>1443</v>
      </c>
      <c r="Y7" s="116" t="s">
        <v>1444</v>
      </c>
      <c r="Z7" s="116" t="s">
        <v>1445</v>
      </c>
      <c r="AA7" s="116" t="s">
        <v>657</v>
      </c>
      <c r="AB7" s="116" t="s">
        <v>657</v>
      </c>
      <c r="AC7" s="116" t="s">
        <v>1446</v>
      </c>
      <c r="AD7" s="116" t="s">
        <v>1447</v>
      </c>
      <c r="AE7" s="116" t="s">
        <v>1448</v>
      </c>
      <c r="AF7" s="116" t="s">
        <v>1446</v>
      </c>
      <c r="AG7" s="116" t="s">
        <v>1449</v>
      </c>
      <c r="AH7" s="116" t="s">
        <v>1449</v>
      </c>
      <c r="AI7" s="116" t="s">
        <v>1450</v>
      </c>
      <c r="AJ7" s="116" t="s">
        <v>1451</v>
      </c>
      <c r="AK7" s="116" t="s">
        <v>1451</v>
      </c>
      <c r="AL7" s="116" t="s">
        <v>37</v>
      </c>
      <c r="AM7" s="116" t="s">
        <v>37</v>
      </c>
      <c r="AN7" s="116" t="s">
        <v>1452</v>
      </c>
      <c r="AO7" s="116" t="s">
        <v>657</v>
      </c>
      <c r="AP7" s="116" t="s">
        <v>657</v>
      </c>
      <c r="AQ7" s="116" t="s">
        <v>1027</v>
      </c>
      <c r="AR7" s="116" t="s">
        <v>657</v>
      </c>
      <c r="AS7" s="116" t="s">
        <v>1443</v>
      </c>
      <c r="AT7" s="116" t="s">
        <v>1453</v>
      </c>
      <c r="AU7" s="116" t="s">
        <v>1442</v>
      </c>
      <c r="AV7" s="116" t="s">
        <v>1443</v>
      </c>
      <c r="AW7" s="116" t="s">
        <v>1454</v>
      </c>
    </row>
    <row r="8" spans="1:49" ht="26" x14ac:dyDescent="0.35">
      <c r="A8" s="116" t="s">
        <v>1455</v>
      </c>
      <c r="B8" s="116" t="s">
        <v>1456</v>
      </c>
      <c r="C8" s="116" t="s">
        <v>1456</v>
      </c>
      <c r="D8" s="116" t="s">
        <v>1457</v>
      </c>
      <c r="E8" s="116" t="s">
        <v>1457</v>
      </c>
      <c r="F8" s="116" t="s">
        <v>52</v>
      </c>
      <c r="G8" s="116" t="s">
        <v>1457</v>
      </c>
      <c r="H8" s="116" t="s">
        <v>1457</v>
      </c>
      <c r="I8" s="116" t="s">
        <v>1457</v>
      </c>
      <c r="J8" s="116" t="s">
        <v>1456</v>
      </c>
      <c r="K8" s="116" t="s">
        <v>1456</v>
      </c>
      <c r="L8" s="116" t="s">
        <v>52</v>
      </c>
      <c r="M8" s="116" t="s">
        <v>1457</v>
      </c>
      <c r="N8" s="116" t="s">
        <v>1457</v>
      </c>
      <c r="O8" s="116" t="s">
        <v>1457</v>
      </c>
      <c r="P8" s="116" t="s">
        <v>1457</v>
      </c>
      <c r="Q8" s="116" t="s">
        <v>1457</v>
      </c>
      <c r="R8" s="116" t="s">
        <v>1457</v>
      </c>
      <c r="S8" s="116" t="s">
        <v>1457</v>
      </c>
      <c r="T8" s="116" t="s">
        <v>1457</v>
      </c>
      <c r="U8" s="116" t="s">
        <v>1457</v>
      </c>
      <c r="V8" s="116" t="s">
        <v>1457</v>
      </c>
      <c r="W8" s="116" t="s">
        <v>1457</v>
      </c>
      <c r="X8" s="116" t="s">
        <v>1457</v>
      </c>
      <c r="Y8" s="116" t="s">
        <v>1457</v>
      </c>
      <c r="Z8" s="116" t="s">
        <v>1457</v>
      </c>
      <c r="AA8" s="116" t="s">
        <v>1457</v>
      </c>
      <c r="AB8" s="116" t="s">
        <v>1457</v>
      </c>
      <c r="AC8" s="116" t="s">
        <v>1457</v>
      </c>
      <c r="AD8" s="116" t="s">
        <v>52</v>
      </c>
      <c r="AE8" s="116" t="s">
        <v>1456</v>
      </c>
      <c r="AF8" s="116" t="s">
        <v>1457</v>
      </c>
      <c r="AG8" s="116" t="s">
        <v>1457</v>
      </c>
      <c r="AH8" s="116" t="s">
        <v>1457</v>
      </c>
      <c r="AI8" s="116" t="s">
        <v>1456</v>
      </c>
      <c r="AJ8" s="116" t="s">
        <v>1457</v>
      </c>
      <c r="AK8" s="116" t="s">
        <v>1457</v>
      </c>
      <c r="AL8" s="116" t="s">
        <v>1457</v>
      </c>
      <c r="AM8" s="116" t="s">
        <v>1457</v>
      </c>
      <c r="AN8" s="116" t="s">
        <v>1457</v>
      </c>
      <c r="AO8" s="116" t="s">
        <v>1457</v>
      </c>
      <c r="AP8" s="116" t="s">
        <v>1457</v>
      </c>
      <c r="AQ8" s="116" t="s">
        <v>1457</v>
      </c>
      <c r="AR8" s="116" t="s">
        <v>1457</v>
      </c>
      <c r="AS8" s="116" t="s">
        <v>1457</v>
      </c>
      <c r="AT8" s="116" t="s">
        <v>1457</v>
      </c>
      <c r="AU8" s="116" t="s">
        <v>1457</v>
      </c>
      <c r="AV8" s="116" t="s">
        <v>1457</v>
      </c>
      <c r="AW8" s="116" t="s">
        <v>1457</v>
      </c>
    </row>
    <row r="9" spans="1:49" ht="39" x14ac:dyDescent="0.35">
      <c r="A9" s="116" t="s">
        <v>6</v>
      </c>
      <c r="B9" s="116" t="s">
        <v>1458</v>
      </c>
      <c r="C9" s="116" t="s">
        <v>1459</v>
      </c>
      <c r="D9" s="116" t="s">
        <v>1460</v>
      </c>
      <c r="E9" s="116" t="s">
        <v>1460</v>
      </c>
      <c r="F9" s="116" t="s">
        <v>72</v>
      </c>
      <c r="G9" s="116" t="s">
        <v>1460</v>
      </c>
      <c r="H9" s="116" t="s">
        <v>693</v>
      </c>
      <c r="I9" s="116" t="s">
        <v>692</v>
      </c>
      <c r="J9" s="116" t="s">
        <v>257</v>
      </c>
      <c r="K9" s="116" t="s">
        <v>1461</v>
      </c>
      <c r="L9" s="116" t="s">
        <v>972</v>
      </c>
      <c r="M9" s="116" t="s">
        <v>1462</v>
      </c>
      <c r="N9" s="116" t="s">
        <v>1462</v>
      </c>
      <c r="O9" s="116" t="s">
        <v>1463</v>
      </c>
      <c r="P9" s="116" t="s">
        <v>1464</v>
      </c>
      <c r="Q9" s="116" t="s">
        <v>1465</v>
      </c>
      <c r="R9" s="116" t="s">
        <v>1466</v>
      </c>
      <c r="S9" s="116" t="s">
        <v>1467</v>
      </c>
      <c r="T9" s="116" t="s">
        <v>274</v>
      </c>
      <c r="U9" s="116" t="s">
        <v>1468</v>
      </c>
      <c r="V9" s="116" t="s">
        <v>1469</v>
      </c>
      <c r="W9" s="116" t="s">
        <v>1470</v>
      </c>
      <c r="X9" s="116" t="s">
        <v>1470</v>
      </c>
      <c r="Y9" s="116" t="s">
        <v>1471</v>
      </c>
      <c r="Z9" s="116" t="s">
        <v>1472</v>
      </c>
      <c r="AA9" s="116" t="s">
        <v>1473</v>
      </c>
      <c r="AB9" s="116" t="s">
        <v>671</v>
      </c>
      <c r="AC9" s="116" t="s">
        <v>1474</v>
      </c>
      <c r="AD9" s="116" t="s">
        <v>1009</v>
      </c>
      <c r="AE9" s="116" t="s">
        <v>1475</v>
      </c>
      <c r="AF9" s="116" t="s">
        <v>1474</v>
      </c>
      <c r="AG9" s="116" t="s">
        <v>1476</v>
      </c>
      <c r="AH9" s="116" t="s">
        <v>1476</v>
      </c>
      <c r="AI9" s="116" t="s">
        <v>1477</v>
      </c>
      <c r="AJ9" s="116" t="s">
        <v>1478</v>
      </c>
      <c r="AK9" s="116" t="s">
        <v>1478</v>
      </c>
      <c r="AL9" s="116" t="s">
        <v>37</v>
      </c>
      <c r="AM9" s="116" t="s">
        <v>1479</v>
      </c>
      <c r="AN9" s="116" t="s">
        <v>1480</v>
      </c>
      <c r="AO9" s="116" t="s">
        <v>1481</v>
      </c>
      <c r="AP9" s="116" t="s">
        <v>1481</v>
      </c>
      <c r="AQ9" s="116" t="s">
        <v>1482</v>
      </c>
      <c r="AR9" s="116" t="s">
        <v>1483</v>
      </c>
      <c r="AS9" s="116" t="s">
        <v>1484</v>
      </c>
      <c r="AT9" s="116" t="s">
        <v>1485</v>
      </c>
      <c r="AU9" s="116" t="s">
        <v>1486</v>
      </c>
      <c r="AV9" s="116" t="s">
        <v>1487</v>
      </c>
      <c r="AW9" s="116" t="s">
        <v>1488</v>
      </c>
    </row>
    <row r="10" spans="1:49" ht="52" x14ac:dyDescent="0.35">
      <c r="A10" s="116" t="s">
        <v>1085</v>
      </c>
      <c r="B10" s="116" t="s">
        <v>1489</v>
      </c>
      <c r="C10" s="116" t="s">
        <v>1489</v>
      </c>
      <c r="D10" s="116" t="s">
        <v>1490</v>
      </c>
      <c r="E10" s="116" t="s">
        <v>1491</v>
      </c>
      <c r="F10" s="116" t="s">
        <v>1492</v>
      </c>
      <c r="G10" s="116" t="s">
        <v>1493</v>
      </c>
      <c r="H10" s="116" t="s">
        <v>1490</v>
      </c>
      <c r="I10" s="116" t="s">
        <v>1490</v>
      </c>
      <c r="J10" s="116" t="s">
        <v>1489</v>
      </c>
      <c r="K10" s="116" t="s">
        <v>1489</v>
      </c>
      <c r="L10" s="116" t="s">
        <v>1492</v>
      </c>
      <c r="M10" s="116" t="s">
        <v>1491</v>
      </c>
      <c r="N10" s="116" t="s">
        <v>1493</v>
      </c>
      <c r="O10" s="116" t="s">
        <v>1490</v>
      </c>
      <c r="P10" s="116" t="s">
        <v>1493</v>
      </c>
      <c r="Q10" s="116" t="s">
        <v>1493</v>
      </c>
      <c r="R10" s="116" t="s">
        <v>1493</v>
      </c>
      <c r="S10" s="116" t="s">
        <v>1490</v>
      </c>
      <c r="T10" s="116" t="s">
        <v>1493</v>
      </c>
      <c r="U10" s="116" t="s">
        <v>1490</v>
      </c>
      <c r="V10" s="116" t="s">
        <v>1493</v>
      </c>
      <c r="W10" s="116" t="s">
        <v>1493</v>
      </c>
      <c r="X10" s="116" t="s">
        <v>1491</v>
      </c>
      <c r="Y10" s="116" t="s">
        <v>1493</v>
      </c>
      <c r="Z10" s="116" t="s">
        <v>1493</v>
      </c>
      <c r="AA10" s="116" t="s">
        <v>1490</v>
      </c>
      <c r="AB10" s="116" t="s">
        <v>1493</v>
      </c>
      <c r="AC10" s="116" t="s">
        <v>1490</v>
      </c>
      <c r="AD10" s="116" t="s">
        <v>1492</v>
      </c>
      <c r="AE10" s="116" t="s">
        <v>1490</v>
      </c>
      <c r="AF10" s="116" t="s">
        <v>1490</v>
      </c>
      <c r="AG10" s="116" t="s">
        <v>1490</v>
      </c>
      <c r="AH10" s="116" t="s">
        <v>1493</v>
      </c>
      <c r="AI10" s="116" t="s">
        <v>1493</v>
      </c>
      <c r="AJ10" s="116" t="s">
        <v>1490</v>
      </c>
      <c r="AK10" s="116" t="s">
        <v>1493</v>
      </c>
      <c r="AL10" s="116" t="s">
        <v>1490</v>
      </c>
      <c r="AM10" s="116" t="s">
        <v>1493</v>
      </c>
      <c r="AN10" s="116" t="s">
        <v>1493</v>
      </c>
      <c r="AO10" s="116" t="s">
        <v>1490</v>
      </c>
      <c r="AP10" s="116" t="s">
        <v>1493</v>
      </c>
      <c r="AQ10" s="116" t="s">
        <v>1493</v>
      </c>
      <c r="AR10" s="116" t="s">
        <v>1490</v>
      </c>
      <c r="AS10" s="116" t="s">
        <v>1490</v>
      </c>
      <c r="AT10" s="116" t="s">
        <v>1490</v>
      </c>
      <c r="AU10" s="116" t="s">
        <v>1490</v>
      </c>
      <c r="AV10" s="116" t="s">
        <v>1490</v>
      </c>
      <c r="AW10" s="116" t="s">
        <v>1493</v>
      </c>
    </row>
    <row r="11" spans="1:49" x14ac:dyDescent="0.35">
      <c r="A11" s="116" t="s">
        <v>64</v>
      </c>
      <c r="B11" s="116" t="s">
        <v>1494</v>
      </c>
      <c r="C11" s="116" t="s">
        <v>1494</v>
      </c>
      <c r="D11" s="116" t="s">
        <v>1494</v>
      </c>
      <c r="E11" s="116" t="s">
        <v>1494</v>
      </c>
      <c r="F11" s="116" t="s">
        <v>1494</v>
      </c>
      <c r="G11" s="116" t="s">
        <v>1494</v>
      </c>
      <c r="H11" s="116" t="s">
        <v>1494</v>
      </c>
      <c r="I11" s="116" t="s">
        <v>1494</v>
      </c>
      <c r="J11" s="116" t="s">
        <v>1494</v>
      </c>
      <c r="K11" s="116" t="s">
        <v>1494</v>
      </c>
      <c r="L11" s="116" t="s">
        <v>1494</v>
      </c>
      <c r="M11" s="116" t="s">
        <v>1494</v>
      </c>
      <c r="N11" s="116" t="s">
        <v>1494</v>
      </c>
      <c r="O11" s="116" t="s">
        <v>1494</v>
      </c>
      <c r="P11" s="116" t="s">
        <v>1494</v>
      </c>
      <c r="Q11" s="116" t="s">
        <v>1494</v>
      </c>
      <c r="R11" s="116" t="s">
        <v>1494</v>
      </c>
      <c r="S11" s="116" t="s">
        <v>1494</v>
      </c>
      <c r="T11" s="116" t="s">
        <v>1494</v>
      </c>
      <c r="U11" s="116" t="s">
        <v>1494</v>
      </c>
      <c r="V11" s="116" t="s">
        <v>1494</v>
      </c>
      <c r="W11" s="116" t="s">
        <v>1494</v>
      </c>
      <c r="X11" s="116" t="s">
        <v>1494</v>
      </c>
      <c r="Y11" s="116" t="s">
        <v>1494</v>
      </c>
      <c r="Z11" s="116" t="s">
        <v>1494</v>
      </c>
      <c r="AA11" s="116" t="s">
        <v>1494</v>
      </c>
      <c r="AB11" s="116" t="s">
        <v>1494</v>
      </c>
      <c r="AC11" s="116" t="s">
        <v>1494</v>
      </c>
      <c r="AD11" s="116" t="s">
        <v>1494</v>
      </c>
      <c r="AE11" s="116" t="s">
        <v>1494</v>
      </c>
      <c r="AF11" s="116" t="s">
        <v>1494</v>
      </c>
      <c r="AG11" s="116" t="s">
        <v>1494</v>
      </c>
      <c r="AH11" s="116" t="s">
        <v>1494</v>
      </c>
      <c r="AI11" s="116" t="s">
        <v>1494</v>
      </c>
      <c r="AJ11" s="116" t="s">
        <v>1494</v>
      </c>
      <c r="AK11" s="116" t="s">
        <v>1494</v>
      </c>
      <c r="AL11" s="116" t="s">
        <v>1494</v>
      </c>
      <c r="AM11" s="116" t="s">
        <v>1494</v>
      </c>
      <c r="AN11" s="116" t="s">
        <v>1494</v>
      </c>
      <c r="AO11" s="116" t="s">
        <v>1494</v>
      </c>
      <c r="AP11" s="116" t="s">
        <v>1494</v>
      </c>
      <c r="AQ11" s="116" t="s">
        <v>1494</v>
      </c>
      <c r="AR11" s="116" t="s">
        <v>1494</v>
      </c>
      <c r="AS11" s="116" t="s">
        <v>1494</v>
      </c>
      <c r="AT11" s="116" t="s">
        <v>1494</v>
      </c>
      <c r="AU11" s="116" t="s">
        <v>1494</v>
      </c>
      <c r="AV11" s="116" t="s">
        <v>1494</v>
      </c>
      <c r="AW11" s="116" t="s">
        <v>1494</v>
      </c>
    </row>
    <row r="12" spans="1:49" x14ac:dyDescent="0.35">
      <c r="A12" s="117" t="s">
        <v>69</v>
      </c>
      <c r="B12" s="118">
        <v>6</v>
      </c>
      <c r="C12" s="119">
        <v>38</v>
      </c>
      <c r="D12" s="119">
        <v>90</v>
      </c>
      <c r="E12" s="119">
        <v>50.117840000000001</v>
      </c>
      <c r="F12" s="119">
        <v>39.700000000000003</v>
      </c>
      <c r="G12" s="120">
        <v>93</v>
      </c>
      <c r="H12" s="118">
        <v>22.2</v>
      </c>
      <c r="I12" s="120">
        <v>92</v>
      </c>
      <c r="J12" s="118">
        <v>0</v>
      </c>
      <c r="K12" s="119">
        <v>11.82</v>
      </c>
      <c r="L12" s="120">
        <v>11.85</v>
      </c>
      <c r="M12" s="121" t="s">
        <v>1495</v>
      </c>
      <c r="N12" s="122" t="s">
        <v>1495</v>
      </c>
      <c r="O12" s="123">
        <v>1.0740000000000001</v>
      </c>
      <c r="P12" s="118">
        <v>147.93</v>
      </c>
      <c r="Q12" s="119">
        <v>151.4</v>
      </c>
      <c r="R12" s="119">
        <v>373.63</v>
      </c>
      <c r="S12" s="120">
        <v>328.03800000000001</v>
      </c>
      <c r="T12" s="123">
        <v>180.3</v>
      </c>
      <c r="U12" s="123">
        <v>13.78</v>
      </c>
      <c r="V12" s="118">
        <v>7.47</v>
      </c>
      <c r="W12" s="119">
        <v>12.05</v>
      </c>
      <c r="X12" s="119">
        <v>6.3</v>
      </c>
      <c r="Y12" s="119">
        <v>0.01</v>
      </c>
      <c r="Z12" s="120">
        <v>0</v>
      </c>
      <c r="AA12" s="118">
        <v>178.04</v>
      </c>
      <c r="AB12" s="120">
        <v>578.54499999999996</v>
      </c>
      <c r="AC12" s="118">
        <v>202.09</v>
      </c>
      <c r="AD12" s="119">
        <v>67.466999999999999</v>
      </c>
      <c r="AE12" s="119">
        <v>147.99</v>
      </c>
      <c r="AF12" s="120">
        <v>0</v>
      </c>
      <c r="AG12" s="118">
        <v>18.1373</v>
      </c>
      <c r="AH12" s="119">
        <v>26</v>
      </c>
      <c r="AI12" s="119">
        <v>9.8885400000000008</v>
      </c>
      <c r="AJ12" s="119">
        <v>25.507809999999999</v>
      </c>
      <c r="AK12" s="120">
        <v>27</v>
      </c>
      <c r="AL12" s="118">
        <v>22.25</v>
      </c>
      <c r="AM12" s="120">
        <v>22.82</v>
      </c>
      <c r="AN12" s="118">
        <v>40</v>
      </c>
      <c r="AO12" s="124" t="s">
        <v>1495</v>
      </c>
      <c r="AP12" s="119">
        <v>75.575999999999993</v>
      </c>
      <c r="AQ12" s="119">
        <v>13.407999999999999</v>
      </c>
      <c r="AR12" s="124" t="s">
        <v>1495</v>
      </c>
      <c r="AS12" s="119">
        <v>6.7027599999999996</v>
      </c>
      <c r="AT12" s="119">
        <v>7.3715400000000004</v>
      </c>
      <c r="AU12" s="119">
        <v>30.231999999999999</v>
      </c>
      <c r="AV12" s="119">
        <v>11.712</v>
      </c>
      <c r="AW12" s="120">
        <v>49.31</v>
      </c>
    </row>
    <row r="13" spans="1:49" x14ac:dyDescent="0.35">
      <c r="A13" s="125" t="s">
        <v>811</v>
      </c>
      <c r="B13" s="118">
        <v>6</v>
      </c>
      <c r="C13" s="119">
        <v>38</v>
      </c>
      <c r="D13" s="119">
        <v>90</v>
      </c>
      <c r="E13" s="119">
        <v>50.117840000000001</v>
      </c>
      <c r="F13" s="119">
        <v>39.700000000000003</v>
      </c>
      <c r="G13" s="120">
        <v>93</v>
      </c>
      <c r="H13" s="118">
        <v>22.2</v>
      </c>
      <c r="I13" s="120">
        <v>92</v>
      </c>
      <c r="J13" s="118">
        <v>0</v>
      </c>
      <c r="K13" s="119">
        <v>11.82</v>
      </c>
      <c r="L13" s="120">
        <v>11.85</v>
      </c>
      <c r="M13" s="121" t="s">
        <v>1495</v>
      </c>
      <c r="N13" s="122" t="s">
        <v>1495</v>
      </c>
      <c r="O13" s="123">
        <v>1.0740000000000001</v>
      </c>
      <c r="P13" s="118">
        <v>147.93</v>
      </c>
      <c r="Q13" s="119">
        <v>151.4</v>
      </c>
      <c r="R13" s="119">
        <v>373.63</v>
      </c>
      <c r="S13" s="120">
        <v>328.03800000000001</v>
      </c>
      <c r="T13" s="123">
        <v>180.3</v>
      </c>
      <c r="U13" s="123">
        <v>13.78</v>
      </c>
      <c r="V13" s="118">
        <v>7.47</v>
      </c>
      <c r="W13" s="119">
        <v>12.05</v>
      </c>
      <c r="X13" s="119">
        <v>6.3</v>
      </c>
      <c r="Y13" s="119">
        <v>0.01</v>
      </c>
      <c r="Z13" s="120">
        <v>0</v>
      </c>
      <c r="AA13" s="118">
        <v>178.04</v>
      </c>
      <c r="AB13" s="120">
        <v>578.54499999999996</v>
      </c>
      <c r="AC13" s="118">
        <v>202.09</v>
      </c>
      <c r="AD13" s="119">
        <v>67.466999999999999</v>
      </c>
      <c r="AE13" s="119">
        <v>147.99</v>
      </c>
      <c r="AF13" s="120">
        <v>0</v>
      </c>
      <c r="AG13" s="118">
        <v>18.1373</v>
      </c>
      <c r="AH13" s="119">
        <v>26</v>
      </c>
      <c r="AI13" s="119">
        <v>9.8885400000000008</v>
      </c>
      <c r="AJ13" s="119">
        <v>25.507809999999999</v>
      </c>
      <c r="AK13" s="120">
        <v>27</v>
      </c>
      <c r="AL13" s="118">
        <v>22.25</v>
      </c>
      <c r="AM13" s="120">
        <v>22.82</v>
      </c>
      <c r="AN13" s="118">
        <v>40</v>
      </c>
      <c r="AO13" s="124" t="s">
        <v>1495</v>
      </c>
      <c r="AP13" s="119">
        <v>75.575999999999993</v>
      </c>
      <c r="AQ13" s="119">
        <v>13.407999999999999</v>
      </c>
      <c r="AR13" s="124" t="s">
        <v>1495</v>
      </c>
      <c r="AS13" s="119">
        <v>6.7027599999999996</v>
      </c>
      <c r="AT13" s="119">
        <v>7.3715400000000004</v>
      </c>
      <c r="AU13" s="119">
        <v>30.231999999999999</v>
      </c>
      <c r="AV13" s="119">
        <v>11.712</v>
      </c>
      <c r="AW13" s="120">
        <v>49.31</v>
      </c>
    </row>
    <row r="14" spans="1:49" x14ac:dyDescent="0.35">
      <c r="A14" s="125" t="s">
        <v>812</v>
      </c>
      <c r="B14" s="118">
        <v>6</v>
      </c>
      <c r="C14" s="119">
        <v>38</v>
      </c>
      <c r="D14" s="119">
        <v>90</v>
      </c>
      <c r="E14" s="119">
        <v>52.341720000000002</v>
      </c>
      <c r="F14" s="119">
        <v>36.6</v>
      </c>
      <c r="G14" s="120">
        <v>93</v>
      </c>
      <c r="H14" s="118">
        <v>22.2</v>
      </c>
      <c r="I14" s="120">
        <v>90</v>
      </c>
      <c r="J14" s="118">
        <v>0</v>
      </c>
      <c r="K14" s="119">
        <v>11.89</v>
      </c>
      <c r="L14" s="120">
        <v>11.98</v>
      </c>
      <c r="M14" s="121" t="s">
        <v>1495</v>
      </c>
      <c r="N14" s="122" t="s">
        <v>1495</v>
      </c>
      <c r="O14" s="123">
        <v>1.0740000000000001</v>
      </c>
      <c r="P14" s="118">
        <v>146.69999999999999</v>
      </c>
      <c r="Q14" s="119">
        <v>146.41999999999999</v>
      </c>
      <c r="R14" s="119">
        <v>416.5</v>
      </c>
      <c r="S14" s="120">
        <v>328.03800000000001</v>
      </c>
      <c r="T14" s="123">
        <v>164.38499999999999</v>
      </c>
      <c r="U14" s="123">
        <v>13.88</v>
      </c>
      <c r="V14" s="118">
        <v>7.01</v>
      </c>
      <c r="W14" s="119">
        <v>13.16</v>
      </c>
      <c r="X14" s="119">
        <v>6.99</v>
      </c>
      <c r="Y14" s="119">
        <v>0.01</v>
      </c>
      <c r="Z14" s="120">
        <v>0</v>
      </c>
      <c r="AA14" s="118">
        <v>160.85</v>
      </c>
      <c r="AB14" s="120">
        <v>561.36</v>
      </c>
      <c r="AC14" s="118">
        <v>195.88</v>
      </c>
      <c r="AD14" s="119">
        <v>67.491</v>
      </c>
      <c r="AE14" s="119">
        <v>167.65</v>
      </c>
      <c r="AF14" s="120">
        <v>0</v>
      </c>
      <c r="AG14" s="118">
        <v>18.1373</v>
      </c>
      <c r="AH14" s="119">
        <v>26.3</v>
      </c>
      <c r="AI14" s="119">
        <v>9.2459600000000002</v>
      </c>
      <c r="AJ14" s="119">
        <v>25.507809999999999</v>
      </c>
      <c r="AK14" s="120">
        <v>26.5</v>
      </c>
      <c r="AL14" s="118">
        <v>22.09</v>
      </c>
      <c r="AM14" s="120">
        <v>22.66</v>
      </c>
      <c r="AN14" s="118">
        <v>40</v>
      </c>
      <c r="AO14" s="124" t="s">
        <v>1495</v>
      </c>
      <c r="AP14" s="124" t="s">
        <v>1495</v>
      </c>
      <c r="AQ14" s="119">
        <v>13.08</v>
      </c>
      <c r="AR14" s="124" t="s">
        <v>1495</v>
      </c>
      <c r="AS14" s="119">
        <v>6.7027599999999996</v>
      </c>
      <c r="AT14" s="119">
        <v>7.3715400000000004</v>
      </c>
      <c r="AU14" s="119">
        <v>30.231999999999999</v>
      </c>
      <c r="AV14" s="119">
        <v>11.712</v>
      </c>
      <c r="AW14" s="120">
        <v>49.228999999999999</v>
      </c>
    </row>
    <row r="15" spans="1:49" x14ac:dyDescent="0.35">
      <c r="A15" s="125" t="s">
        <v>813</v>
      </c>
      <c r="B15" s="118">
        <v>6</v>
      </c>
      <c r="C15" s="119">
        <v>38</v>
      </c>
      <c r="D15" s="119">
        <v>90</v>
      </c>
      <c r="E15" s="119">
        <v>52.341720000000002</v>
      </c>
      <c r="F15" s="119">
        <v>36.6</v>
      </c>
      <c r="G15" s="120">
        <v>93</v>
      </c>
      <c r="H15" s="118">
        <v>22.2</v>
      </c>
      <c r="I15" s="120">
        <v>90</v>
      </c>
      <c r="J15" s="118">
        <v>0</v>
      </c>
      <c r="K15" s="119">
        <v>11.89</v>
      </c>
      <c r="L15" s="120">
        <v>11.98</v>
      </c>
      <c r="M15" s="121" t="s">
        <v>1495</v>
      </c>
      <c r="N15" s="122" t="s">
        <v>1495</v>
      </c>
      <c r="O15" s="123">
        <v>1.0740000000000001</v>
      </c>
      <c r="P15" s="118">
        <v>146.69999999999999</v>
      </c>
      <c r="Q15" s="119">
        <v>146.41999999999999</v>
      </c>
      <c r="R15" s="119">
        <v>416.5</v>
      </c>
      <c r="S15" s="120">
        <v>328.03800000000001</v>
      </c>
      <c r="T15" s="123">
        <v>164.38499999999999</v>
      </c>
      <c r="U15" s="123">
        <v>13.88</v>
      </c>
      <c r="V15" s="118">
        <v>7.01</v>
      </c>
      <c r="W15" s="119">
        <v>13.16</v>
      </c>
      <c r="X15" s="119">
        <v>6.99</v>
      </c>
      <c r="Y15" s="119">
        <v>0.01</v>
      </c>
      <c r="Z15" s="120">
        <v>0</v>
      </c>
      <c r="AA15" s="118">
        <v>160.85</v>
      </c>
      <c r="AB15" s="120">
        <v>561.36</v>
      </c>
      <c r="AC15" s="118">
        <v>195.88</v>
      </c>
      <c r="AD15" s="119">
        <v>67.491</v>
      </c>
      <c r="AE15" s="119">
        <v>167.65</v>
      </c>
      <c r="AF15" s="120">
        <v>0</v>
      </c>
      <c r="AG15" s="118">
        <v>18.1373</v>
      </c>
      <c r="AH15" s="119">
        <v>26.3</v>
      </c>
      <c r="AI15" s="119">
        <v>9.2459600000000002</v>
      </c>
      <c r="AJ15" s="119">
        <v>25.507809999999999</v>
      </c>
      <c r="AK15" s="120">
        <v>26.5</v>
      </c>
      <c r="AL15" s="118">
        <v>22.09</v>
      </c>
      <c r="AM15" s="120">
        <v>22.66</v>
      </c>
      <c r="AN15" s="118">
        <v>40</v>
      </c>
      <c r="AO15" s="124" t="s">
        <v>1495</v>
      </c>
      <c r="AP15" s="124" t="s">
        <v>1495</v>
      </c>
      <c r="AQ15" s="119">
        <v>13.08</v>
      </c>
      <c r="AR15" s="124" t="s">
        <v>1495</v>
      </c>
      <c r="AS15" s="119">
        <v>6.7027599999999996</v>
      </c>
      <c r="AT15" s="119">
        <v>7.3715400000000004</v>
      </c>
      <c r="AU15" s="119">
        <v>30.231999999999999</v>
      </c>
      <c r="AV15" s="119">
        <v>11.712</v>
      </c>
      <c r="AW15" s="120">
        <v>49.228999999999999</v>
      </c>
    </row>
    <row r="16" spans="1:49" x14ac:dyDescent="0.35">
      <c r="A16" s="125" t="s">
        <v>814</v>
      </c>
      <c r="B16" s="118">
        <v>6</v>
      </c>
      <c r="C16" s="119">
        <v>38</v>
      </c>
      <c r="D16" s="119">
        <v>90</v>
      </c>
      <c r="E16" s="119">
        <v>53.692880000000002</v>
      </c>
      <c r="F16" s="119">
        <v>37.200000000000003</v>
      </c>
      <c r="G16" s="120">
        <v>93</v>
      </c>
      <c r="H16" s="118">
        <v>22.2</v>
      </c>
      <c r="I16" s="120">
        <v>90</v>
      </c>
      <c r="J16" s="118">
        <v>0</v>
      </c>
      <c r="K16" s="119">
        <v>11.77</v>
      </c>
      <c r="L16" s="120">
        <v>12.01</v>
      </c>
      <c r="M16" s="121" t="s">
        <v>1495</v>
      </c>
      <c r="N16" s="122" t="s">
        <v>1495</v>
      </c>
      <c r="O16" s="123">
        <v>1.0740000000000001</v>
      </c>
      <c r="P16" s="118">
        <v>146.69999999999999</v>
      </c>
      <c r="Q16" s="119">
        <v>140.35</v>
      </c>
      <c r="R16" s="119">
        <v>420.73</v>
      </c>
      <c r="S16" s="120">
        <v>328.03800000000001</v>
      </c>
      <c r="T16" s="123">
        <v>158.46899999999999</v>
      </c>
      <c r="U16" s="123">
        <v>13.75</v>
      </c>
      <c r="V16" s="118">
        <v>7.01</v>
      </c>
      <c r="W16" s="119">
        <v>12.11</v>
      </c>
      <c r="X16" s="119">
        <v>6.66</v>
      </c>
      <c r="Y16" s="119">
        <v>0.01</v>
      </c>
      <c r="Z16" s="120">
        <v>0</v>
      </c>
      <c r="AA16" s="118">
        <v>158.18</v>
      </c>
      <c r="AB16" s="120">
        <v>558.69000000000005</v>
      </c>
      <c r="AC16" s="118">
        <v>195.88</v>
      </c>
      <c r="AD16" s="119">
        <v>67.161000000000001</v>
      </c>
      <c r="AE16" s="119">
        <v>155.63</v>
      </c>
      <c r="AF16" s="120">
        <v>0</v>
      </c>
      <c r="AG16" s="118">
        <v>18.1373</v>
      </c>
      <c r="AH16" s="119">
        <v>26</v>
      </c>
      <c r="AI16" s="119">
        <v>9.2385300000000008</v>
      </c>
      <c r="AJ16" s="119">
        <v>25.507809999999999</v>
      </c>
      <c r="AK16" s="120">
        <v>26.5</v>
      </c>
      <c r="AL16" s="118">
        <v>22.37</v>
      </c>
      <c r="AM16" s="120">
        <v>22.94</v>
      </c>
      <c r="AN16" s="118">
        <v>40</v>
      </c>
      <c r="AO16" s="124" t="s">
        <v>1495</v>
      </c>
      <c r="AP16" s="124" t="s">
        <v>1495</v>
      </c>
      <c r="AQ16" s="119">
        <v>12.779</v>
      </c>
      <c r="AR16" s="124" t="s">
        <v>1495</v>
      </c>
      <c r="AS16" s="119">
        <v>6.7027599999999996</v>
      </c>
      <c r="AT16" s="119">
        <v>7.3715400000000004</v>
      </c>
      <c r="AU16" s="119">
        <v>30.231999999999999</v>
      </c>
      <c r="AV16" s="119">
        <v>11.712</v>
      </c>
      <c r="AW16" s="120">
        <v>48.963999999999999</v>
      </c>
    </row>
    <row r="17" spans="1:49" x14ac:dyDescent="0.35">
      <c r="A17" s="125" t="s">
        <v>815</v>
      </c>
      <c r="B17" s="118">
        <v>6</v>
      </c>
      <c r="C17" s="119">
        <v>38</v>
      </c>
      <c r="D17" s="119">
        <v>90</v>
      </c>
      <c r="E17" s="119">
        <v>53.692880000000002</v>
      </c>
      <c r="F17" s="119">
        <v>37.200000000000003</v>
      </c>
      <c r="G17" s="120">
        <v>93</v>
      </c>
      <c r="H17" s="118">
        <v>22.2</v>
      </c>
      <c r="I17" s="120">
        <v>90</v>
      </c>
      <c r="J17" s="118">
        <v>0</v>
      </c>
      <c r="K17" s="119">
        <v>11.77</v>
      </c>
      <c r="L17" s="120">
        <v>12.01</v>
      </c>
      <c r="M17" s="121" t="s">
        <v>1495</v>
      </c>
      <c r="N17" s="122" t="s">
        <v>1495</v>
      </c>
      <c r="O17" s="123">
        <v>1.0740000000000001</v>
      </c>
      <c r="P17" s="118">
        <v>146.69999999999999</v>
      </c>
      <c r="Q17" s="119">
        <v>140.35</v>
      </c>
      <c r="R17" s="119">
        <v>420.73</v>
      </c>
      <c r="S17" s="120">
        <v>328.03800000000001</v>
      </c>
      <c r="T17" s="123">
        <v>158.46899999999999</v>
      </c>
      <c r="U17" s="123">
        <v>13.75</v>
      </c>
      <c r="V17" s="118">
        <v>7.01</v>
      </c>
      <c r="W17" s="119">
        <v>12.11</v>
      </c>
      <c r="X17" s="119">
        <v>6.66</v>
      </c>
      <c r="Y17" s="119">
        <v>0.01</v>
      </c>
      <c r="Z17" s="120">
        <v>0</v>
      </c>
      <c r="AA17" s="118">
        <v>158.18</v>
      </c>
      <c r="AB17" s="120">
        <v>558.69000000000005</v>
      </c>
      <c r="AC17" s="118">
        <v>195.88</v>
      </c>
      <c r="AD17" s="119">
        <v>67.161000000000001</v>
      </c>
      <c r="AE17" s="119">
        <v>155.63</v>
      </c>
      <c r="AF17" s="120">
        <v>0</v>
      </c>
      <c r="AG17" s="118">
        <v>18.1373</v>
      </c>
      <c r="AH17" s="119">
        <v>26</v>
      </c>
      <c r="AI17" s="119">
        <v>9.2385300000000008</v>
      </c>
      <c r="AJ17" s="119">
        <v>25.507809999999999</v>
      </c>
      <c r="AK17" s="120">
        <v>26.5</v>
      </c>
      <c r="AL17" s="118">
        <v>22.37</v>
      </c>
      <c r="AM17" s="120">
        <v>22.94</v>
      </c>
      <c r="AN17" s="118">
        <v>40</v>
      </c>
      <c r="AO17" s="124" t="s">
        <v>1495</v>
      </c>
      <c r="AP17" s="124" t="s">
        <v>1495</v>
      </c>
      <c r="AQ17" s="119">
        <v>12.779</v>
      </c>
      <c r="AR17" s="124" t="s">
        <v>1495</v>
      </c>
      <c r="AS17" s="119">
        <v>6.7027599999999996</v>
      </c>
      <c r="AT17" s="119">
        <v>7.3715400000000004</v>
      </c>
      <c r="AU17" s="119">
        <v>30.231999999999999</v>
      </c>
      <c r="AV17" s="119">
        <v>11.712</v>
      </c>
      <c r="AW17" s="120">
        <v>48.963999999999999</v>
      </c>
    </row>
    <row r="18" spans="1:49" x14ac:dyDescent="0.35">
      <c r="A18" s="125" t="s">
        <v>816</v>
      </c>
      <c r="B18" s="118">
        <v>6</v>
      </c>
      <c r="C18" s="119">
        <v>38</v>
      </c>
      <c r="D18" s="119">
        <v>90</v>
      </c>
      <c r="E18" s="119">
        <v>56.21969</v>
      </c>
      <c r="F18" s="119">
        <v>34.700000000000003</v>
      </c>
      <c r="G18" s="120">
        <v>93</v>
      </c>
      <c r="H18" s="118">
        <v>22.2</v>
      </c>
      <c r="I18" s="120">
        <v>90</v>
      </c>
      <c r="J18" s="118">
        <v>0</v>
      </c>
      <c r="K18" s="119">
        <v>11.88</v>
      </c>
      <c r="L18" s="120">
        <v>11.89</v>
      </c>
      <c r="M18" s="121" t="s">
        <v>1495</v>
      </c>
      <c r="N18" s="122" t="s">
        <v>1495</v>
      </c>
      <c r="O18" s="123">
        <v>1.0740000000000001</v>
      </c>
      <c r="P18" s="118">
        <v>146.69999999999999</v>
      </c>
      <c r="Q18" s="119">
        <v>136.78</v>
      </c>
      <c r="R18" s="119">
        <v>427.12</v>
      </c>
      <c r="S18" s="120">
        <v>328.03800000000001</v>
      </c>
      <c r="T18" s="123">
        <v>145.339</v>
      </c>
      <c r="U18" s="123">
        <v>13.83</v>
      </c>
      <c r="V18" s="118">
        <v>6.56</v>
      </c>
      <c r="W18" s="119">
        <v>11.72</v>
      </c>
      <c r="X18" s="119">
        <v>6.31</v>
      </c>
      <c r="Y18" s="119">
        <v>0.01</v>
      </c>
      <c r="Z18" s="120">
        <v>0</v>
      </c>
      <c r="AA18" s="118">
        <v>154.97999999999999</v>
      </c>
      <c r="AB18" s="120">
        <v>555.49</v>
      </c>
      <c r="AC18" s="118">
        <v>195.88</v>
      </c>
      <c r="AD18" s="119">
        <v>67.272000000000006</v>
      </c>
      <c r="AE18" s="119">
        <v>142.32</v>
      </c>
      <c r="AF18" s="120">
        <v>0</v>
      </c>
      <c r="AG18" s="118">
        <v>18.1373</v>
      </c>
      <c r="AH18" s="119">
        <v>26</v>
      </c>
      <c r="AI18" s="119">
        <v>10.04294</v>
      </c>
      <c r="AJ18" s="119">
        <v>25.507809999999999</v>
      </c>
      <c r="AK18" s="120">
        <v>26.5</v>
      </c>
      <c r="AL18" s="118">
        <v>21.59</v>
      </c>
      <c r="AM18" s="120">
        <v>22.16</v>
      </c>
      <c r="AN18" s="118">
        <v>40</v>
      </c>
      <c r="AO18" s="124" t="s">
        <v>1495</v>
      </c>
      <c r="AP18" s="124" t="s">
        <v>1495</v>
      </c>
      <c r="AQ18" s="119">
        <v>12.523999999999999</v>
      </c>
      <c r="AR18" s="124" t="s">
        <v>1495</v>
      </c>
      <c r="AS18" s="119">
        <v>6.7027599999999996</v>
      </c>
      <c r="AT18" s="119">
        <v>7.3715400000000004</v>
      </c>
      <c r="AU18" s="119">
        <v>30.231999999999999</v>
      </c>
      <c r="AV18" s="119">
        <v>11.712</v>
      </c>
      <c r="AW18" s="120">
        <v>48.356000000000002</v>
      </c>
    </row>
    <row r="19" spans="1:49" x14ac:dyDescent="0.35">
      <c r="A19" s="125" t="s">
        <v>817</v>
      </c>
      <c r="B19" s="118">
        <v>6</v>
      </c>
      <c r="C19" s="119">
        <v>38</v>
      </c>
      <c r="D19" s="119">
        <v>90</v>
      </c>
      <c r="E19" s="119">
        <v>56.21969</v>
      </c>
      <c r="F19" s="119">
        <v>34.700000000000003</v>
      </c>
      <c r="G19" s="120">
        <v>93</v>
      </c>
      <c r="H19" s="118">
        <v>22.2</v>
      </c>
      <c r="I19" s="120">
        <v>90</v>
      </c>
      <c r="J19" s="118">
        <v>0</v>
      </c>
      <c r="K19" s="119">
        <v>11.88</v>
      </c>
      <c r="L19" s="120">
        <v>11.89</v>
      </c>
      <c r="M19" s="121" t="s">
        <v>1495</v>
      </c>
      <c r="N19" s="122" t="s">
        <v>1495</v>
      </c>
      <c r="O19" s="123">
        <v>1.0740000000000001</v>
      </c>
      <c r="P19" s="118">
        <v>146.69999999999999</v>
      </c>
      <c r="Q19" s="119">
        <v>136.78</v>
      </c>
      <c r="R19" s="119">
        <v>427.12</v>
      </c>
      <c r="S19" s="120">
        <v>328.03800000000001</v>
      </c>
      <c r="T19" s="123">
        <v>145.339</v>
      </c>
      <c r="U19" s="123">
        <v>13.83</v>
      </c>
      <c r="V19" s="118">
        <v>6.56</v>
      </c>
      <c r="W19" s="119">
        <v>11.72</v>
      </c>
      <c r="X19" s="119">
        <v>6.31</v>
      </c>
      <c r="Y19" s="119">
        <v>0.01</v>
      </c>
      <c r="Z19" s="120">
        <v>0</v>
      </c>
      <c r="AA19" s="118">
        <v>154.97999999999999</v>
      </c>
      <c r="AB19" s="120">
        <v>555.49</v>
      </c>
      <c r="AC19" s="118">
        <v>195.88</v>
      </c>
      <c r="AD19" s="119">
        <v>67.272000000000006</v>
      </c>
      <c r="AE19" s="119">
        <v>142.32</v>
      </c>
      <c r="AF19" s="120">
        <v>0</v>
      </c>
      <c r="AG19" s="118">
        <v>18.1373</v>
      </c>
      <c r="AH19" s="119">
        <v>26</v>
      </c>
      <c r="AI19" s="119">
        <v>10.04294</v>
      </c>
      <c r="AJ19" s="119">
        <v>25.507809999999999</v>
      </c>
      <c r="AK19" s="120">
        <v>26.5</v>
      </c>
      <c r="AL19" s="118">
        <v>21.59</v>
      </c>
      <c r="AM19" s="120">
        <v>22.16</v>
      </c>
      <c r="AN19" s="118">
        <v>40</v>
      </c>
      <c r="AO19" s="124" t="s">
        <v>1495</v>
      </c>
      <c r="AP19" s="124" t="s">
        <v>1495</v>
      </c>
      <c r="AQ19" s="119">
        <v>12.523999999999999</v>
      </c>
      <c r="AR19" s="124" t="s">
        <v>1495</v>
      </c>
      <c r="AS19" s="119">
        <v>6.7027599999999996</v>
      </c>
      <c r="AT19" s="119">
        <v>7.3715400000000004</v>
      </c>
      <c r="AU19" s="119">
        <v>30.231999999999999</v>
      </c>
      <c r="AV19" s="119">
        <v>11.712</v>
      </c>
      <c r="AW19" s="120">
        <v>48.356000000000002</v>
      </c>
    </row>
    <row r="20" spans="1:49" x14ac:dyDescent="0.35">
      <c r="A20" s="125" t="s">
        <v>818</v>
      </c>
      <c r="B20" s="118">
        <v>6</v>
      </c>
      <c r="C20" s="119">
        <v>38</v>
      </c>
      <c r="D20" s="119">
        <v>94</v>
      </c>
      <c r="E20" s="119">
        <v>57.971299999999999</v>
      </c>
      <c r="F20" s="119">
        <v>35</v>
      </c>
      <c r="G20" s="120">
        <v>97</v>
      </c>
      <c r="H20" s="118">
        <v>24.5</v>
      </c>
      <c r="I20" s="120">
        <v>90</v>
      </c>
      <c r="J20" s="118">
        <v>0</v>
      </c>
      <c r="K20" s="119">
        <v>11.85</v>
      </c>
      <c r="L20" s="120">
        <v>11.89</v>
      </c>
      <c r="M20" s="121" t="s">
        <v>1495</v>
      </c>
      <c r="N20" s="122" t="s">
        <v>1495</v>
      </c>
      <c r="O20" s="123">
        <v>1.0740000000000001</v>
      </c>
      <c r="P20" s="118">
        <v>146.69999999999999</v>
      </c>
      <c r="Q20" s="119">
        <v>133.28</v>
      </c>
      <c r="R20" s="119">
        <v>427.12</v>
      </c>
      <c r="S20" s="120">
        <v>328.03800000000001</v>
      </c>
      <c r="T20" s="123">
        <v>153.22300000000001</v>
      </c>
      <c r="U20" s="123">
        <v>13.76</v>
      </c>
      <c r="V20" s="118">
        <v>6.56</v>
      </c>
      <c r="W20" s="119">
        <v>11.88</v>
      </c>
      <c r="X20" s="119">
        <v>5.93</v>
      </c>
      <c r="Y20" s="119">
        <v>0.01</v>
      </c>
      <c r="Z20" s="120">
        <v>0</v>
      </c>
      <c r="AA20" s="118">
        <v>172.47</v>
      </c>
      <c r="AB20" s="120">
        <v>572.98</v>
      </c>
      <c r="AC20" s="118">
        <v>197.93</v>
      </c>
      <c r="AD20" s="119">
        <v>67.509</v>
      </c>
      <c r="AE20" s="119">
        <v>134.49</v>
      </c>
      <c r="AF20" s="120">
        <v>0</v>
      </c>
      <c r="AG20" s="118">
        <v>18.1373</v>
      </c>
      <c r="AH20" s="119">
        <v>26</v>
      </c>
      <c r="AI20" s="119">
        <v>9.8269500000000001</v>
      </c>
      <c r="AJ20" s="119">
        <v>25.507809999999999</v>
      </c>
      <c r="AK20" s="120">
        <v>26.5</v>
      </c>
      <c r="AL20" s="118">
        <v>21.87</v>
      </c>
      <c r="AM20" s="120">
        <v>22.44</v>
      </c>
      <c r="AN20" s="118">
        <v>38</v>
      </c>
      <c r="AO20" s="124" t="s">
        <v>1495</v>
      </c>
      <c r="AP20" s="124" t="s">
        <v>1495</v>
      </c>
      <c r="AQ20" s="119">
        <v>12.268000000000001</v>
      </c>
      <c r="AR20" s="124" t="s">
        <v>1495</v>
      </c>
      <c r="AS20" s="119">
        <v>6.7027599999999996</v>
      </c>
      <c r="AT20" s="119">
        <v>7.3715400000000004</v>
      </c>
      <c r="AU20" s="119">
        <v>30.231999999999999</v>
      </c>
      <c r="AV20" s="119">
        <v>11.712</v>
      </c>
      <c r="AW20" s="120">
        <v>47.930999999999997</v>
      </c>
    </row>
    <row r="21" spans="1:49" x14ac:dyDescent="0.35">
      <c r="A21" s="125" t="s">
        <v>819</v>
      </c>
      <c r="B21" s="118">
        <v>6</v>
      </c>
      <c r="C21" s="119">
        <v>38</v>
      </c>
      <c r="D21" s="119">
        <v>94</v>
      </c>
      <c r="E21" s="119">
        <v>57.971299999999999</v>
      </c>
      <c r="F21" s="119">
        <v>35</v>
      </c>
      <c r="G21" s="120">
        <v>97</v>
      </c>
      <c r="H21" s="118">
        <v>24.5</v>
      </c>
      <c r="I21" s="120">
        <v>90</v>
      </c>
      <c r="J21" s="118">
        <v>0</v>
      </c>
      <c r="K21" s="119">
        <v>11.85</v>
      </c>
      <c r="L21" s="120">
        <v>11.89</v>
      </c>
      <c r="M21" s="121" t="s">
        <v>1495</v>
      </c>
      <c r="N21" s="122" t="s">
        <v>1495</v>
      </c>
      <c r="O21" s="123">
        <v>1.0740000000000001</v>
      </c>
      <c r="P21" s="118">
        <v>146.69999999999999</v>
      </c>
      <c r="Q21" s="119">
        <v>133.28</v>
      </c>
      <c r="R21" s="119">
        <v>427.12</v>
      </c>
      <c r="S21" s="120">
        <v>328.03800000000001</v>
      </c>
      <c r="T21" s="123">
        <v>153.22300000000001</v>
      </c>
      <c r="U21" s="123">
        <v>13.76</v>
      </c>
      <c r="V21" s="118">
        <v>6.56</v>
      </c>
      <c r="W21" s="119">
        <v>11.88</v>
      </c>
      <c r="X21" s="119">
        <v>5.93</v>
      </c>
      <c r="Y21" s="119">
        <v>0.01</v>
      </c>
      <c r="Z21" s="120">
        <v>0</v>
      </c>
      <c r="AA21" s="118">
        <v>172.47</v>
      </c>
      <c r="AB21" s="120">
        <v>572.98</v>
      </c>
      <c r="AC21" s="118">
        <v>197.93</v>
      </c>
      <c r="AD21" s="119">
        <v>67.509</v>
      </c>
      <c r="AE21" s="119">
        <v>134.49</v>
      </c>
      <c r="AF21" s="120">
        <v>0</v>
      </c>
      <c r="AG21" s="118">
        <v>18.1373</v>
      </c>
      <c r="AH21" s="119">
        <v>26</v>
      </c>
      <c r="AI21" s="119">
        <v>9.8269500000000001</v>
      </c>
      <c r="AJ21" s="119">
        <v>25.507809999999999</v>
      </c>
      <c r="AK21" s="120">
        <v>26.5</v>
      </c>
      <c r="AL21" s="118">
        <v>21.87</v>
      </c>
      <c r="AM21" s="120">
        <v>22.44</v>
      </c>
      <c r="AN21" s="118">
        <v>38</v>
      </c>
      <c r="AO21" s="124" t="s">
        <v>1495</v>
      </c>
      <c r="AP21" s="124" t="s">
        <v>1495</v>
      </c>
      <c r="AQ21" s="119">
        <v>12.268000000000001</v>
      </c>
      <c r="AR21" s="124" t="s">
        <v>1495</v>
      </c>
      <c r="AS21" s="119">
        <v>6.7027599999999996</v>
      </c>
      <c r="AT21" s="119">
        <v>7.3715400000000004</v>
      </c>
      <c r="AU21" s="119">
        <v>30.231999999999999</v>
      </c>
      <c r="AV21" s="119">
        <v>11.712</v>
      </c>
      <c r="AW21" s="120">
        <v>47.930999999999997</v>
      </c>
    </row>
    <row r="22" spans="1:49" x14ac:dyDescent="0.35">
      <c r="A22" s="125" t="s">
        <v>820</v>
      </c>
      <c r="B22" s="118">
        <v>6</v>
      </c>
      <c r="C22" s="119">
        <v>38</v>
      </c>
      <c r="D22" s="119">
        <v>94</v>
      </c>
      <c r="E22" s="119">
        <v>58.483319999999999</v>
      </c>
      <c r="F22" s="119">
        <v>38.4</v>
      </c>
      <c r="G22" s="120">
        <v>97</v>
      </c>
      <c r="H22" s="118">
        <v>24.5</v>
      </c>
      <c r="I22" s="120">
        <v>90</v>
      </c>
      <c r="J22" s="118">
        <v>0</v>
      </c>
      <c r="K22" s="119">
        <v>11.8</v>
      </c>
      <c r="L22" s="120">
        <v>10.86</v>
      </c>
      <c r="M22" s="121" t="s">
        <v>1495</v>
      </c>
      <c r="N22" s="122" t="s">
        <v>1495</v>
      </c>
      <c r="O22" s="123">
        <v>1.0740000000000001</v>
      </c>
      <c r="P22" s="118">
        <v>146.69999999999999</v>
      </c>
      <c r="Q22" s="119">
        <v>129.83000000000001</v>
      </c>
      <c r="R22" s="119">
        <v>429.26</v>
      </c>
      <c r="S22" s="120">
        <v>328.03800000000001</v>
      </c>
      <c r="T22" s="123">
        <v>169.00899999999999</v>
      </c>
      <c r="U22" s="123">
        <v>13.81</v>
      </c>
      <c r="V22" s="118">
        <v>6.56</v>
      </c>
      <c r="W22" s="119">
        <v>11.94</v>
      </c>
      <c r="X22" s="119">
        <v>5.55</v>
      </c>
      <c r="Y22" s="119">
        <v>0.01</v>
      </c>
      <c r="Z22" s="120">
        <v>0</v>
      </c>
      <c r="AA22" s="118">
        <v>159.68</v>
      </c>
      <c r="AB22" s="120">
        <v>560.19000000000005</v>
      </c>
      <c r="AC22" s="118">
        <v>219.51</v>
      </c>
      <c r="AD22" s="119">
        <v>67.418000000000006</v>
      </c>
      <c r="AE22" s="119">
        <v>130.07</v>
      </c>
      <c r="AF22" s="120">
        <v>0</v>
      </c>
      <c r="AG22" s="118">
        <v>18.1373</v>
      </c>
      <c r="AH22" s="119">
        <v>25.5</v>
      </c>
      <c r="AI22" s="119">
        <v>9.7739600000000006</v>
      </c>
      <c r="AJ22" s="119">
        <v>25.507809999999999</v>
      </c>
      <c r="AK22" s="120">
        <v>26.5</v>
      </c>
      <c r="AL22" s="118">
        <v>21.87</v>
      </c>
      <c r="AM22" s="120">
        <v>22.44</v>
      </c>
      <c r="AN22" s="118">
        <v>38</v>
      </c>
      <c r="AO22" s="124" t="s">
        <v>1495</v>
      </c>
      <c r="AP22" s="124" t="s">
        <v>1495</v>
      </c>
      <c r="AQ22" s="119">
        <v>12.077999999999999</v>
      </c>
      <c r="AR22" s="124" t="s">
        <v>1495</v>
      </c>
      <c r="AS22" s="119">
        <v>6.7027599999999996</v>
      </c>
      <c r="AT22" s="119">
        <v>7.3715400000000004</v>
      </c>
      <c r="AU22" s="119">
        <v>30.231999999999999</v>
      </c>
      <c r="AV22" s="119">
        <v>11.712</v>
      </c>
      <c r="AW22" s="120">
        <v>47.850999999999999</v>
      </c>
    </row>
    <row r="23" spans="1:49" x14ac:dyDescent="0.35">
      <c r="A23" s="125" t="s">
        <v>821</v>
      </c>
      <c r="B23" s="118">
        <v>6</v>
      </c>
      <c r="C23" s="119">
        <v>38</v>
      </c>
      <c r="D23" s="119">
        <v>94</v>
      </c>
      <c r="E23" s="119">
        <v>58.483319999999999</v>
      </c>
      <c r="F23" s="119">
        <v>38.4</v>
      </c>
      <c r="G23" s="120">
        <v>97</v>
      </c>
      <c r="H23" s="118">
        <v>24.5</v>
      </c>
      <c r="I23" s="120">
        <v>90</v>
      </c>
      <c r="J23" s="118">
        <v>0</v>
      </c>
      <c r="K23" s="119">
        <v>11.8</v>
      </c>
      <c r="L23" s="120">
        <v>10.86</v>
      </c>
      <c r="M23" s="121" t="s">
        <v>1495</v>
      </c>
      <c r="N23" s="122" t="s">
        <v>1495</v>
      </c>
      <c r="O23" s="123">
        <v>1.0740000000000001</v>
      </c>
      <c r="P23" s="118">
        <v>146.69999999999999</v>
      </c>
      <c r="Q23" s="119">
        <v>129.83000000000001</v>
      </c>
      <c r="R23" s="119">
        <v>429.26</v>
      </c>
      <c r="S23" s="120">
        <v>328.03800000000001</v>
      </c>
      <c r="T23" s="123">
        <v>169.00899999999999</v>
      </c>
      <c r="U23" s="123">
        <v>13.81</v>
      </c>
      <c r="V23" s="118">
        <v>6.56</v>
      </c>
      <c r="W23" s="119">
        <v>11.94</v>
      </c>
      <c r="X23" s="119">
        <v>5.55</v>
      </c>
      <c r="Y23" s="119">
        <v>0.01</v>
      </c>
      <c r="Z23" s="120">
        <v>0</v>
      </c>
      <c r="AA23" s="118">
        <v>159.68</v>
      </c>
      <c r="AB23" s="120">
        <v>560.19000000000005</v>
      </c>
      <c r="AC23" s="118">
        <v>219.51</v>
      </c>
      <c r="AD23" s="119">
        <v>67.418000000000006</v>
      </c>
      <c r="AE23" s="119">
        <v>130.07</v>
      </c>
      <c r="AF23" s="120">
        <v>0</v>
      </c>
      <c r="AG23" s="118">
        <v>18.1373</v>
      </c>
      <c r="AH23" s="119">
        <v>25.5</v>
      </c>
      <c r="AI23" s="119">
        <v>9.7739600000000006</v>
      </c>
      <c r="AJ23" s="119">
        <v>25.507809999999999</v>
      </c>
      <c r="AK23" s="120">
        <v>26.5</v>
      </c>
      <c r="AL23" s="118">
        <v>21.87</v>
      </c>
      <c r="AM23" s="120">
        <v>22.44</v>
      </c>
      <c r="AN23" s="118">
        <v>38</v>
      </c>
      <c r="AO23" s="124" t="s">
        <v>1495</v>
      </c>
      <c r="AP23" s="124" t="s">
        <v>1495</v>
      </c>
      <c r="AQ23" s="119">
        <v>12.077999999999999</v>
      </c>
      <c r="AR23" s="124" t="s">
        <v>1495</v>
      </c>
      <c r="AS23" s="119">
        <v>6.7027599999999996</v>
      </c>
      <c r="AT23" s="119">
        <v>7.3715400000000004</v>
      </c>
      <c r="AU23" s="119">
        <v>30.231999999999999</v>
      </c>
      <c r="AV23" s="119">
        <v>11.712</v>
      </c>
      <c r="AW23" s="120">
        <v>47.850999999999999</v>
      </c>
    </row>
    <row r="24" spans="1:49" x14ac:dyDescent="0.35">
      <c r="A24" s="125" t="s">
        <v>822</v>
      </c>
      <c r="B24" s="118">
        <v>6</v>
      </c>
      <c r="C24" s="119">
        <v>38</v>
      </c>
      <c r="D24" s="119">
        <v>94</v>
      </c>
      <c r="E24" s="119">
        <v>58.883920000000003</v>
      </c>
      <c r="F24" s="119">
        <v>37.6</v>
      </c>
      <c r="G24" s="120">
        <v>97</v>
      </c>
      <c r="H24" s="118">
        <v>24.5</v>
      </c>
      <c r="I24" s="120">
        <v>89</v>
      </c>
      <c r="J24" s="118">
        <v>0</v>
      </c>
      <c r="K24" s="119">
        <v>11.91</v>
      </c>
      <c r="L24" s="120">
        <v>10.74</v>
      </c>
      <c r="M24" s="118">
        <v>1.07</v>
      </c>
      <c r="N24" s="120">
        <v>100.31</v>
      </c>
      <c r="O24" s="123">
        <v>1.0740000000000001</v>
      </c>
      <c r="P24" s="118">
        <v>145.49</v>
      </c>
      <c r="Q24" s="119">
        <v>129.83000000000001</v>
      </c>
      <c r="R24" s="119">
        <v>431.41</v>
      </c>
      <c r="S24" s="120">
        <v>328.03800000000001</v>
      </c>
      <c r="T24" s="123">
        <v>160.88300000000001</v>
      </c>
      <c r="U24" s="123">
        <v>13.73</v>
      </c>
      <c r="V24" s="118">
        <v>6.56</v>
      </c>
      <c r="W24" s="119">
        <v>4.28</v>
      </c>
      <c r="X24" s="124" t="s">
        <v>1495</v>
      </c>
      <c r="Y24" s="119">
        <v>0.01</v>
      </c>
      <c r="Z24" s="120">
        <v>0</v>
      </c>
      <c r="AA24" s="118">
        <v>159.13999999999999</v>
      </c>
      <c r="AB24" s="120">
        <v>559.65</v>
      </c>
      <c r="AC24" s="118">
        <v>210.65</v>
      </c>
      <c r="AD24" s="119">
        <v>67.301000000000002</v>
      </c>
      <c r="AE24" s="119">
        <v>125.8</v>
      </c>
      <c r="AF24" s="120">
        <v>0</v>
      </c>
      <c r="AG24" s="118">
        <v>18.1373</v>
      </c>
      <c r="AH24" s="119">
        <v>26</v>
      </c>
      <c r="AI24" s="119">
        <v>9.9592500000000008</v>
      </c>
      <c r="AJ24" s="119">
        <v>25.507809999999999</v>
      </c>
      <c r="AK24" s="120">
        <v>26.5</v>
      </c>
      <c r="AL24" s="118">
        <v>21.99</v>
      </c>
      <c r="AM24" s="120">
        <v>22.56</v>
      </c>
      <c r="AN24" s="118">
        <v>38</v>
      </c>
      <c r="AO24" s="124" t="s">
        <v>1495</v>
      </c>
      <c r="AP24" s="124" t="s">
        <v>1495</v>
      </c>
      <c r="AQ24" s="119">
        <v>11.930999999999999</v>
      </c>
      <c r="AR24" s="124" t="s">
        <v>1495</v>
      </c>
      <c r="AS24" s="119">
        <v>6.7027599999999996</v>
      </c>
      <c r="AT24" s="119">
        <v>7.3715400000000004</v>
      </c>
      <c r="AU24" s="119">
        <v>30.231999999999999</v>
      </c>
      <c r="AV24" s="119">
        <v>11.712</v>
      </c>
      <c r="AW24" s="120">
        <v>47.850999999999999</v>
      </c>
    </row>
    <row r="25" spans="1:49" x14ac:dyDescent="0.35">
      <c r="A25" s="125" t="s">
        <v>823</v>
      </c>
      <c r="B25" s="118">
        <v>6</v>
      </c>
      <c r="C25" s="119">
        <v>38</v>
      </c>
      <c r="D25" s="119">
        <v>94</v>
      </c>
      <c r="E25" s="119">
        <v>58.883920000000003</v>
      </c>
      <c r="F25" s="119">
        <v>37.6</v>
      </c>
      <c r="G25" s="120">
        <v>97</v>
      </c>
      <c r="H25" s="118">
        <v>24.5</v>
      </c>
      <c r="I25" s="120">
        <v>89</v>
      </c>
      <c r="J25" s="118">
        <v>0</v>
      </c>
      <c r="K25" s="119">
        <v>11.91</v>
      </c>
      <c r="L25" s="120">
        <v>10.74</v>
      </c>
      <c r="M25" s="118">
        <v>1.07</v>
      </c>
      <c r="N25" s="120">
        <v>100.31</v>
      </c>
      <c r="O25" s="123">
        <v>1.0740000000000001</v>
      </c>
      <c r="P25" s="118">
        <v>145.49</v>
      </c>
      <c r="Q25" s="119">
        <v>129.83000000000001</v>
      </c>
      <c r="R25" s="119">
        <v>431.41</v>
      </c>
      <c r="S25" s="120">
        <v>328.03800000000001</v>
      </c>
      <c r="T25" s="123">
        <v>160.88300000000001</v>
      </c>
      <c r="U25" s="123">
        <v>13.73</v>
      </c>
      <c r="V25" s="118">
        <v>6.56</v>
      </c>
      <c r="W25" s="119">
        <v>4.28</v>
      </c>
      <c r="X25" s="124" t="s">
        <v>1495</v>
      </c>
      <c r="Y25" s="119">
        <v>0.01</v>
      </c>
      <c r="Z25" s="120">
        <v>0</v>
      </c>
      <c r="AA25" s="118">
        <v>159.13999999999999</v>
      </c>
      <c r="AB25" s="120">
        <v>559.65</v>
      </c>
      <c r="AC25" s="118">
        <v>210.65</v>
      </c>
      <c r="AD25" s="119">
        <v>67.301000000000002</v>
      </c>
      <c r="AE25" s="119">
        <v>125.8</v>
      </c>
      <c r="AF25" s="120">
        <v>0</v>
      </c>
      <c r="AG25" s="118">
        <v>18.1373</v>
      </c>
      <c r="AH25" s="119">
        <v>26</v>
      </c>
      <c r="AI25" s="119">
        <v>9.9592500000000008</v>
      </c>
      <c r="AJ25" s="119">
        <v>25.507809999999999</v>
      </c>
      <c r="AK25" s="120">
        <v>26.5</v>
      </c>
      <c r="AL25" s="118">
        <v>21.99</v>
      </c>
      <c r="AM25" s="120">
        <v>22.56</v>
      </c>
      <c r="AN25" s="118">
        <v>38</v>
      </c>
      <c r="AO25" s="124" t="s">
        <v>1495</v>
      </c>
      <c r="AP25" s="124" t="s">
        <v>1495</v>
      </c>
      <c r="AQ25" s="119">
        <v>11.930999999999999</v>
      </c>
      <c r="AR25" s="124" t="s">
        <v>1495</v>
      </c>
      <c r="AS25" s="119">
        <v>6.7027599999999996</v>
      </c>
      <c r="AT25" s="119">
        <v>7.3715400000000004</v>
      </c>
      <c r="AU25" s="119">
        <v>30.231999999999999</v>
      </c>
      <c r="AV25" s="119">
        <v>11.712</v>
      </c>
      <c r="AW25" s="120">
        <v>47.850999999999999</v>
      </c>
    </row>
    <row r="26" spans="1:49" x14ac:dyDescent="0.35">
      <c r="A26" s="125" t="s">
        <v>824</v>
      </c>
      <c r="B26" s="118">
        <v>6</v>
      </c>
      <c r="C26" s="119">
        <v>38</v>
      </c>
      <c r="D26" s="119">
        <v>94</v>
      </c>
      <c r="E26" s="119">
        <v>59.831220000000002</v>
      </c>
      <c r="F26" s="119">
        <v>34.200000000000003</v>
      </c>
      <c r="G26" s="120">
        <v>97</v>
      </c>
      <c r="H26" s="118">
        <v>24.5</v>
      </c>
      <c r="I26" s="120">
        <v>89</v>
      </c>
      <c r="J26" s="118">
        <v>0</v>
      </c>
      <c r="K26" s="119">
        <v>11.84</v>
      </c>
      <c r="L26" s="120">
        <v>10.69</v>
      </c>
      <c r="M26" s="121" t="s">
        <v>1495</v>
      </c>
      <c r="N26" s="122" t="s">
        <v>1495</v>
      </c>
      <c r="O26" s="123">
        <v>1.0740000000000001</v>
      </c>
      <c r="P26" s="118">
        <v>145.49</v>
      </c>
      <c r="Q26" s="119">
        <v>128.69999999999999</v>
      </c>
      <c r="R26" s="119">
        <v>431.41</v>
      </c>
      <c r="S26" s="120">
        <v>328.03800000000001</v>
      </c>
      <c r="T26" s="123">
        <v>176.81</v>
      </c>
      <c r="U26" s="123">
        <v>13.79</v>
      </c>
      <c r="V26" s="118">
        <v>6.56</v>
      </c>
      <c r="W26" s="119">
        <v>17.989999999999998</v>
      </c>
      <c r="X26" s="124" t="s">
        <v>1495</v>
      </c>
      <c r="Y26" s="119">
        <v>0.01</v>
      </c>
      <c r="Z26" s="120">
        <v>0</v>
      </c>
      <c r="AA26" s="118">
        <v>138.28</v>
      </c>
      <c r="AB26" s="120">
        <v>550.53</v>
      </c>
      <c r="AC26" s="118">
        <v>208.48</v>
      </c>
      <c r="AD26" s="119">
        <v>56.753</v>
      </c>
      <c r="AE26" s="119">
        <v>127.2</v>
      </c>
      <c r="AF26" s="120">
        <v>0</v>
      </c>
      <c r="AG26" s="118">
        <v>18.1373</v>
      </c>
      <c r="AH26" s="119">
        <v>26</v>
      </c>
      <c r="AI26" s="119">
        <v>9.41479</v>
      </c>
      <c r="AJ26" s="119">
        <v>25.507809999999999</v>
      </c>
      <c r="AK26" s="120">
        <v>26.5</v>
      </c>
      <c r="AL26" s="118">
        <v>21.75</v>
      </c>
      <c r="AM26" s="120">
        <v>22.32</v>
      </c>
      <c r="AN26" s="118">
        <v>38</v>
      </c>
      <c r="AO26" s="124" t="s">
        <v>1495</v>
      </c>
      <c r="AP26" s="124" t="s">
        <v>1495</v>
      </c>
      <c r="AQ26" s="119">
        <v>11.811999999999999</v>
      </c>
      <c r="AR26" s="124" t="s">
        <v>1495</v>
      </c>
      <c r="AS26" s="119">
        <v>8.7027599999999996</v>
      </c>
      <c r="AT26" s="119">
        <v>7.3715400000000004</v>
      </c>
      <c r="AU26" s="119">
        <v>30.231999999999999</v>
      </c>
      <c r="AV26" s="119">
        <v>11.712</v>
      </c>
      <c r="AW26" s="120">
        <v>47.62</v>
      </c>
    </row>
    <row r="27" spans="1:49" x14ac:dyDescent="0.35">
      <c r="A27" s="125" t="s">
        <v>825</v>
      </c>
      <c r="B27" s="118">
        <v>6</v>
      </c>
      <c r="C27" s="119">
        <v>38</v>
      </c>
      <c r="D27" s="119">
        <v>94</v>
      </c>
      <c r="E27" s="119">
        <v>59.831220000000002</v>
      </c>
      <c r="F27" s="119">
        <v>34.200000000000003</v>
      </c>
      <c r="G27" s="120">
        <v>97</v>
      </c>
      <c r="H27" s="118">
        <v>24.5</v>
      </c>
      <c r="I27" s="120">
        <v>89</v>
      </c>
      <c r="J27" s="118">
        <v>0</v>
      </c>
      <c r="K27" s="119">
        <v>11.84</v>
      </c>
      <c r="L27" s="120">
        <v>10.69</v>
      </c>
      <c r="M27" s="121" t="s">
        <v>1495</v>
      </c>
      <c r="N27" s="122" t="s">
        <v>1495</v>
      </c>
      <c r="O27" s="123">
        <v>1.0740000000000001</v>
      </c>
      <c r="P27" s="118">
        <v>145.49</v>
      </c>
      <c r="Q27" s="119">
        <v>128.69999999999999</v>
      </c>
      <c r="R27" s="119">
        <v>431.41</v>
      </c>
      <c r="S27" s="120">
        <v>328.03800000000001</v>
      </c>
      <c r="T27" s="123">
        <v>176.81</v>
      </c>
      <c r="U27" s="123">
        <v>13.79</v>
      </c>
      <c r="V27" s="118">
        <v>6.56</v>
      </c>
      <c r="W27" s="119">
        <v>17.989999999999998</v>
      </c>
      <c r="X27" s="124" t="s">
        <v>1495</v>
      </c>
      <c r="Y27" s="119">
        <v>0.01</v>
      </c>
      <c r="Z27" s="120">
        <v>0</v>
      </c>
      <c r="AA27" s="118">
        <v>138.28</v>
      </c>
      <c r="AB27" s="120">
        <v>550.53</v>
      </c>
      <c r="AC27" s="118">
        <v>208.48</v>
      </c>
      <c r="AD27" s="119">
        <v>56.753</v>
      </c>
      <c r="AE27" s="119">
        <v>127.2</v>
      </c>
      <c r="AF27" s="120">
        <v>0</v>
      </c>
      <c r="AG27" s="118">
        <v>18.1373</v>
      </c>
      <c r="AH27" s="119">
        <v>26</v>
      </c>
      <c r="AI27" s="119">
        <v>9.41479</v>
      </c>
      <c r="AJ27" s="119">
        <v>25.507809999999999</v>
      </c>
      <c r="AK27" s="120">
        <v>26.5</v>
      </c>
      <c r="AL27" s="118">
        <v>21.75</v>
      </c>
      <c r="AM27" s="120">
        <v>22.32</v>
      </c>
      <c r="AN27" s="118">
        <v>38</v>
      </c>
      <c r="AO27" s="124" t="s">
        <v>1495</v>
      </c>
      <c r="AP27" s="124" t="s">
        <v>1495</v>
      </c>
      <c r="AQ27" s="119">
        <v>11.811999999999999</v>
      </c>
      <c r="AR27" s="124" t="s">
        <v>1495</v>
      </c>
      <c r="AS27" s="119">
        <v>8.7027599999999996</v>
      </c>
      <c r="AT27" s="119">
        <v>7.3715400000000004</v>
      </c>
      <c r="AU27" s="119">
        <v>30.231999999999999</v>
      </c>
      <c r="AV27" s="119">
        <v>11.712</v>
      </c>
      <c r="AW27" s="120">
        <v>47.62</v>
      </c>
    </row>
    <row r="28" spans="1:49" x14ac:dyDescent="0.35">
      <c r="A28" s="125" t="s">
        <v>826</v>
      </c>
      <c r="B28" s="118">
        <v>6</v>
      </c>
      <c r="C28" s="119">
        <v>38</v>
      </c>
      <c r="D28" s="119">
        <v>94</v>
      </c>
      <c r="E28" s="119">
        <v>60.914870000000001</v>
      </c>
      <c r="F28" s="119">
        <v>32.1</v>
      </c>
      <c r="G28" s="120">
        <v>97</v>
      </c>
      <c r="H28" s="118">
        <v>24.5</v>
      </c>
      <c r="I28" s="120">
        <v>89</v>
      </c>
      <c r="J28" s="118">
        <v>0</v>
      </c>
      <c r="K28" s="119">
        <v>11.88</v>
      </c>
      <c r="L28" s="120">
        <v>10.35</v>
      </c>
      <c r="M28" s="121" t="s">
        <v>1495</v>
      </c>
      <c r="N28" s="122" t="s">
        <v>1495</v>
      </c>
      <c r="O28" s="123">
        <v>1.0740000000000001</v>
      </c>
      <c r="P28" s="118">
        <v>129.11000000000001</v>
      </c>
      <c r="Q28" s="119">
        <v>126.44</v>
      </c>
      <c r="R28" s="119">
        <v>433.56</v>
      </c>
      <c r="S28" s="120">
        <v>328.03800000000001</v>
      </c>
      <c r="T28" s="123">
        <v>176.92599999999999</v>
      </c>
      <c r="U28" s="123">
        <v>13.8</v>
      </c>
      <c r="V28" s="118">
        <v>6.56</v>
      </c>
      <c r="W28" s="119">
        <v>14.98</v>
      </c>
      <c r="X28" s="124" t="s">
        <v>1495</v>
      </c>
      <c r="Y28" s="119">
        <v>0.01</v>
      </c>
      <c r="Z28" s="120">
        <v>0</v>
      </c>
      <c r="AA28" s="118">
        <v>140.69</v>
      </c>
      <c r="AB28" s="120">
        <v>551.57000000000005</v>
      </c>
      <c r="AC28" s="118">
        <v>201.95</v>
      </c>
      <c r="AD28" s="119">
        <v>56.457999999999998</v>
      </c>
      <c r="AE28" s="119">
        <v>127.18</v>
      </c>
      <c r="AF28" s="120">
        <v>0</v>
      </c>
      <c r="AG28" s="118">
        <v>18.1373</v>
      </c>
      <c r="AH28" s="119">
        <v>25.5</v>
      </c>
      <c r="AI28" s="119">
        <v>8.2895699999999994</v>
      </c>
      <c r="AJ28" s="119">
        <v>25.507809999999999</v>
      </c>
      <c r="AK28" s="120">
        <v>26.5</v>
      </c>
      <c r="AL28" s="118">
        <v>22.54</v>
      </c>
      <c r="AM28" s="120">
        <v>23.11</v>
      </c>
      <c r="AN28" s="118">
        <v>38</v>
      </c>
      <c r="AO28" s="124" t="s">
        <v>1495</v>
      </c>
      <c r="AP28" s="124" t="s">
        <v>1495</v>
      </c>
      <c r="AQ28" s="119">
        <v>11.788</v>
      </c>
      <c r="AR28" s="124" t="s">
        <v>1495</v>
      </c>
      <c r="AS28" s="119">
        <v>8.5890599999999999</v>
      </c>
      <c r="AT28" s="119">
        <v>7.3715400000000004</v>
      </c>
      <c r="AU28" s="119">
        <v>30.231999999999999</v>
      </c>
      <c r="AV28" s="119">
        <v>11.164</v>
      </c>
      <c r="AW28" s="120">
        <v>47.287999999999997</v>
      </c>
    </row>
    <row r="29" spans="1:49" x14ac:dyDescent="0.35">
      <c r="A29" s="125" t="s">
        <v>827</v>
      </c>
      <c r="B29" s="118">
        <v>6</v>
      </c>
      <c r="C29" s="119">
        <v>38</v>
      </c>
      <c r="D29" s="119">
        <v>94</v>
      </c>
      <c r="E29" s="119">
        <v>60.914870000000001</v>
      </c>
      <c r="F29" s="119">
        <v>32.1</v>
      </c>
      <c r="G29" s="120">
        <v>97</v>
      </c>
      <c r="H29" s="118">
        <v>24.5</v>
      </c>
      <c r="I29" s="120">
        <v>89</v>
      </c>
      <c r="J29" s="118">
        <v>0</v>
      </c>
      <c r="K29" s="119">
        <v>11.88</v>
      </c>
      <c r="L29" s="120">
        <v>10.35</v>
      </c>
      <c r="M29" s="121" t="s">
        <v>1495</v>
      </c>
      <c r="N29" s="122" t="s">
        <v>1495</v>
      </c>
      <c r="O29" s="123">
        <v>1.0740000000000001</v>
      </c>
      <c r="P29" s="118">
        <v>129.11000000000001</v>
      </c>
      <c r="Q29" s="119">
        <v>126.44</v>
      </c>
      <c r="R29" s="119">
        <v>433.56</v>
      </c>
      <c r="S29" s="120">
        <v>328.03800000000001</v>
      </c>
      <c r="T29" s="123">
        <v>176.92599999999999</v>
      </c>
      <c r="U29" s="123">
        <v>13.8</v>
      </c>
      <c r="V29" s="118">
        <v>6.56</v>
      </c>
      <c r="W29" s="119">
        <v>14.98</v>
      </c>
      <c r="X29" s="124" t="s">
        <v>1495</v>
      </c>
      <c r="Y29" s="119">
        <v>0.01</v>
      </c>
      <c r="Z29" s="120">
        <v>0</v>
      </c>
      <c r="AA29" s="118">
        <v>140.69</v>
      </c>
      <c r="AB29" s="120">
        <v>551.57000000000005</v>
      </c>
      <c r="AC29" s="118">
        <v>201.95</v>
      </c>
      <c r="AD29" s="119">
        <v>56.457999999999998</v>
      </c>
      <c r="AE29" s="119">
        <v>127.18</v>
      </c>
      <c r="AF29" s="120">
        <v>0</v>
      </c>
      <c r="AG29" s="118">
        <v>18.1373</v>
      </c>
      <c r="AH29" s="119">
        <v>25.5</v>
      </c>
      <c r="AI29" s="119">
        <v>8.2895699999999994</v>
      </c>
      <c r="AJ29" s="119">
        <v>25.507809999999999</v>
      </c>
      <c r="AK29" s="120">
        <v>26.5</v>
      </c>
      <c r="AL29" s="118">
        <v>22.54</v>
      </c>
      <c r="AM29" s="120">
        <v>23.11</v>
      </c>
      <c r="AN29" s="118">
        <v>38</v>
      </c>
      <c r="AO29" s="124" t="s">
        <v>1495</v>
      </c>
      <c r="AP29" s="124" t="s">
        <v>1495</v>
      </c>
      <c r="AQ29" s="119">
        <v>11.788</v>
      </c>
      <c r="AR29" s="124" t="s">
        <v>1495</v>
      </c>
      <c r="AS29" s="119">
        <v>8.5890599999999999</v>
      </c>
      <c r="AT29" s="119">
        <v>7.3715400000000004</v>
      </c>
      <c r="AU29" s="119">
        <v>30.231999999999999</v>
      </c>
      <c r="AV29" s="119">
        <v>11.164</v>
      </c>
      <c r="AW29" s="120">
        <v>47.287999999999997</v>
      </c>
    </row>
    <row r="30" spans="1:49" x14ac:dyDescent="0.35">
      <c r="A30" s="125" t="s">
        <v>828</v>
      </c>
      <c r="B30" s="118">
        <v>7</v>
      </c>
      <c r="C30" s="119">
        <v>38</v>
      </c>
      <c r="D30" s="119">
        <v>94</v>
      </c>
      <c r="E30" s="119">
        <v>60.818440000000002</v>
      </c>
      <c r="F30" s="119">
        <v>35.4</v>
      </c>
      <c r="G30" s="120">
        <v>97</v>
      </c>
      <c r="H30" s="118">
        <v>24.5</v>
      </c>
      <c r="I30" s="120">
        <v>94</v>
      </c>
      <c r="J30" s="118">
        <v>0</v>
      </c>
      <c r="K30" s="119">
        <v>11.86</v>
      </c>
      <c r="L30" s="120">
        <v>10.77</v>
      </c>
      <c r="M30" s="121" t="s">
        <v>1495</v>
      </c>
      <c r="N30" s="122" t="s">
        <v>1495</v>
      </c>
      <c r="O30" s="123">
        <v>1.0740000000000001</v>
      </c>
      <c r="P30" s="118">
        <v>84.29</v>
      </c>
      <c r="Q30" s="119">
        <v>125.33</v>
      </c>
      <c r="R30" s="119">
        <v>433.56</v>
      </c>
      <c r="S30" s="120">
        <v>328.03800000000001</v>
      </c>
      <c r="T30" s="123">
        <v>183.24100000000001</v>
      </c>
      <c r="U30" s="123">
        <v>13.8</v>
      </c>
      <c r="V30" s="118">
        <v>6.56</v>
      </c>
      <c r="W30" s="119">
        <v>13.58</v>
      </c>
      <c r="X30" s="124" t="s">
        <v>1495</v>
      </c>
      <c r="Y30" s="119">
        <v>0.01</v>
      </c>
      <c r="Z30" s="120">
        <v>0</v>
      </c>
      <c r="AA30" s="118">
        <v>132.38999999999999</v>
      </c>
      <c r="AB30" s="120">
        <v>544.78</v>
      </c>
      <c r="AC30" s="118">
        <v>191.69</v>
      </c>
      <c r="AD30" s="119">
        <v>56.283999999999999</v>
      </c>
      <c r="AE30" s="119">
        <v>123.27</v>
      </c>
      <c r="AF30" s="120">
        <v>0</v>
      </c>
      <c r="AG30" s="118">
        <v>18.1373</v>
      </c>
      <c r="AH30" s="119">
        <v>25.5</v>
      </c>
      <c r="AI30" s="119">
        <v>9.8227100000000007</v>
      </c>
      <c r="AJ30" s="119">
        <v>25.507809999999999</v>
      </c>
      <c r="AK30" s="120">
        <v>26.5</v>
      </c>
      <c r="AL30" s="118">
        <v>21.24</v>
      </c>
      <c r="AM30" s="120">
        <v>21.81</v>
      </c>
      <c r="AN30" s="118">
        <v>38</v>
      </c>
      <c r="AO30" s="124" t="s">
        <v>1495</v>
      </c>
      <c r="AP30" s="124" t="s">
        <v>1495</v>
      </c>
      <c r="AQ30" s="119">
        <v>12</v>
      </c>
      <c r="AR30" s="124" t="s">
        <v>1495</v>
      </c>
      <c r="AS30" s="119">
        <v>8.6577400000000004</v>
      </c>
      <c r="AT30" s="119">
        <v>7.3715400000000004</v>
      </c>
      <c r="AU30" s="119">
        <v>30.231999999999999</v>
      </c>
      <c r="AV30" s="119">
        <v>11.494999999999999</v>
      </c>
      <c r="AW30" s="120">
        <v>46.683999999999997</v>
      </c>
    </row>
    <row r="31" spans="1:49" x14ac:dyDescent="0.35">
      <c r="A31" s="125" t="s">
        <v>829</v>
      </c>
      <c r="B31" s="118">
        <v>7</v>
      </c>
      <c r="C31" s="119">
        <v>38</v>
      </c>
      <c r="D31" s="119">
        <v>94</v>
      </c>
      <c r="E31" s="119">
        <v>60.818440000000002</v>
      </c>
      <c r="F31" s="119">
        <v>35.4</v>
      </c>
      <c r="G31" s="120">
        <v>97</v>
      </c>
      <c r="H31" s="118">
        <v>24.5</v>
      </c>
      <c r="I31" s="120">
        <v>94</v>
      </c>
      <c r="J31" s="118">
        <v>0</v>
      </c>
      <c r="K31" s="119">
        <v>11.86</v>
      </c>
      <c r="L31" s="120">
        <v>10.77</v>
      </c>
      <c r="M31" s="121" t="s">
        <v>1495</v>
      </c>
      <c r="N31" s="122" t="s">
        <v>1495</v>
      </c>
      <c r="O31" s="123">
        <v>1.0740000000000001</v>
      </c>
      <c r="P31" s="118">
        <v>84.29</v>
      </c>
      <c r="Q31" s="119">
        <v>125.33</v>
      </c>
      <c r="R31" s="119">
        <v>433.56</v>
      </c>
      <c r="S31" s="120">
        <v>328.03800000000001</v>
      </c>
      <c r="T31" s="123">
        <v>183.24100000000001</v>
      </c>
      <c r="U31" s="123">
        <v>13.8</v>
      </c>
      <c r="V31" s="118">
        <v>6.56</v>
      </c>
      <c r="W31" s="119">
        <v>13.58</v>
      </c>
      <c r="X31" s="124" t="s">
        <v>1495</v>
      </c>
      <c r="Y31" s="119">
        <v>0.01</v>
      </c>
      <c r="Z31" s="120">
        <v>0</v>
      </c>
      <c r="AA31" s="118">
        <v>132.38999999999999</v>
      </c>
      <c r="AB31" s="120">
        <v>544.78</v>
      </c>
      <c r="AC31" s="118">
        <v>191.69</v>
      </c>
      <c r="AD31" s="119">
        <v>56.283999999999999</v>
      </c>
      <c r="AE31" s="119">
        <v>123.27</v>
      </c>
      <c r="AF31" s="120">
        <v>0</v>
      </c>
      <c r="AG31" s="118">
        <v>18.1373</v>
      </c>
      <c r="AH31" s="119">
        <v>25.5</v>
      </c>
      <c r="AI31" s="119">
        <v>9.8227100000000007</v>
      </c>
      <c r="AJ31" s="119">
        <v>25.507809999999999</v>
      </c>
      <c r="AK31" s="120">
        <v>26.5</v>
      </c>
      <c r="AL31" s="118">
        <v>21.24</v>
      </c>
      <c r="AM31" s="120">
        <v>21.81</v>
      </c>
      <c r="AN31" s="118">
        <v>38</v>
      </c>
      <c r="AO31" s="124" t="s">
        <v>1495</v>
      </c>
      <c r="AP31" s="124" t="s">
        <v>1495</v>
      </c>
      <c r="AQ31" s="119">
        <v>12</v>
      </c>
      <c r="AR31" s="124" t="s">
        <v>1495</v>
      </c>
      <c r="AS31" s="119">
        <v>8.6577400000000004</v>
      </c>
      <c r="AT31" s="119">
        <v>7.3715400000000004</v>
      </c>
      <c r="AU31" s="119">
        <v>30.231999999999999</v>
      </c>
      <c r="AV31" s="119">
        <v>11.494999999999999</v>
      </c>
      <c r="AW31" s="120">
        <v>46.683999999999997</v>
      </c>
    </row>
    <row r="32" spans="1:49" x14ac:dyDescent="0.35">
      <c r="A32" s="125" t="s">
        <v>830</v>
      </c>
      <c r="B32" s="118">
        <v>7</v>
      </c>
      <c r="C32" s="119">
        <v>38</v>
      </c>
      <c r="D32" s="119">
        <v>94</v>
      </c>
      <c r="E32" s="119">
        <v>60.618169999999999</v>
      </c>
      <c r="F32" s="119">
        <v>33.6</v>
      </c>
      <c r="G32" s="120">
        <v>97</v>
      </c>
      <c r="H32" s="118">
        <v>25</v>
      </c>
      <c r="I32" s="120">
        <v>97</v>
      </c>
      <c r="J32" s="118">
        <v>0</v>
      </c>
      <c r="K32" s="119">
        <v>11.86</v>
      </c>
      <c r="L32" s="120">
        <v>12.65</v>
      </c>
      <c r="M32" s="121" t="s">
        <v>1495</v>
      </c>
      <c r="N32" s="122" t="s">
        <v>1495</v>
      </c>
      <c r="O32" s="123">
        <v>1.0740000000000001</v>
      </c>
      <c r="P32" s="118">
        <v>71.09</v>
      </c>
      <c r="Q32" s="119">
        <v>125.33</v>
      </c>
      <c r="R32" s="119">
        <v>433.56</v>
      </c>
      <c r="S32" s="120">
        <v>328.03800000000001</v>
      </c>
      <c r="T32" s="123">
        <v>174.85300000000001</v>
      </c>
      <c r="U32" s="123">
        <v>13.8</v>
      </c>
      <c r="V32" s="118">
        <v>6.56</v>
      </c>
      <c r="W32" s="119">
        <v>13.62</v>
      </c>
      <c r="X32" s="124" t="s">
        <v>1495</v>
      </c>
      <c r="Y32" s="119">
        <v>0.01</v>
      </c>
      <c r="Z32" s="120">
        <v>0</v>
      </c>
      <c r="AA32" s="118">
        <v>129.87</v>
      </c>
      <c r="AB32" s="120">
        <v>542.46</v>
      </c>
      <c r="AC32" s="118">
        <v>197.79</v>
      </c>
      <c r="AD32" s="119">
        <v>56.534999999999997</v>
      </c>
      <c r="AE32" s="119">
        <v>123.62</v>
      </c>
      <c r="AF32" s="120">
        <v>0</v>
      </c>
      <c r="AG32" s="118">
        <v>18.1373</v>
      </c>
      <c r="AH32" s="119">
        <v>24</v>
      </c>
      <c r="AI32" s="119">
        <v>8.9773399999999999</v>
      </c>
      <c r="AJ32" s="119">
        <v>25.507809999999999</v>
      </c>
      <c r="AK32" s="120">
        <v>26.5</v>
      </c>
      <c r="AL32" s="118">
        <v>21.71</v>
      </c>
      <c r="AM32" s="120">
        <v>22.28</v>
      </c>
      <c r="AN32" s="118">
        <v>38</v>
      </c>
      <c r="AO32" s="124" t="s">
        <v>1495</v>
      </c>
      <c r="AP32" s="124" t="s">
        <v>1495</v>
      </c>
      <c r="AQ32" s="119">
        <v>11.952999999999999</v>
      </c>
      <c r="AR32" s="124" t="s">
        <v>1495</v>
      </c>
      <c r="AS32" s="119">
        <v>8.6660400000000006</v>
      </c>
      <c r="AT32" s="119">
        <v>7.3715400000000004</v>
      </c>
      <c r="AU32" s="119">
        <v>30.231999999999999</v>
      </c>
      <c r="AV32" s="119">
        <v>11.535</v>
      </c>
      <c r="AW32" s="120">
        <v>46.790999999999997</v>
      </c>
    </row>
    <row r="33" spans="1:49" x14ac:dyDescent="0.35">
      <c r="A33" s="125" t="s">
        <v>831</v>
      </c>
      <c r="B33" s="118">
        <v>7</v>
      </c>
      <c r="C33" s="119">
        <v>38</v>
      </c>
      <c r="D33" s="119">
        <v>94</v>
      </c>
      <c r="E33" s="119">
        <v>60.618169999999999</v>
      </c>
      <c r="F33" s="119">
        <v>33.6</v>
      </c>
      <c r="G33" s="120">
        <v>97</v>
      </c>
      <c r="H33" s="118">
        <v>25</v>
      </c>
      <c r="I33" s="120">
        <v>97</v>
      </c>
      <c r="J33" s="118">
        <v>0</v>
      </c>
      <c r="K33" s="119">
        <v>11.86</v>
      </c>
      <c r="L33" s="120">
        <v>12.65</v>
      </c>
      <c r="M33" s="121" t="s">
        <v>1495</v>
      </c>
      <c r="N33" s="122" t="s">
        <v>1495</v>
      </c>
      <c r="O33" s="123">
        <v>1.0740000000000001</v>
      </c>
      <c r="P33" s="118">
        <v>71.09</v>
      </c>
      <c r="Q33" s="119">
        <v>125.33</v>
      </c>
      <c r="R33" s="119">
        <v>433.56</v>
      </c>
      <c r="S33" s="120">
        <v>328.03800000000001</v>
      </c>
      <c r="T33" s="123">
        <v>174.85300000000001</v>
      </c>
      <c r="U33" s="123">
        <v>13.8</v>
      </c>
      <c r="V33" s="118">
        <v>6.56</v>
      </c>
      <c r="W33" s="119">
        <v>13.62</v>
      </c>
      <c r="X33" s="124" t="s">
        <v>1495</v>
      </c>
      <c r="Y33" s="119">
        <v>0.01</v>
      </c>
      <c r="Z33" s="120">
        <v>0</v>
      </c>
      <c r="AA33" s="118">
        <v>129.87</v>
      </c>
      <c r="AB33" s="120">
        <v>542.46</v>
      </c>
      <c r="AC33" s="118">
        <v>197.79</v>
      </c>
      <c r="AD33" s="119">
        <v>56.534999999999997</v>
      </c>
      <c r="AE33" s="119">
        <v>123.62</v>
      </c>
      <c r="AF33" s="120">
        <v>0</v>
      </c>
      <c r="AG33" s="118">
        <v>18.1373</v>
      </c>
      <c r="AH33" s="119">
        <v>24</v>
      </c>
      <c r="AI33" s="119">
        <v>8.9773399999999999</v>
      </c>
      <c r="AJ33" s="119">
        <v>25.507809999999999</v>
      </c>
      <c r="AK33" s="120">
        <v>26.5</v>
      </c>
      <c r="AL33" s="118">
        <v>21.71</v>
      </c>
      <c r="AM33" s="120">
        <v>22.28</v>
      </c>
      <c r="AN33" s="118">
        <v>38</v>
      </c>
      <c r="AO33" s="124" t="s">
        <v>1495</v>
      </c>
      <c r="AP33" s="124" t="s">
        <v>1495</v>
      </c>
      <c r="AQ33" s="119">
        <v>11.952999999999999</v>
      </c>
      <c r="AR33" s="124" t="s">
        <v>1495</v>
      </c>
      <c r="AS33" s="119">
        <v>8.6660400000000006</v>
      </c>
      <c r="AT33" s="119">
        <v>7.3715400000000004</v>
      </c>
      <c r="AU33" s="119">
        <v>30.231999999999999</v>
      </c>
      <c r="AV33" s="119">
        <v>11.535</v>
      </c>
      <c r="AW33" s="120">
        <v>46.790999999999997</v>
      </c>
    </row>
    <row r="34" spans="1:49" x14ac:dyDescent="0.35">
      <c r="A34" s="125" t="s">
        <v>832</v>
      </c>
      <c r="B34" s="118">
        <v>7</v>
      </c>
      <c r="C34" s="119">
        <v>38</v>
      </c>
      <c r="D34" s="119">
        <v>94</v>
      </c>
      <c r="E34" s="119">
        <v>60.13194</v>
      </c>
      <c r="F34" s="119">
        <v>34.9</v>
      </c>
      <c r="G34" s="120">
        <v>97</v>
      </c>
      <c r="H34" s="118">
        <v>25.5</v>
      </c>
      <c r="I34" s="120">
        <v>97</v>
      </c>
      <c r="J34" s="118">
        <v>0</v>
      </c>
      <c r="K34" s="119">
        <v>11.81</v>
      </c>
      <c r="L34" s="120">
        <v>12.69</v>
      </c>
      <c r="M34" s="121" t="s">
        <v>1495</v>
      </c>
      <c r="N34" s="122" t="s">
        <v>1495</v>
      </c>
      <c r="O34" s="123">
        <v>1.0740000000000001</v>
      </c>
      <c r="P34" s="118">
        <v>105.74</v>
      </c>
      <c r="Q34" s="119">
        <v>124.22</v>
      </c>
      <c r="R34" s="119">
        <v>431.41</v>
      </c>
      <c r="S34" s="120">
        <v>328.03800000000001</v>
      </c>
      <c r="T34" s="123">
        <v>165.82900000000001</v>
      </c>
      <c r="U34" s="123">
        <v>13.8</v>
      </c>
      <c r="V34" s="118">
        <v>6.56</v>
      </c>
      <c r="W34" s="119">
        <v>14.01</v>
      </c>
      <c r="X34" s="124" t="s">
        <v>1495</v>
      </c>
      <c r="Y34" s="119">
        <v>0.01</v>
      </c>
      <c r="Z34" s="120">
        <v>0</v>
      </c>
      <c r="AA34" s="118">
        <v>124.51</v>
      </c>
      <c r="AB34" s="120">
        <v>537.63</v>
      </c>
      <c r="AC34" s="118">
        <v>191.55</v>
      </c>
      <c r="AD34" s="119">
        <v>56.387</v>
      </c>
      <c r="AE34" s="119">
        <v>121.86</v>
      </c>
      <c r="AF34" s="120">
        <v>0</v>
      </c>
      <c r="AG34" s="118">
        <v>18.1373</v>
      </c>
      <c r="AH34" s="119">
        <v>24.5</v>
      </c>
      <c r="AI34" s="119">
        <v>9.9533199999999997</v>
      </c>
      <c r="AJ34" s="119">
        <v>25.507809999999999</v>
      </c>
      <c r="AK34" s="120">
        <v>26.5</v>
      </c>
      <c r="AL34" s="118">
        <v>22.05</v>
      </c>
      <c r="AM34" s="120">
        <v>22.62</v>
      </c>
      <c r="AN34" s="118">
        <v>38</v>
      </c>
      <c r="AO34" s="124" t="s">
        <v>1495</v>
      </c>
      <c r="AP34" s="124" t="s">
        <v>1495</v>
      </c>
      <c r="AQ34" s="119">
        <v>11.788</v>
      </c>
      <c r="AR34" s="124" t="s">
        <v>1495</v>
      </c>
      <c r="AS34" s="119">
        <v>8.7363800000000005</v>
      </c>
      <c r="AT34" s="119">
        <v>7.3715400000000004</v>
      </c>
      <c r="AU34" s="119">
        <v>30.231999999999999</v>
      </c>
      <c r="AV34" s="119">
        <v>11.874000000000001</v>
      </c>
      <c r="AW34" s="120">
        <v>46.865000000000002</v>
      </c>
    </row>
    <row r="35" spans="1:49" x14ac:dyDescent="0.35">
      <c r="A35" s="125" t="s">
        <v>833</v>
      </c>
      <c r="B35" s="118">
        <v>7</v>
      </c>
      <c r="C35" s="119">
        <v>38</v>
      </c>
      <c r="D35" s="119">
        <v>94</v>
      </c>
      <c r="E35" s="119">
        <v>60.13194</v>
      </c>
      <c r="F35" s="119">
        <v>34.9</v>
      </c>
      <c r="G35" s="120">
        <v>97</v>
      </c>
      <c r="H35" s="118">
        <v>25.5</v>
      </c>
      <c r="I35" s="120">
        <v>97</v>
      </c>
      <c r="J35" s="118">
        <v>0</v>
      </c>
      <c r="K35" s="119">
        <v>11.81</v>
      </c>
      <c r="L35" s="120">
        <v>12.69</v>
      </c>
      <c r="M35" s="121" t="s">
        <v>1495</v>
      </c>
      <c r="N35" s="122" t="s">
        <v>1495</v>
      </c>
      <c r="O35" s="123">
        <v>1.0740000000000001</v>
      </c>
      <c r="P35" s="118">
        <v>105.74</v>
      </c>
      <c r="Q35" s="119">
        <v>124.22</v>
      </c>
      <c r="R35" s="119">
        <v>431.41</v>
      </c>
      <c r="S35" s="120">
        <v>328.03800000000001</v>
      </c>
      <c r="T35" s="123">
        <v>165.82900000000001</v>
      </c>
      <c r="U35" s="123">
        <v>13.8</v>
      </c>
      <c r="V35" s="118">
        <v>6.56</v>
      </c>
      <c r="W35" s="119">
        <v>14.01</v>
      </c>
      <c r="X35" s="124" t="s">
        <v>1495</v>
      </c>
      <c r="Y35" s="119">
        <v>0.01</v>
      </c>
      <c r="Z35" s="120">
        <v>0</v>
      </c>
      <c r="AA35" s="118">
        <v>124.51</v>
      </c>
      <c r="AB35" s="120">
        <v>537.63</v>
      </c>
      <c r="AC35" s="118">
        <v>191.55</v>
      </c>
      <c r="AD35" s="119">
        <v>56.387</v>
      </c>
      <c r="AE35" s="119">
        <v>121.86</v>
      </c>
      <c r="AF35" s="120">
        <v>0</v>
      </c>
      <c r="AG35" s="118">
        <v>18.1373</v>
      </c>
      <c r="AH35" s="119">
        <v>24.5</v>
      </c>
      <c r="AI35" s="119">
        <v>9.9533199999999997</v>
      </c>
      <c r="AJ35" s="119">
        <v>25.507809999999999</v>
      </c>
      <c r="AK35" s="120">
        <v>26.5</v>
      </c>
      <c r="AL35" s="118">
        <v>22.05</v>
      </c>
      <c r="AM35" s="120">
        <v>22.62</v>
      </c>
      <c r="AN35" s="118">
        <v>38</v>
      </c>
      <c r="AO35" s="124" t="s">
        <v>1495</v>
      </c>
      <c r="AP35" s="124" t="s">
        <v>1495</v>
      </c>
      <c r="AQ35" s="119">
        <v>11.788</v>
      </c>
      <c r="AR35" s="124" t="s">
        <v>1495</v>
      </c>
      <c r="AS35" s="119">
        <v>8.7363800000000005</v>
      </c>
      <c r="AT35" s="119">
        <v>7.3715400000000004</v>
      </c>
      <c r="AU35" s="119">
        <v>30.231999999999999</v>
      </c>
      <c r="AV35" s="119">
        <v>11.874000000000001</v>
      </c>
      <c r="AW35" s="120">
        <v>46.865000000000002</v>
      </c>
    </row>
    <row r="36" spans="1:49" x14ac:dyDescent="0.35">
      <c r="A36" s="125" t="s">
        <v>834</v>
      </c>
      <c r="B36" s="118">
        <v>8.1</v>
      </c>
      <c r="C36" s="119">
        <v>38</v>
      </c>
      <c r="D36" s="119">
        <v>94</v>
      </c>
      <c r="E36" s="119">
        <v>58.483319999999999</v>
      </c>
      <c r="F36" s="119">
        <v>41</v>
      </c>
      <c r="G36" s="120">
        <v>97</v>
      </c>
      <c r="H36" s="118">
        <v>25.5</v>
      </c>
      <c r="I36" s="120">
        <v>98</v>
      </c>
      <c r="J36" s="118">
        <v>0</v>
      </c>
      <c r="K36" s="119">
        <v>11.79</v>
      </c>
      <c r="L36" s="120">
        <v>12.61</v>
      </c>
      <c r="M36" s="121" t="s">
        <v>1495</v>
      </c>
      <c r="N36" s="122" t="s">
        <v>1495</v>
      </c>
      <c r="O36" s="123">
        <v>1.0740000000000001</v>
      </c>
      <c r="P36" s="118">
        <v>112.87</v>
      </c>
      <c r="Q36" s="119">
        <v>123.11</v>
      </c>
      <c r="R36" s="119">
        <v>427.12</v>
      </c>
      <c r="S36" s="120">
        <v>328.03800000000001</v>
      </c>
      <c r="T36" s="123">
        <v>156.51599999999999</v>
      </c>
      <c r="U36" s="123">
        <v>13.79</v>
      </c>
      <c r="V36" s="118">
        <v>6.56</v>
      </c>
      <c r="W36" s="119">
        <v>14.16</v>
      </c>
      <c r="X36" s="124" t="s">
        <v>1495</v>
      </c>
      <c r="Y36" s="119">
        <v>0.01</v>
      </c>
      <c r="Z36" s="120">
        <v>0</v>
      </c>
      <c r="AA36" s="118">
        <v>122.83</v>
      </c>
      <c r="AB36" s="120">
        <v>535.1</v>
      </c>
      <c r="AC36" s="118">
        <v>193.56</v>
      </c>
      <c r="AD36" s="119">
        <v>56.62</v>
      </c>
      <c r="AE36" s="119">
        <v>116.85</v>
      </c>
      <c r="AF36" s="120">
        <v>0</v>
      </c>
      <c r="AG36" s="118">
        <v>18.1373</v>
      </c>
      <c r="AH36" s="119">
        <v>24.5</v>
      </c>
      <c r="AI36" s="119">
        <v>10.169090000000001</v>
      </c>
      <c r="AJ36" s="119">
        <v>25.507809999999999</v>
      </c>
      <c r="AK36" s="120">
        <v>26.5</v>
      </c>
      <c r="AL36" s="118">
        <v>21.97</v>
      </c>
      <c r="AM36" s="120">
        <v>22.54</v>
      </c>
      <c r="AN36" s="118">
        <v>36</v>
      </c>
      <c r="AO36" s="124" t="s">
        <v>1495</v>
      </c>
      <c r="AP36" s="124" t="s">
        <v>1495</v>
      </c>
      <c r="AQ36" s="119">
        <v>11.714</v>
      </c>
      <c r="AR36" s="124" t="s">
        <v>1495</v>
      </c>
      <c r="AS36" s="119">
        <v>8.7600300000000004</v>
      </c>
      <c r="AT36" s="119">
        <v>7.3715400000000004</v>
      </c>
      <c r="AU36" s="119">
        <v>30.231999999999999</v>
      </c>
      <c r="AV36" s="119">
        <v>11.988</v>
      </c>
      <c r="AW36" s="120">
        <v>46.363</v>
      </c>
    </row>
    <row r="37" spans="1:49" x14ac:dyDescent="0.35">
      <c r="A37" s="125" t="s">
        <v>835</v>
      </c>
      <c r="B37" s="118">
        <v>8.1</v>
      </c>
      <c r="C37" s="119">
        <v>38</v>
      </c>
      <c r="D37" s="119">
        <v>94</v>
      </c>
      <c r="E37" s="119">
        <v>58.483319999999999</v>
      </c>
      <c r="F37" s="119">
        <v>41</v>
      </c>
      <c r="G37" s="120">
        <v>97</v>
      </c>
      <c r="H37" s="118">
        <v>25.5</v>
      </c>
      <c r="I37" s="120">
        <v>98</v>
      </c>
      <c r="J37" s="118">
        <v>0</v>
      </c>
      <c r="K37" s="119">
        <v>11.79</v>
      </c>
      <c r="L37" s="120">
        <v>12.61</v>
      </c>
      <c r="M37" s="121" t="s">
        <v>1495</v>
      </c>
      <c r="N37" s="122" t="s">
        <v>1495</v>
      </c>
      <c r="O37" s="123">
        <v>1.0740000000000001</v>
      </c>
      <c r="P37" s="118">
        <v>112.87</v>
      </c>
      <c r="Q37" s="119">
        <v>123.11</v>
      </c>
      <c r="R37" s="119">
        <v>427.12</v>
      </c>
      <c r="S37" s="120">
        <v>328.03800000000001</v>
      </c>
      <c r="T37" s="123">
        <v>156.51599999999999</v>
      </c>
      <c r="U37" s="123">
        <v>13.79</v>
      </c>
      <c r="V37" s="118">
        <v>6.56</v>
      </c>
      <c r="W37" s="119">
        <v>14.16</v>
      </c>
      <c r="X37" s="124" t="s">
        <v>1495</v>
      </c>
      <c r="Y37" s="119">
        <v>0.01</v>
      </c>
      <c r="Z37" s="120">
        <v>0</v>
      </c>
      <c r="AA37" s="118">
        <v>122.83</v>
      </c>
      <c r="AB37" s="120">
        <v>535.1</v>
      </c>
      <c r="AC37" s="118">
        <v>193.56</v>
      </c>
      <c r="AD37" s="119">
        <v>56.62</v>
      </c>
      <c r="AE37" s="119">
        <v>116.85</v>
      </c>
      <c r="AF37" s="120">
        <v>0</v>
      </c>
      <c r="AG37" s="118">
        <v>18.1373</v>
      </c>
      <c r="AH37" s="119">
        <v>24.5</v>
      </c>
      <c r="AI37" s="119">
        <v>10.169090000000001</v>
      </c>
      <c r="AJ37" s="119">
        <v>25.507809999999999</v>
      </c>
      <c r="AK37" s="120">
        <v>26.5</v>
      </c>
      <c r="AL37" s="118">
        <v>21.97</v>
      </c>
      <c r="AM37" s="120">
        <v>22.54</v>
      </c>
      <c r="AN37" s="118">
        <v>36</v>
      </c>
      <c r="AO37" s="124" t="s">
        <v>1495</v>
      </c>
      <c r="AP37" s="124" t="s">
        <v>1495</v>
      </c>
      <c r="AQ37" s="119">
        <v>11.714</v>
      </c>
      <c r="AR37" s="124" t="s">
        <v>1495</v>
      </c>
      <c r="AS37" s="119">
        <v>8.7600300000000004</v>
      </c>
      <c r="AT37" s="119">
        <v>7.3715400000000004</v>
      </c>
      <c r="AU37" s="119">
        <v>30.231999999999999</v>
      </c>
      <c r="AV37" s="119">
        <v>11.988</v>
      </c>
      <c r="AW37" s="120">
        <v>46.363</v>
      </c>
    </row>
    <row r="38" spans="1:49" x14ac:dyDescent="0.35">
      <c r="A38" s="125" t="s">
        <v>836</v>
      </c>
      <c r="B38" s="118">
        <v>8.1</v>
      </c>
      <c r="C38" s="119">
        <v>38</v>
      </c>
      <c r="D38" s="119">
        <v>94</v>
      </c>
      <c r="E38" s="119">
        <v>57.043559999999999</v>
      </c>
      <c r="F38" s="119">
        <v>41</v>
      </c>
      <c r="G38" s="120">
        <v>97</v>
      </c>
      <c r="H38" s="118">
        <v>26.6</v>
      </c>
      <c r="I38" s="120">
        <v>98</v>
      </c>
      <c r="J38" s="118">
        <v>0</v>
      </c>
      <c r="K38" s="119">
        <v>11.9</v>
      </c>
      <c r="L38" s="120">
        <v>12.59</v>
      </c>
      <c r="M38" s="121" t="s">
        <v>1495</v>
      </c>
      <c r="N38" s="122" t="s">
        <v>1495</v>
      </c>
      <c r="O38" s="123">
        <v>1.0740000000000001</v>
      </c>
      <c r="P38" s="118">
        <v>112.87</v>
      </c>
      <c r="Q38" s="119">
        <v>122.01</v>
      </c>
      <c r="R38" s="119">
        <v>418.61</v>
      </c>
      <c r="S38" s="120">
        <v>328.03800000000001</v>
      </c>
      <c r="T38" s="123">
        <v>155.79400000000001</v>
      </c>
      <c r="U38" s="123">
        <v>13.46</v>
      </c>
      <c r="V38" s="118">
        <v>6.56</v>
      </c>
      <c r="W38" s="119">
        <v>12.36</v>
      </c>
      <c r="X38" s="124" t="s">
        <v>1495</v>
      </c>
      <c r="Y38" s="119">
        <v>0.01</v>
      </c>
      <c r="Z38" s="120">
        <v>0</v>
      </c>
      <c r="AA38" s="118">
        <v>111.12</v>
      </c>
      <c r="AB38" s="120">
        <v>524.03</v>
      </c>
      <c r="AC38" s="118">
        <v>187.57</v>
      </c>
      <c r="AD38" s="119">
        <v>56.957999999999998</v>
      </c>
      <c r="AE38" s="119">
        <v>116.49</v>
      </c>
      <c r="AF38" s="120">
        <v>0.5</v>
      </c>
      <c r="AG38" s="118">
        <v>18.1373</v>
      </c>
      <c r="AH38" s="119">
        <v>24.5</v>
      </c>
      <c r="AI38" s="119">
        <v>9.1875400000000003</v>
      </c>
      <c r="AJ38" s="119">
        <v>25.507809999999999</v>
      </c>
      <c r="AK38" s="120">
        <v>27</v>
      </c>
      <c r="AL38" s="118">
        <v>21.85</v>
      </c>
      <c r="AM38" s="120">
        <v>22.42</v>
      </c>
      <c r="AN38" s="118">
        <v>36</v>
      </c>
      <c r="AO38" s="124" t="s">
        <v>1495</v>
      </c>
      <c r="AP38" s="124" t="s">
        <v>1495</v>
      </c>
      <c r="AQ38" s="119">
        <v>11.577999999999999</v>
      </c>
      <c r="AR38" s="124" t="s">
        <v>1495</v>
      </c>
      <c r="AS38" s="119">
        <v>8.8799600000000005</v>
      </c>
      <c r="AT38" s="119">
        <v>7.3715400000000004</v>
      </c>
      <c r="AU38" s="119">
        <v>30.231999999999999</v>
      </c>
      <c r="AV38" s="119">
        <v>12.566000000000001</v>
      </c>
      <c r="AW38" s="120">
        <v>45.957000000000001</v>
      </c>
    </row>
    <row r="39" spans="1:49" x14ac:dyDescent="0.35">
      <c r="A39" s="125" t="s">
        <v>837</v>
      </c>
      <c r="B39" s="118">
        <v>8.1</v>
      </c>
      <c r="C39" s="119">
        <v>38</v>
      </c>
      <c r="D39" s="119">
        <v>94</v>
      </c>
      <c r="E39" s="119">
        <v>57.043559999999999</v>
      </c>
      <c r="F39" s="119">
        <v>41</v>
      </c>
      <c r="G39" s="120">
        <v>97</v>
      </c>
      <c r="H39" s="118">
        <v>26.6</v>
      </c>
      <c r="I39" s="120">
        <v>98</v>
      </c>
      <c r="J39" s="118">
        <v>0</v>
      </c>
      <c r="K39" s="119">
        <v>11.9</v>
      </c>
      <c r="L39" s="120">
        <v>12.59</v>
      </c>
      <c r="M39" s="121" t="s">
        <v>1495</v>
      </c>
      <c r="N39" s="122" t="s">
        <v>1495</v>
      </c>
      <c r="O39" s="123">
        <v>1.0740000000000001</v>
      </c>
      <c r="P39" s="118">
        <v>112.87</v>
      </c>
      <c r="Q39" s="119">
        <v>122.01</v>
      </c>
      <c r="R39" s="119">
        <v>418.61</v>
      </c>
      <c r="S39" s="120">
        <v>328.03800000000001</v>
      </c>
      <c r="T39" s="123">
        <v>155.79400000000001</v>
      </c>
      <c r="U39" s="123">
        <v>13.46</v>
      </c>
      <c r="V39" s="118">
        <v>6.56</v>
      </c>
      <c r="W39" s="119">
        <v>12.36</v>
      </c>
      <c r="X39" s="124" t="s">
        <v>1495</v>
      </c>
      <c r="Y39" s="119">
        <v>0.01</v>
      </c>
      <c r="Z39" s="120">
        <v>0</v>
      </c>
      <c r="AA39" s="118">
        <v>111.12</v>
      </c>
      <c r="AB39" s="120">
        <v>524.03</v>
      </c>
      <c r="AC39" s="118">
        <v>187.57</v>
      </c>
      <c r="AD39" s="119">
        <v>56.957999999999998</v>
      </c>
      <c r="AE39" s="119">
        <v>116.49</v>
      </c>
      <c r="AF39" s="120">
        <v>0.5</v>
      </c>
      <c r="AG39" s="118">
        <v>18.1373</v>
      </c>
      <c r="AH39" s="119">
        <v>24.5</v>
      </c>
      <c r="AI39" s="119">
        <v>9.1875400000000003</v>
      </c>
      <c r="AJ39" s="119">
        <v>25.507809999999999</v>
      </c>
      <c r="AK39" s="120">
        <v>27</v>
      </c>
      <c r="AL39" s="118">
        <v>21.85</v>
      </c>
      <c r="AM39" s="120">
        <v>22.42</v>
      </c>
      <c r="AN39" s="118">
        <v>36</v>
      </c>
      <c r="AO39" s="124" t="s">
        <v>1495</v>
      </c>
      <c r="AP39" s="124" t="s">
        <v>1495</v>
      </c>
      <c r="AQ39" s="119">
        <v>11.577999999999999</v>
      </c>
      <c r="AR39" s="124" t="s">
        <v>1495</v>
      </c>
      <c r="AS39" s="119">
        <v>8.8799600000000005</v>
      </c>
      <c r="AT39" s="119">
        <v>7.3715400000000004</v>
      </c>
      <c r="AU39" s="119">
        <v>30.231999999999999</v>
      </c>
      <c r="AV39" s="119">
        <v>12.566000000000001</v>
      </c>
      <c r="AW39" s="120">
        <v>45.957000000000001</v>
      </c>
    </row>
    <row r="40" spans="1:49" x14ac:dyDescent="0.35">
      <c r="A40" s="125" t="s">
        <v>838</v>
      </c>
      <c r="B40" s="118">
        <v>8.1</v>
      </c>
      <c r="C40" s="119">
        <v>38</v>
      </c>
      <c r="D40" s="119">
        <v>94</v>
      </c>
      <c r="E40" s="119">
        <v>55.784190000000002</v>
      </c>
      <c r="F40" s="119">
        <v>40.700000000000003</v>
      </c>
      <c r="G40" s="120">
        <v>97</v>
      </c>
      <c r="H40" s="118">
        <v>26.6</v>
      </c>
      <c r="I40" s="120">
        <v>99</v>
      </c>
      <c r="J40" s="118">
        <v>0</v>
      </c>
      <c r="K40" s="119">
        <v>11.85</v>
      </c>
      <c r="L40" s="120">
        <v>12.4</v>
      </c>
      <c r="M40" s="121" t="s">
        <v>1495</v>
      </c>
      <c r="N40" s="122" t="s">
        <v>1495</v>
      </c>
      <c r="O40" s="123">
        <v>1.0740000000000001</v>
      </c>
      <c r="P40" s="118">
        <v>112.87</v>
      </c>
      <c r="Q40" s="119">
        <v>117.69</v>
      </c>
      <c r="R40" s="119">
        <v>408.13</v>
      </c>
      <c r="S40" s="120">
        <v>328.03800000000001</v>
      </c>
      <c r="T40" s="123">
        <v>157.83199999999999</v>
      </c>
      <c r="U40" s="123">
        <v>13.13</v>
      </c>
      <c r="V40" s="118">
        <v>6.56</v>
      </c>
      <c r="W40" s="119">
        <v>12.19</v>
      </c>
      <c r="X40" s="124" t="s">
        <v>1495</v>
      </c>
      <c r="Y40" s="119">
        <v>0.01</v>
      </c>
      <c r="Z40" s="120">
        <v>0</v>
      </c>
      <c r="AA40" s="118">
        <v>137.86000000000001</v>
      </c>
      <c r="AB40" s="120">
        <v>551.64</v>
      </c>
      <c r="AC40" s="118">
        <v>191.41</v>
      </c>
      <c r="AD40" s="119">
        <v>26.704999999999998</v>
      </c>
      <c r="AE40" s="119">
        <v>113.14</v>
      </c>
      <c r="AF40" s="120">
        <v>0</v>
      </c>
      <c r="AG40" s="118">
        <v>18.1373</v>
      </c>
      <c r="AH40" s="119">
        <v>24</v>
      </c>
      <c r="AI40" s="119">
        <v>9.6403099999999995</v>
      </c>
      <c r="AJ40" s="119">
        <v>25.507809999999999</v>
      </c>
      <c r="AK40" s="120">
        <v>27</v>
      </c>
      <c r="AL40" s="118">
        <v>21.89</v>
      </c>
      <c r="AM40" s="120">
        <v>22.46</v>
      </c>
      <c r="AN40" s="118">
        <v>36</v>
      </c>
      <c r="AO40" s="124" t="s">
        <v>1495</v>
      </c>
      <c r="AP40" s="124" t="s">
        <v>1495</v>
      </c>
      <c r="AQ40" s="119">
        <v>11.477</v>
      </c>
      <c r="AR40" s="124" t="s">
        <v>1495</v>
      </c>
      <c r="AS40" s="119">
        <v>8.8982200000000002</v>
      </c>
      <c r="AT40" s="119">
        <v>7.3715400000000004</v>
      </c>
      <c r="AU40" s="119">
        <v>30.231999999999999</v>
      </c>
      <c r="AV40" s="119">
        <v>12.654</v>
      </c>
      <c r="AW40" s="120">
        <v>45.883000000000003</v>
      </c>
    </row>
    <row r="41" spans="1:49" x14ac:dyDescent="0.35">
      <c r="A41" s="125" t="s">
        <v>839</v>
      </c>
      <c r="B41" s="118">
        <v>8.1</v>
      </c>
      <c r="C41" s="119">
        <v>38</v>
      </c>
      <c r="D41" s="119">
        <v>94</v>
      </c>
      <c r="E41" s="119">
        <v>55.784190000000002</v>
      </c>
      <c r="F41" s="119">
        <v>40.700000000000003</v>
      </c>
      <c r="G41" s="120">
        <v>97</v>
      </c>
      <c r="H41" s="118">
        <v>26.6</v>
      </c>
      <c r="I41" s="120">
        <v>99</v>
      </c>
      <c r="J41" s="118">
        <v>0</v>
      </c>
      <c r="K41" s="119">
        <v>11.85</v>
      </c>
      <c r="L41" s="120">
        <v>12.4</v>
      </c>
      <c r="M41" s="121" t="s">
        <v>1495</v>
      </c>
      <c r="N41" s="122" t="s">
        <v>1495</v>
      </c>
      <c r="O41" s="123">
        <v>1.0740000000000001</v>
      </c>
      <c r="P41" s="118">
        <v>112.87</v>
      </c>
      <c r="Q41" s="119">
        <v>117.69</v>
      </c>
      <c r="R41" s="119">
        <v>408.13</v>
      </c>
      <c r="S41" s="120">
        <v>328.03800000000001</v>
      </c>
      <c r="T41" s="123">
        <v>157.83199999999999</v>
      </c>
      <c r="U41" s="123">
        <v>13.13</v>
      </c>
      <c r="V41" s="118">
        <v>6.56</v>
      </c>
      <c r="W41" s="119">
        <v>12.19</v>
      </c>
      <c r="X41" s="124" t="s">
        <v>1495</v>
      </c>
      <c r="Y41" s="119">
        <v>0.01</v>
      </c>
      <c r="Z41" s="120">
        <v>0</v>
      </c>
      <c r="AA41" s="118">
        <v>137.86000000000001</v>
      </c>
      <c r="AB41" s="120">
        <v>551.64</v>
      </c>
      <c r="AC41" s="118">
        <v>191.41</v>
      </c>
      <c r="AD41" s="119">
        <v>26.704999999999998</v>
      </c>
      <c r="AE41" s="119">
        <v>113.14</v>
      </c>
      <c r="AF41" s="120">
        <v>0</v>
      </c>
      <c r="AG41" s="118">
        <v>18.1373</v>
      </c>
      <c r="AH41" s="119">
        <v>24</v>
      </c>
      <c r="AI41" s="119">
        <v>9.6403099999999995</v>
      </c>
      <c r="AJ41" s="119">
        <v>25.507809999999999</v>
      </c>
      <c r="AK41" s="120">
        <v>27</v>
      </c>
      <c r="AL41" s="118">
        <v>21.89</v>
      </c>
      <c r="AM41" s="120">
        <v>22.46</v>
      </c>
      <c r="AN41" s="118">
        <v>36</v>
      </c>
      <c r="AO41" s="124" t="s">
        <v>1495</v>
      </c>
      <c r="AP41" s="124" t="s">
        <v>1495</v>
      </c>
      <c r="AQ41" s="119">
        <v>11.477</v>
      </c>
      <c r="AR41" s="124" t="s">
        <v>1495</v>
      </c>
      <c r="AS41" s="119">
        <v>8.8982200000000002</v>
      </c>
      <c r="AT41" s="119">
        <v>7.3715400000000004</v>
      </c>
      <c r="AU41" s="119">
        <v>30.231999999999999</v>
      </c>
      <c r="AV41" s="119">
        <v>12.654</v>
      </c>
      <c r="AW41" s="120">
        <v>45.883000000000003</v>
      </c>
    </row>
    <row r="42" spans="1:49" x14ac:dyDescent="0.35">
      <c r="A42" s="125" t="s">
        <v>840</v>
      </c>
      <c r="B42" s="118">
        <v>8.1</v>
      </c>
      <c r="C42" s="119">
        <v>38</v>
      </c>
      <c r="D42" s="119">
        <v>94</v>
      </c>
      <c r="E42" s="119">
        <v>54.648870000000002</v>
      </c>
      <c r="F42" s="119">
        <v>41</v>
      </c>
      <c r="G42" s="120">
        <v>97</v>
      </c>
      <c r="H42" s="118">
        <v>26.6</v>
      </c>
      <c r="I42" s="120">
        <v>99</v>
      </c>
      <c r="J42" s="118">
        <v>0</v>
      </c>
      <c r="K42" s="119">
        <v>11.78</v>
      </c>
      <c r="L42" s="120">
        <v>12.4</v>
      </c>
      <c r="M42" s="121" t="s">
        <v>1495</v>
      </c>
      <c r="N42" s="122" t="s">
        <v>1495</v>
      </c>
      <c r="O42" s="123">
        <v>1.0740000000000001</v>
      </c>
      <c r="P42" s="118">
        <v>112.87</v>
      </c>
      <c r="Q42" s="119">
        <v>105.3</v>
      </c>
      <c r="R42" s="119">
        <v>401.91</v>
      </c>
      <c r="S42" s="120">
        <v>328.03800000000001</v>
      </c>
      <c r="T42" s="123">
        <v>158.536</v>
      </c>
      <c r="U42" s="123">
        <v>13.15</v>
      </c>
      <c r="V42" s="118">
        <v>6.56</v>
      </c>
      <c r="W42" s="119">
        <v>18.2</v>
      </c>
      <c r="X42" s="124" t="s">
        <v>1495</v>
      </c>
      <c r="Y42" s="119">
        <v>0.01</v>
      </c>
      <c r="Z42" s="120">
        <v>0</v>
      </c>
      <c r="AA42" s="118">
        <v>127.75</v>
      </c>
      <c r="AB42" s="120">
        <v>542.41999999999996</v>
      </c>
      <c r="AC42" s="118">
        <v>185.48</v>
      </c>
      <c r="AD42" s="119">
        <v>45.316000000000003</v>
      </c>
      <c r="AE42" s="119">
        <v>111.02</v>
      </c>
      <c r="AF42" s="120">
        <v>0</v>
      </c>
      <c r="AG42" s="118">
        <v>18.1373</v>
      </c>
      <c r="AH42" s="119">
        <v>24</v>
      </c>
      <c r="AI42" s="119">
        <v>9.6414000000000009</v>
      </c>
      <c r="AJ42" s="119">
        <v>25.507809999999999</v>
      </c>
      <c r="AK42" s="120">
        <v>27</v>
      </c>
      <c r="AL42" s="118">
        <v>22.05</v>
      </c>
      <c r="AM42" s="120">
        <v>22.62</v>
      </c>
      <c r="AN42" s="118">
        <v>36</v>
      </c>
      <c r="AO42" s="124" t="s">
        <v>1495</v>
      </c>
      <c r="AP42" s="124" t="s">
        <v>1495</v>
      </c>
      <c r="AQ42" s="119">
        <v>11.513</v>
      </c>
      <c r="AR42" s="124" t="s">
        <v>1495</v>
      </c>
      <c r="AS42" s="119">
        <v>8.9550699999999992</v>
      </c>
      <c r="AT42" s="119">
        <v>7.3715400000000004</v>
      </c>
      <c r="AU42" s="119">
        <v>30.231999999999999</v>
      </c>
      <c r="AV42" s="119">
        <v>12.928000000000001</v>
      </c>
      <c r="AW42" s="120">
        <v>45.381999999999998</v>
      </c>
    </row>
    <row r="43" spans="1:49" x14ac:dyDescent="0.35">
      <c r="A43" s="125" t="s">
        <v>841</v>
      </c>
      <c r="B43" s="118">
        <v>8.1</v>
      </c>
      <c r="C43" s="119">
        <v>38</v>
      </c>
      <c r="D43" s="119">
        <v>94</v>
      </c>
      <c r="E43" s="119">
        <v>54.648870000000002</v>
      </c>
      <c r="F43" s="119">
        <v>41</v>
      </c>
      <c r="G43" s="120">
        <v>97</v>
      </c>
      <c r="H43" s="118">
        <v>26.6</v>
      </c>
      <c r="I43" s="120">
        <v>99</v>
      </c>
      <c r="J43" s="118">
        <v>0</v>
      </c>
      <c r="K43" s="119">
        <v>11.78</v>
      </c>
      <c r="L43" s="120">
        <v>12.4</v>
      </c>
      <c r="M43" s="121" t="s">
        <v>1495</v>
      </c>
      <c r="N43" s="122" t="s">
        <v>1495</v>
      </c>
      <c r="O43" s="123">
        <v>1.0740000000000001</v>
      </c>
      <c r="P43" s="118">
        <v>112.87</v>
      </c>
      <c r="Q43" s="119">
        <v>105.3</v>
      </c>
      <c r="R43" s="119">
        <v>401.91</v>
      </c>
      <c r="S43" s="120">
        <v>328.03800000000001</v>
      </c>
      <c r="T43" s="123">
        <v>158.536</v>
      </c>
      <c r="U43" s="123">
        <v>13.15</v>
      </c>
      <c r="V43" s="118">
        <v>6.56</v>
      </c>
      <c r="W43" s="119">
        <v>18.2</v>
      </c>
      <c r="X43" s="124" t="s">
        <v>1495</v>
      </c>
      <c r="Y43" s="119">
        <v>0.01</v>
      </c>
      <c r="Z43" s="120">
        <v>0</v>
      </c>
      <c r="AA43" s="118">
        <v>127.75</v>
      </c>
      <c r="AB43" s="120">
        <v>542.41999999999996</v>
      </c>
      <c r="AC43" s="118">
        <v>185.48</v>
      </c>
      <c r="AD43" s="119">
        <v>45.316000000000003</v>
      </c>
      <c r="AE43" s="119">
        <v>111.02</v>
      </c>
      <c r="AF43" s="120">
        <v>0</v>
      </c>
      <c r="AG43" s="118">
        <v>18.1373</v>
      </c>
      <c r="AH43" s="119">
        <v>24</v>
      </c>
      <c r="AI43" s="119">
        <v>9.6414000000000009</v>
      </c>
      <c r="AJ43" s="119">
        <v>25.507809999999999</v>
      </c>
      <c r="AK43" s="120">
        <v>27</v>
      </c>
      <c r="AL43" s="118">
        <v>22.05</v>
      </c>
      <c r="AM43" s="120">
        <v>22.62</v>
      </c>
      <c r="AN43" s="118">
        <v>36</v>
      </c>
      <c r="AO43" s="124" t="s">
        <v>1495</v>
      </c>
      <c r="AP43" s="124" t="s">
        <v>1495</v>
      </c>
      <c r="AQ43" s="119">
        <v>11.513</v>
      </c>
      <c r="AR43" s="124" t="s">
        <v>1495</v>
      </c>
      <c r="AS43" s="119">
        <v>8.9550699999999992</v>
      </c>
      <c r="AT43" s="119">
        <v>7.3715400000000004</v>
      </c>
      <c r="AU43" s="119">
        <v>30.231999999999999</v>
      </c>
      <c r="AV43" s="119">
        <v>12.928000000000001</v>
      </c>
      <c r="AW43" s="120">
        <v>45.381999999999998</v>
      </c>
    </row>
    <row r="44" spans="1:49" x14ac:dyDescent="0.35">
      <c r="A44" s="125" t="s">
        <v>842</v>
      </c>
      <c r="B44" s="118">
        <v>8.1</v>
      </c>
      <c r="C44" s="119">
        <v>38</v>
      </c>
      <c r="D44" s="119">
        <v>94</v>
      </c>
      <c r="E44" s="119">
        <v>54.161409999999997</v>
      </c>
      <c r="F44" s="119">
        <v>38.9</v>
      </c>
      <c r="G44" s="120">
        <v>97</v>
      </c>
      <c r="H44" s="118">
        <v>25.5</v>
      </c>
      <c r="I44" s="120">
        <v>102</v>
      </c>
      <c r="J44" s="118">
        <v>0</v>
      </c>
      <c r="K44" s="119">
        <v>11.74</v>
      </c>
      <c r="L44" s="120">
        <v>12.26</v>
      </c>
      <c r="M44" s="121" t="s">
        <v>1495</v>
      </c>
      <c r="N44" s="122" t="s">
        <v>1495</v>
      </c>
      <c r="O44" s="123">
        <v>1.0740000000000001</v>
      </c>
      <c r="P44" s="118">
        <v>111.83</v>
      </c>
      <c r="Q44" s="119">
        <v>88.35</v>
      </c>
      <c r="R44" s="119">
        <v>395.75</v>
      </c>
      <c r="S44" s="120">
        <v>328.03800000000001</v>
      </c>
      <c r="T44" s="123">
        <v>171.959</v>
      </c>
      <c r="U44" s="123">
        <v>13.25</v>
      </c>
      <c r="V44" s="118">
        <v>6.56</v>
      </c>
      <c r="W44" s="119">
        <v>16.649999999999999</v>
      </c>
      <c r="X44" s="124" t="s">
        <v>1495</v>
      </c>
      <c r="Y44" s="119">
        <v>0.01</v>
      </c>
      <c r="Z44" s="120">
        <v>0</v>
      </c>
      <c r="AA44" s="118">
        <v>189.54</v>
      </c>
      <c r="AB44" s="120">
        <v>603.04999999999995</v>
      </c>
      <c r="AC44" s="118">
        <v>179.7</v>
      </c>
      <c r="AD44" s="119">
        <v>46.478000000000002</v>
      </c>
      <c r="AE44" s="119">
        <v>108.58</v>
      </c>
      <c r="AF44" s="120">
        <v>1.7</v>
      </c>
      <c r="AG44" s="118">
        <v>18.1373</v>
      </c>
      <c r="AH44" s="119">
        <v>24</v>
      </c>
      <c r="AI44" s="119">
        <v>9.0568899999999992</v>
      </c>
      <c r="AJ44" s="119">
        <v>25.507809999999999</v>
      </c>
      <c r="AK44" s="120">
        <v>27</v>
      </c>
      <c r="AL44" s="118">
        <v>22.03</v>
      </c>
      <c r="AM44" s="120">
        <v>22.6</v>
      </c>
      <c r="AN44" s="118">
        <v>36</v>
      </c>
      <c r="AO44" s="124" t="s">
        <v>1495</v>
      </c>
      <c r="AP44" s="124" t="s">
        <v>1495</v>
      </c>
      <c r="AQ44" s="119">
        <v>11.446999999999999</v>
      </c>
      <c r="AR44" s="124" t="s">
        <v>1495</v>
      </c>
      <c r="AS44" s="119">
        <v>8.9202100000000009</v>
      </c>
      <c r="AT44" s="119">
        <v>7.3715400000000004</v>
      </c>
      <c r="AU44" s="119">
        <v>30.231999999999999</v>
      </c>
      <c r="AV44" s="119">
        <v>12.76</v>
      </c>
      <c r="AW44" s="120">
        <v>45.51</v>
      </c>
    </row>
    <row r="45" spans="1:49" x14ac:dyDescent="0.35">
      <c r="A45" s="125" t="s">
        <v>843</v>
      </c>
      <c r="B45" s="118">
        <v>8.1</v>
      </c>
      <c r="C45" s="119">
        <v>38</v>
      </c>
      <c r="D45" s="119">
        <v>94</v>
      </c>
      <c r="E45" s="119">
        <v>54.161409999999997</v>
      </c>
      <c r="F45" s="119">
        <v>38.9</v>
      </c>
      <c r="G45" s="120">
        <v>97</v>
      </c>
      <c r="H45" s="118">
        <v>25.5</v>
      </c>
      <c r="I45" s="120">
        <v>102</v>
      </c>
      <c r="J45" s="118">
        <v>0</v>
      </c>
      <c r="K45" s="119">
        <v>11.74</v>
      </c>
      <c r="L45" s="120">
        <v>12.26</v>
      </c>
      <c r="M45" s="121" t="s">
        <v>1495</v>
      </c>
      <c r="N45" s="122" t="s">
        <v>1495</v>
      </c>
      <c r="O45" s="123">
        <v>1.0740000000000001</v>
      </c>
      <c r="P45" s="118">
        <v>111.83</v>
      </c>
      <c r="Q45" s="119">
        <v>88.35</v>
      </c>
      <c r="R45" s="119">
        <v>395.75</v>
      </c>
      <c r="S45" s="120">
        <v>328.03800000000001</v>
      </c>
      <c r="T45" s="123">
        <v>171.959</v>
      </c>
      <c r="U45" s="123">
        <v>13.25</v>
      </c>
      <c r="V45" s="118">
        <v>6.56</v>
      </c>
      <c r="W45" s="119">
        <v>16.649999999999999</v>
      </c>
      <c r="X45" s="124" t="s">
        <v>1495</v>
      </c>
      <c r="Y45" s="119">
        <v>0.01</v>
      </c>
      <c r="Z45" s="120">
        <v>0</v>
      </c>
      <c r="AA45" s="118">
        <v>189.54</v>
      </c>
      <c r="AB45" s="120">
        <v>603.04999999999995</v>
      </c>
      <c r="AC45" s="118">
        <v>179.7</v>
      </c>
      <c r="AD45" s="119">
        <v>46.478000000000002</v>
      </c>
      <c r="AE45" s="119">
        <v>108.58</v>
      </c>
      <c r="AF45" s="120">
        <v>1.7</v>
      </c>
      <c r="AG45" s="118">
        <v>18.1373</v>
      </c>
      <c r="AH45" s="119">
        <v>24</v>
      </c>
      <c r="AI45" s="119">
        <v>9.0568899999999992</v>
      </c>
      <c r="AJ45" s="119">
        <v>25.507809999999999</v>
      </c>
      <c r="AK45" s="120">
        <v>27</v>
      </c>
      <c r="AL45" s="118">
        <v>22.03</v>
      </c>
      <c r="AM45" s="120">
        <v>22.6</v>
      </c>
      <c r="AN45" s="118">
        <v>36</v>
      </c>
      <c r="AO45" s="124" t="s">
        <v>1495</v>
      </c>
      <c r="AP45" s="124" t="s">
        <v>1495</v>
      </c>
      <c r="AQ45" s="119">
        <v>11.446999999999999</v>
      </c>
      <c r="AR45" s="124" t="s">
        <v>1495</v>
      </c>
      <c r="AS45" s="119">
        <v>8.9202100000000009</v>
      </c>
      <c r="AT45" s="119">
        <v>7.3715400000000004</v>
      </c>
      <c r="AU45" s="119">
        <v>30.231999999999999</v>
      </c>
      <c r="AV45" s="119">
        <v>12.76</v>
      </c>
      <c r="AW45" s="120">
        <v>45.51</v>
      </c>
    </row>
    <row r="46" spans="1:49" x14ac:dyDescent="0.35">
      <c r="A46" s="125" t="s">
        <v>844</v>
      </c>
      <c r="B46" s="118">
        <v>8.1</v>
      </c>
      <c r="C46" s="119">
        <v>38</v>
      </c>
      <c r="D46" s="119">
        <v>94</v>
      </c>
      <c r="E46" s="119">
        <v>53.164630000000002</v>
      </c>
      <c r="F46" s="119">
        <v>40.700000000000003</v>
      </c>
      <c r="G46" s="120">
        <v>97</v>
      </c>
      <c r="H46" s="118">
        <v>25.5</v>
      </c>
      <c r="I46" s="120">
        <v>102</v>
      </c>
      <c r="J46" s="118">
        <v>0</v>
      </c>
      <c r="K46" s="119">
        <v>11.75</v>
      </c>
      <c r="L46" s="120">
        <v>12.04</v>
      </c>
      <c r="M46" s="121" t="s">
        <v>1495</v>
      </c>
      <c r="N46" s="122" t="s">
        <v>1495</v>
      </c>
      <c r="O46" s="123">
        <v>1.0740000000000001</v>
      </c>
      <c r="P46" s="118">
        <v>111.83</v>
      </c>
      <c r="Q46" s="119">
        <v>83.12</v>
      </c>
      <c r="R46" s="119">
        <v>391.67</v>
      </c>
      <c r="S46" s="120">
        <v>328.03800000000001</v>
      </c>
      <c r="T46" s="123">
        <v>166.33500000000001</v>
      </c>
      <c r="U46" s="123">
        <v>13.2</v>
      </c>
      <c r="V46" s="118">
        <v>6.56</v>
      </c>
      <c r="W46" s="119">
        <v>16.649999999999999</v>
      </c>
      <c r="X46" s="119">
        <v>10.97</v>
      </c>
      <c r="Y46" s="119">
        <v>0.01</v>
      </c>
      <c r="Z46" s="120">
        <v>0</v>
      </c>
      <c r="AA46" s="118">
        <v>173.29</v>
      </c>
      <c r="AB46" s="120">
        <v>585.23</v>
      </c>
      <c r="AC46" s="118">
        <v>183.53</v>
      </c>
      <c r="AD46" s="119">
        <v>48.587000000000003</v>
      </c>
      <c r="AE46" s="119">
        <v>110.5</v>
      </c>
      <c r="AF46" s="120">
        <v>0</v>
      </c>
      <c r="AG46" s="118">
        <v>18.1373</v>
      </c>
      <c r="AH46" s="119">
        <v>26</v>
      </c>
      <c r="AI46" s="119">
        <v>10.01416</v>
      </c>
      <c r="AJ46" s="119">
        <v>25.507809999999999</v>
      </c>
      <c r="AK46" s="120">
        <v>27</v>
      </c>
      <c r="AL46" s="118">
        <v>21.79</v>
      </c>
      <c r="AM46" s="120">
        <v>22.36</v>
      </c>
      <c r="AN46" s="118">
        <v>36</v>
      </c>
      <c r="AO46" s="124" t="s">
        <v>1495</v>
      </c>
      <c r="AP46" s="124" t="s">
        <v>1495</v>
      </c>
      <c r="AQ46" s="119">
        <v>11.616</v>
      </c>
      <c r="AR46" s="124" t="s">
        <v>1495</v>
      </c>
      <c r="AS46" s="119">
        <v>8.9550699999999992</v>
      </c>
      <c r="AT46" s="119">
        <v>7.3715400000000004</v>
      </c>
      <c r="AU46" s="119">
        <v>30.231999999999999</v>
      </c>
      <c r="AV46" s="119">
        <v>12.928000000000001</v>
      </c>
      <c r="AW46" s="120">
        <v>45.582999999999998</v>
      </c>
    </row>
    <row r="47" spans="1:49" x14ac:dyDescent="0.35">
      <c r="A47" s="125" t="s">
        <v>845</v>
      </c>
      <c r="B47" s="118">
        <v>8.1</v>
      </c>
      <c r="C47" s="119">
        <v>38</v>
      </c>
      <c r="D47" s="119">
        <v>94</v>
      </c>
      <c r="E47" s="119">
        <v>53.164630000000002</v>
      </c>
      <c r="F47" s="119">
        <v>40.700000000000003</v>
      </c>
      <c r="G47" s="120">
        <v>97</v>
      </c>
      <c r="H47" s="118">
        <v>25.5</v>
      </c>
      <c r="I47" s="120">
        <v>102</v>
      </c>
      <c r="J47" s="118">
        <v>0</v>
      </c>
      <c r="K47" s="119">
        <v>11.75</v>
      </c>
      <c r="L47" s="120">
        <v>12.04</v>
      </c>
      <c r="M47" s="121" t="s">
        <v>1495</v>
      </c>
      <c r="N47" s="122" t="s">
        <v>1495</v>
      </c>
      <c r="O47" s="123">
        <v>1.0740000000000001</v>
      </c>
      <c r="P47" s="118">
        <v>111.83</v>
      </c>
      <c r="Q47" s="119">
        <v>83.12</v>
      </c>
      <c r="R47" s="119">
        <v>391.67</v>
      </c>
      <c r="S47" s="120">
        <v>328.03800000000001</v>
      </c>
      <c r="T47" s="123">
        <v>166.33500000000001</v>
      </c>
      <c r="U47" s="123">
        <v>13.2</v>
      </c>
      <c r="V47" s="118">
        <v>6.56</v>
      </c>
      <c r="W47" s="119">
        <v>16.649999999999999</v>
      </c>
      <c r="X47" s="119">
        <v>10.97</v>
      </c>
      <c r="Y47" s="119">
        <v>0.01</v>
      </c>
      <c r="Z47" s="120">
        <v>0</v>
      </c>
      <c r="AA47" s="118">
        <v>173.29</v>
      </c>
      <c r="AB47" s="120">
        <v>585.23</v>
      </c>
      <c r="AC47" s="118">
        <v>183.53</v>
      </c>
      <c r="AD47" s="119">
        <v>48.587000000000003</v>
      </c>
      <c r="AE47" s="119">
        <v>110.5</v>
      </c>
      <c r="AF47" s="120">
        <v>0</v>
      </c>
      <c r="AG47" s="118">
        <v>18.1373</v>
      </c>
      <c r="AH47" s="119">
        <v>26</v>
      </c>
      <c r="AI47" s="119">
        <v>10.01416</v>
      </c>
      <c r="AJ47" s="119">
        <v>25.507809999999999</v>
      </c>
      <c r="AK47" s="120">
        <v>27</v>
      </c>
      <c r="AL47" s="118">
        <v>21.79</v>
      </c>
      <c r="AM47" s="120">
        <v>22.36</v>
      </c>
      <c r="AN47" s="118">
        <v>36</v>
      </c>
      <c r="AO47" s="124" t="s">
        <v>1495</v>
      </c>
      <c r="AP47" s="124" t="s">
        <v>1495</v>
      </c>
      <c r="AQ47" s="119">
        <v>11.616</v>
      </c>
      <c r="AR47" s="124" t="s">
        <v>1495</v>
      </c>
      <c r="AS47" s="119">
        <v>8.9550699999999992</v>
      </c>
      <c r="AT47" s="119">
        <v>7.3715400000000004</v>
      </c>
      <c r="AU47" s="119">
        <v>30.231999999999999</v>
      </c>
      <c r="AV47" s="119">
        <v>12.928000000000001</v>
      </c>
      <c r="AW47" s="120">
        <v>45.582999999999998</v>
      </c>
    </row>
    <row r="48" spans="1:49" x14ac:dyDescent="0.35">
      <c r="A48" s="125" t="s">
        <v>846</v>
      </c>
      <c r="B48" s="118">
        <v>8.1</v>
      </c>
      <c r="C48" s="119">
        <v>38</v>
      </c>
      <c r="D48" s="119">
        <v>94</v>
      </c>
      <c r="E48" s="119">
        <v>50.895780000000002</v>
      </c>
      <c r="F48" s="119">
        <v>39.6</v>
      </c>
      <c r="G48" s="120">
        <v>97</v>
      </c>
      <c r="H48" s="118">
        <v>25.5</v>
      </c>
      <c r="I48" s="120">
        <v>102</v>
      </c>
      <c r="J48" s="118">
        <v>0</v>
      </c>
      <c r="K48" s="119">
        <v>11.75</v>
      </c>
      <c r="L48" s="120">
        <v>13.58</v>
      </c>
      <c r="M48" s="118">
        <v>1.07</v>
      </c>
      <c r="N48" s="120">
        <v>98.24</v>
      </c>
      <c r="O48" s="123">
        <v>1.0740000000000001</v>
      </c>
      <c r="P48" s="118">
        <v>111.83</v>
      </c>
      <c r="Q48" s="119">
        <v>100.4</v>
      </c>
      <c r="R48" s="119">
        <v>389.64</v>
      </c>
      <c r="S48" s="120">
        <v>328.03800000000001</v>
      </c>
      <c r="T48" s="123">
        <v>166.16300000000001</v>
      </c>
      <c r="U48" s="123">
        <v>13.48</v>
      </c>
      <c r="V48" s="118">
        <v>1.3</v>
      </c>
      <c r="W48" s="119">
        <v>7.04</v>
      </c>
      <c r="X48" s="119">
        <v>5.82</v>
      </c>
      <c r="Y48" s="119">
        <v>0.01</v>
      </c>
      <c r="Z48" s="120">
        <v>0</v>
      </c>
      <c r="AA48" s="118">
        <v>178.95</v>
      </c>
      <c r="AB48" s="120">
        <v>591.76</v>
      </c>
      <c r="AC48" s="118">
        <v>181.61</v>
      </c>
      <c r="AD48" s="119">
        <v>49.561</v>
      </c>
      <c r="AE48" s="119">
        <v>133</v>
      </c>
      <c r="AF48" s="120">
        <v>0</v>
      </c>
      <c r="AG48" s="118">
        <v>18.1373</v>
      </c>
      <c r="AH48" s="119">
        <v>29</v>
      </c>
      <c r="AI48" s="119">
        <v>9.92164</v>
      </c>
      <c r="AJ48" s="119">
        <v>25.507809999999999</v>
      </c>
      <c r="AK48" s="120">
        <v>27</v>
      </c>
      <c r="AL48" s="118">
        <v>21.87</v>
      </c>
      <c r="AM48" s="120">
        <v>22.44</v>
      </c>
      <c r="AN48" s="118">
        <v>36</v>
      </c>
      <c r="AO48" s="124" t="s">
        <v>1495</v>
      </c>
      <c r="AP48" s="124" t="s">
        <v>1495</v>
      </c>
      <c r="AQ48" s="119">
        <v>11.715999999999999</v>
      </c>
      <c r="AR48" s="124" t="s">
        <v>1495</v>
      </c>
      <c r="AS48" s="119">
        <v>8.9434500000000003</v>
      </c>
      <c r="AT48" s="119">
        <v>7.3715400000000004</v>
      </c>
      <c r="AU48" s="119">
        <v>30.231999999999999</v>
      </c>
      <c r="AV48" s="119">
        <v>12.872</v>
      </c>
      <c r="AW48" s="120">
        <v>45.317</v>
      </c>
    </row>
    <row r="49" spans="1:49" x14ac:dyDescent="0.35">
      <c r="A49" s="125" t="s">
        <v>847</v>
      </c>
      <c r="B49" s="118">
        <v>8.1</v>
      </c>
      <c r="C49" s="119">
        <v>38</v>
      </c>
      <c r="D49" s="119">
        <v>94</v>
      </c>
      <c r="E49" s="119">
        <v>50.895780000000002</v>
      </c>
      <c r="F49" s="119">
        <v>39.6</v>
      </c>
      <c r="G49" s="120">
        <v>97</v>
      </c>
      <c r="H49" s="118">
        <v>25.5</v>
      </c>
      <c r="I49" s="120">
        <v>102</v>
      </c>
      <c r="J49" s="118">
        <v>0</v>
      </c>
      <c r="K49" s="119">
        <v>11.75</v>
      </c>
      <c r="L49" s="120">
        <v>13.58</v>
      </c>
      <c r="M49" s="118">
        <v>1.07</v>
      </c>
      <c r="N49" s="120">
        <v>98.24</v>
      </c>
      <c r="O49" s="123">
        <v>1.0740000000000001</v>
      </c>
      <c r="P49" s="118">
        <v>111.83</v>
      </c>
      <c r="Q49" s="119">
        <v>100.4</v>
      </c>
      <c r="R49" s="119">
        <v>389.64</v>
      </c>
      <c r="S49" s="120">
        <v>328.03800000000001</v>
      </c>
      <c r="T49" s="123">
        <v>166.16300000000001</v>
      </c>
      <c r="U49" s="123">
        <v>13.48</v>
      </c>
      <c r="V49" s="118">
        <v>1.3</v>
      </c>
      <c r="W49" s="119">
        <v>7.04</v>
      </c>
      <c r="X49" s="119">
        <v>5.82</v>
      </c>
      <c r="Y49" s="119">
        <v>0.01</v>
      </c>
      <c r="Z49" s="120">
        <v>0</v>
      </c>
      <c r="AA49" s="118">
        <v>178.95</v>
      </c>
      <c r="AB49" s="120">
        <v>591.76</v>
      </c>
      <c r="AC49" s="118">
        <v>181.61</v>
      </c>
      <c r="AD49" s="119">
        <v>49.561</v>
      </c>
      <c r="AE49" s="119">
        <v>133</v>
      </c>
      <c r="AF49" s="120">
        <v>0</v>
      </c>
      <c r="AG49" s="118">
        <v>18.1373</v>
      </c>
      <c r="AH49" s="119">
        <v>29</v>
      </c>
      <c r="AI49" s="119">
        <v>9.92164</v>
      </c>
      <c r="AJ49" s="119">
        <v>25.507809999999999</v>
      </c>
      <c r="AK49" s="120">
        <v>27</v>
      </c>
      <c r="AL49" s="118">
        <v>21.87</v>
      </c>
      <c r="AM49" s="120">
        <v>22.44</v>
      </c>
      <c r="AN49" s="118">
        <v>36</v>
      </c>
      <c r="AO49" s="124" t="s">
        <v>1495</v>
      </c>
      <c r="AP49" s="124" t="s">
        <v>1495</v>
      </c>
      <c r="AQ49" s="119">
        <v>11.715999999999999</v>
      </c>
      <c r="AR49" s="124" t="s">
        <v>1495</v>
      </c>
      <c r="AS49" s="119">
        <v>8.9434500000000003</v>
      </c>
      <c r="AT49" s="119">
        <v>7.3715400000000004</v>
      </c>
      <c r="AU49" s="119">
        <v>30.231999999999999</v>
      </c>
      <c r="AV49" s="119">
        <v>12.872</v>
      </c>
      <c r="AW49" s="120">
        <v>45.317</v>
      </c>
    </row>
    <row r="50" spans="1:49" x14ac:dyDescent="0.35">
      <c r="A50" s="125" t="s">
        <v>848</v>
      </c>
      <c r="B50" s="118">
        <v>8.1</v>
      </c>
      <c r="C50" s="119">
        <v>38</v>
      </c>
      <c r="D50" s="119">
        <v>94</v>
      </c>
      <c r="E50" s="119">
        <v>50.464289999999998</v>
      </c>
      <c r="F50" s="119">
        <v>41.3</v>
      </c>
      <c r="G50" s="120">
        <v>97</v>
      </c>
      <c r="H50" s="118">
        <v>25.5</v>
      </c>
      <c r="I50" s="120">
        <v>100</v>
      </c>
      <c r="J50" s="118">
        <v>0</v>
      </c>
      <c r="K50" s="119">
        <v>11.98</v>
      </c>
      <c r="L50" s="120">
        <v>23.6</v>
      </c>
      <c r="M50" s="121" t="s">
        <v>1495</v>
      </c>
      <c r="N50" s="122" t="s">
        <v>1495</v>
      </c>
      <c r="O50" s="123">
        <v>1.0740000000000001</v>
      </c>
      <c r="P50" s="118">
        <v>112.87</v>
      </c>
      <c r="Q50" s="119">
        <v>103.32</v>
      </c>
      <c r="R50" s="119">
        <v>385.6</v>
      </c>
      <c r="S50" s="120">
        <v>328.03800000000001</v>
      </c>
      <c r="T50" s="123">
        <v>175.48500000000001</v>
      </c>
      <c r="U50" s="123">
        <v>13.48</v>
      </c>
      <c r="V50" s="118">
        <v>2.41</v>
      </c>
      <c r="W50" s="119">
        <v>14.52</v>
      </c>
      <c r="X50" s="119">
        <v>5.82</v>
      </c>
      <c r="Y50" s="119">
        <v>0.01</v>
      </c>
      <c r="Z50" s="120">
        <v>0</v>
      </c>
      <c r="AA50" s="118">
        <v>176.91</v>
      </c>
      <c r="AB50" s="120">
        <v>588.85</v>
      </c>
      <c r="AC50" s="118">
        <v>177.82</v>
      </c>
      <c r="AD50" s="119">
        <v>51.238</v>
      </c>
      <c r="AE50" s="119">
        <v>132.55000000000001</v>
      </c>
      <c r="AF50" s="120">
        <v>0</v>
      </c>
      <c r="AG50" s="118">
        <v>18.1373</v>
      </c>
      <c r="AH50" s="119">
        <v>28</v>
      </c>
      <c r="AI50" s="119">
        <v>10.009230000000001</v>
      </c>
      <c r="AJ50" s="119">
        <v>25.507809999999999</v>
      </c>
      <c r="AK50" s="120">
        <v>27</v>
      </c>
      <c r="AL50" s="118">
        <v>22.27</v>
      </c>
      <c r="AM50" s="120">
        <v>22.84</v>
      </c>
      <c r="AN50" s="118">
        <v>40</v>
      </c>
      <c r="AO50" s="124" t="s">
        <v>1495</v>
      </c>
      <c r="AP50" s="124" t="s">
        <v>1495</v>
      </c>
      <c r="AQ50" s="119">
        <v>11.679</v>
      </c>
      <c r="AR50" s="124" t="s">
        <v>1495</v>
      </c>
      <c r="AS50" s="119">
        <v>8.9594199999999997</v>
      </c>
      <c r="AT50" s="119">
        <v>7.3715400000000004</v>
      </c>
      <c r="AU50" s="119">
        <v>30.231999999999999</v>
      </c>
      <c r="AV50" s="119">
        <v>12.949</v>
      </c>
      <c r="AW50" s="120">
        <v>45.777000000000001</v>
      </c>
    </row>
    <row r="51" spans="1:49" x14ac:dyDescent="0.35">
      <c r="A51" s="125" t="s">
        <v>849</v>
      </c>
      <c r="B51" s="118">
        <v>8.1</v>
      </c>
      <c r="C51" s="119">
        <v>38</v>
      </c>
      <c r="D51" s="119">
        <v>94</v>
      </c>
      <c r="E51" s="119">
        <v>50.464289999999998</v>
      </c>
      <c r="F51" s="119">
        <v>41.3</v>
      </c>
      <c r="G51" s="120">
        <v>97</v>
      </c>
      <c r="H51" s="118">
        <v>25.5</v>
      </c>
      <c r="I51" s="120">
        <v>100</v>
      </c>
      <c r="J51" s="118">
        <v>0</v>
      </c>
      <c r="K51" s="119">
        <v>11.98</v>
      </c>
      <c r="L51" s="120">
        <v>23.6</v>
      </c>
      <c r="M51" s="121" t="s">
        <v>1495</v>
      </c>
      <c r="N51" s="122" t="s">
        <v>1495</v>
      </c>
      <c r="O51" s="123">
        <v>1.0740000000000001</v>
      </c>
      <c r="P51" s="118">
        <v>112.87</v>
      </c>
      <c r="Q51" s="119">
        <v>103.32</v>
      </c>
      <c r="R51" s="119">
        <v>385.6</v>
      </c>
      <c r="S51" s="120">
        <v>328.03800000000001</v>
      </c>
      <c r="T51" s="123">
        <v>175.48500000000001</v>
      </c>
      <c r="U51" s="123">
        <v>13.48</v>
      </c>
      <c r="V51" s="118">
        <v>2.41</v>
      </c>
      <c r="W51" s="119">
        <v>14.52</v>
      </c>
      <c r="X51" s="119">
        <v>5.82</v>
      </c>
      <c r="Y51" s="119">
        <v>0.01</v>
      </c>
      <c r="Z51" s="120">
        <v>0</v>
      </c>
      <c r="AA51" s="118">
        <v>176.91</v>
      </c>
      <c r="AB51" s="120">
        <v>588.85</v>
      </c>
      <c r="AC51" s="118">
        <v>177.82</v>
      </c>
      <c r="AD51" s="119">
        <v>51.238</v>
      </c>
      <c r="AE51" s="119">
        <v>132.55000000000001</v>
      </c>
      <c r="AF51" s="120">
        <v>0</v>
      </c>
      <c r="AG51" s="118">
        <v>18.1373</v>
      </c>
      <c r="AH51" s="119">
        <v>28</v>
      </c>
      <c r="AI51" s="119">
        <v>10.009230000000001</v>
      </c>
      <c r="AJ51" s="119">
        <v>25.507809999999999</v>
      </c>
      <c r="AK51" s="120">
        <v>27</v>
      </c>
      <c r="AL51" s="118">
        <v>22.27</v>
      </c>
      <c r="AM51" s="120">
        <v>22.84</v>
      </c>
      <c r="AN51" s="118">
        <v>40</v>
      </c>
      <c r="AO51" s="124" t="s">
        <v>1495</v>
      </c>
      <c r="AP51" s="124" t="s">
        <v>1495</v>
      </c>
      <c r="AQ51" s="119">
        <v>11.679</v>
      </c>
      <c r="AR51" s="124" t="s">
        <v>1495</v>
      </c>
      <c r="AS51" s="119">
        <v>8.9594199999999997</v>
      </c>
      <c r="AT51" s="119">
        <v>7.3715400000000004</v>
      </c>
      <c r="AU51" s="119">
        <v>30.231999999999999</v>
      </c>
      <c r="AV51" s="119">
        <v>12.949</v>
      </c>
      <c r="AW51" s="120">
        <v>45.777000000000001</v>
      </c>
    </row>
    <row r="52" spans="1:49" x14ac:dyDescent="0.35">
      <c r="A52" s="125" t="s">
        <v>850</v>
      </c>
      <c r="B52" s="118">
        <v>8.1</v>
      </c>
      <c r="C52" s="119">
        <v>38</v>
      </c>
      <c r="D52" s="119">
        <v>94</v>
      </c>
      <c r="E52" s="119">
        <v>50.464289999999998</v>
      </c>
      <c r="F52" s="119">
        <v>41.1</v>
      </c>
      <c r="G52" s="120">
        <v>97</v>
      </c>
      <c r="H52" s="118">
        <v>25.5</v>
      </c>
      <c r="I52" s="120">
        <v>102</v>
      </c>
      <c r="J52" s="118">
        <v>0</v>
      </c>
      <c r="K52" s="119">
        <v>11.98</v>
      </c>
      <c r="L52" s="120">
        <v>11.7</v>
      </c>
      <c r="M52" s="121" t="s">
        <v>1495</v>
      </c>
      <c r="N52" s="122" t="s">
        <v>1495</v>
      </c>
      <c r="O52" s="123">
        <v>1.0740000000000001</v>
      </c>
      <c r="P52" s="118">
        <v>112.87</v>
      </c>
      <c r="Q52" s="119">
        <v>103.32</v>
      </c>
      <c r="R52" s="119">
        <v>385.6</v>
      </c>
      <c r="S52" s="120">
        <v>328.03800000000001</v>
      </c>
      <c r="T52" s="123">
        <v>175.10599999999999</v>
      </c>
      <c r="U52" s="123">
        <v>13.43</v>
      </c>
      <c r="V52" s="118">
        <v>3.05</v>
      </c>
      <c r="W52" s="119">
        <v>12.02</v>
      </c>
      <c r="X52" s="119">
        <v>0.61</v>
      </c>
      <c r="Y52" s="119">
        <v>0.01</v>
      </c>
      <c r="Z52" s="120">
        <v>0</v>
      </c>
      <c r="AA52" s="118">
        <v>178.84</v>
      </c>
      <c r="AB52" s="120">
        <v>590.78</v>
      </c>
      <c r="AC52" s="118">
        <v>183.53</v>
      </c>
      <c r="AD52" s="119">
        <v>51.018000000000001</v>
      </c>
      <c r="AE52" s="119">
        <v>136.41</v>
      </c>
      <c r="AF52" s="120">
        <v>0</v>
      </c>
      <c r="AG52" s="118">
        <v>18.1373</v>
      </c>
      <c r="AH52" s="119">
        <v>28</v>
      </c>
      <c r="AI52" s="119">
        <v>10.072800000000001</v>
      </c>
      <c r="AJ52" s="119">
        <v>25.507809999999999</v>
      </c>
      <c r="AK52" s="120">
        <v>27.5</v>
      </c>
      <c r="AL52" s="118">
        <v>22.23</v>
      </c>
      <c r="AM52" s="120">
        <v>22.8</v>
      </c>
      <c r="AN52" s="118">
        <v>40</v>
      </c>
      <c r="AO52" s="124" t="s">
        <v>1495</v>
      </c>
      <c r="AP52" s="124" t="s">
        <v>1495</v>
      </c>
      <c r="AQ52" s="119">
        <v>11.657</v>
      </c>
      <c r="AR52" s="124" t="s">
        <v>1495</v>
      </c>
      <c r="AS52" s="119">
        <v>8.9594199999999997</v>
      </c>
      <c r="AT52" s="119">
        <v>7.3715400000000004</v>
      </c>
      <c r="AU52" s="119">
        <v>30.231999999999999</v>
      </c>
      <c r="AV52" s="119">
        <v>12.949</v>
      </c>
      <c r="AW52" s="120">
        <v>45.892000000000003</v>
      </c>
    </row>
    <row r="53" spans="1:49" x14ac:dyDescent="0.35">
      <c r="A53" s="125" t="s">
        <v>851</v>
      </c>
      <c r="B53" s="118">
        <v>8.1</v>
      </c>
      <c r="C53" s="119">
        <v>38</v>
      </c>
      <c r="D53" s="119">
        <v>94</v>
      </c>
      <c r="E53" s="119">
        <v>50.464289999999998</v>
      </c>
      <c r="F53" s="119">
        <v>41.1</v>
      </c>
      <c r="G53" s="120">
        <v>97</v>
      </c>
      <c r="H53" s="118">
        <v>25.5</v>
      </c>
      <c r="I53" s="120">
        <v>102</v>
      </c>
      <c r="J53" s="118">
        <v>0</v>
      </c>
      <c r="K53" s="119">
        <v>11.98</v>
      </c>
      <c r="L53" s="120">
        <v>11.7</v>
      </c>
      <c r="M53" s="121" t="s">
        <v>1495</v>
      </c>
      <c r="N53" s="122" t="s">
        <v>1495</v>
      </c>
      <c r="O53" s="123">
        <v>1.0740000000000001</v>
      </c>
      <c r="P53" s="118">
        <v>112.87</v>
      </c>
      <c r="Q53" s="119">
        <v>103.32</v>
      </c>
      <c r="R53" s="119">
        <v>385.6</v>
      </c>
      <c r="S53" s="120">
        <v>328.03800000000001</v>
      </c>
      <c r="T53" s="123">
        <v>175.10599999999999</v>
      </c>
      <c r="U53" s="123">
        <v>13.43</v>
      </c>
      <c r="V53" s="118">
        <v>3.05</v>
      </c>
      <c r="W53" s="119">
        <v>12.02</v>
      </c>
      <c r="X53" s="119">
        <v>0.61</v>
      </c>
      <c r="Y53" s="119">
        <v>0.01</v>
      </c>
      <c r="Z53" s="120">
        <v>0</v>
      </c>
      <c r="AA53" s="118">
        <v>178.84</v>
      </c>
      <c r="AB53" s="120">
        <v>590.78</v>
      </c>
      <c r="AC53" s="118">
        <v>183.53</v>
      </c>
      <c r="AD53" s="119">
        <v>51.018000000000001</v>
      </c>
      <c r="AE53" s="119">
        <v>136.41</v>
      </c>
      <c r="AF53" s="120">
        <v>0</v>
      </c>
      <c r="AG53" s="118">
        <v>18.1373</v>
      </c>
      <c r="AH53" s="119">
        <v>28</v>
      </c>
      <c r="AI53" s="119">
        <v>10.072800000000001</v>
      </c>
      <c r="AJ53" s="119">
        <v>25.507809999999999</v>
      </c>
      <c r="AK53" s="120">
        <v>27.5</v>
      </c>
      <c r="AL53" s="118">
        <v>22.23</v>
      </c>
      <c r="AM53" s="120">
        <v>22.8</v>
      </c>
      <c r="AN53" s="118">
        <v>40</v>
      </c>
      <c r="AO53" s="124" t="s">
        <v>1495</v>
      </c>
      <c r="AP53" s="124" t="s">
        <v>1495</v>
      </c>
      <c r="AQ53" s="119">
        <v>11.657</v>
      </c>
      <c r="AR53" s="124" t="s">
        <v>1495</v>
      </c>
      <c r="AS53" s="119">
        <v>8.9594199999999997</v>
      </c>
      <c r="AT53" s="119">
        <v>7.3715400000000004</v>
      </c>
      <c r="AU53" s="119">
        <v>30.231999999999999</v>
      </c>
      <c r="AV53" s="119">
        <v>12.949</v>
      </c>
      <c r="AW53" s="120">
        <v>45.892000000000003</v>
      </c>
    </row>
    <row r="54" spans="1:49" x14ac:dyDescent="0.35">
      <c r="A54" s="125" t="s">
        <v>852</v>
      </c>
      <c r="B54" s="118">
        <v>8.1</v>
      </c>
      <c r="C54" s="119">
        <v>38</v>
      </c>
      <c r="D54" s="119">
        <v>94</v>
      </c>
      <c r="E54" s="119">
        <v>51.437429999999999</v>
      </c>
      <c r="F54" s="119">
        <v>41.1</v>
      </c>
      <c r="G54" s="120">
        <v>97</v>
      </c>
      <c r="H54" s="118">
        <v>25.5</v>
      </c>
      <c r="I54" s="120">
        <v>105</v>
      </c>
      <c r="J54" s="118">
        <v>0</v>
      </c>
      <c r="K54" s="119">
        <v>12</v>
      </c>
      <c r="L54" s="120">
        <v>11.67</v>
      </c>
      <c r="M54" s="121" t="s">
        <v>1495</v>
      </c>
      <c r="N54" s="122" t="s">
        <v>1495</v>
      </c>
      <c r="O54" s="123">
        <v>1.0740000000000001</v>
      </c>
      <c r="P54" s="118">
        <v>112.87</v>
      </c>
      <c r="Q54" s="119">
        <v>103.32</v>
      </c>
      <c r="R54" s="119">
        <v>383.59</v>
      </c>
      <c r="S54" s="120">
        <v>328.03800000000001</v>
      </c>
      <c r="T54" s="123">
        <v>177.571</v>
      </c>
      <c r="U54" s="123">
        <v>13.48</v>
      </c>
      <c r="V54" s="118">
        <v>3.74</v>
      </c>
      <c r="W54" s="119">
        <v>11.61</v>
      </c>
      <c r="X54" s="119">
        <v>0.6</v>
      </c>
      <c r="Y54" s="119">
        <v>0.01</v>
      </c>
      <c r="Z54" s="120">
        <v>0</v>
      </c>
      <c r="AA54" s="118">
        <v>184.43</v>
      </c>
      <c r="AB54" s="120">
        <v>596.37199999999996</v>
      </c>
      <c r="AC54" s="118">
        <v>187.57</v>
      </c>
      <c r="AD54" s="119">
        <v>51.277999999999999</v>
      </c>
      <c r="AE54" s="119">
        <v>300</v>
      </c>
      <c r="AF54" s="120">
        <v>0</v>
      </c>
      <c r="AG54" s="118">
        <v>18.1373</v>
      </c>
      <c r="AH54" s="119">
        <v>28</v>
      </c>
      <c r="AI54" s="119">
        <v>10.064170000000001</v>
      </c>
      <c r="AJ54" s="119">
        <v>25.507809999999999</v>
      </c>
      <c r="AK54" s="120">
        <v>27</v>
      </c>
      <c r="AL54" s="118">
        <v>22.35</v>
      </c>
      <c r="AM54" s="120">
        <v>22.92</v>
      </c>
      <c r="AN54" s="118">
        <v>40</v>
      </c>
      <c r="AO54" s="124" t="s">
        <v>1495</v>
      </c>
      <c r="AP54" s="124" t="s">
        <v>1495</v>
      </c>
      <c r="AQ54" s="119">
        <v>11.792</v>
      </c>
      <c r="AR54" s="124" t="s">
        <v>1495</v>
      </c>
      <c r="AS54" s="119">
        <v>8.9594199999999997</v>
      </c>
      <c r="AT54" s="119">
        <v>7.3715400000000004</v>
      </c>
      <c r="AU54" s="119">
        <v>30.231999999999999</v>
      </c>
      <c r="AV54" s="119">
        <v>12.949</v>
      </c>
      <c r="AW54" s="120">
        <v>46.417000000000002</v>
      </c>
    </row>
    <row r="55" spans="1:49" x14ac:dyDescent="0.35">
      <c r="A55" s="125" t="s">
        <v>853</v>
      </c>
      <c r="B55" s="118">
        <v>8.1</v>
      </c>
      <c r="C55" s="119">
        <v>38</v>
      </c>
      <c r="D55" s="119">
        <v>94</v>
      </c>
      <c r="E55" s="119">
        <v>51.437429999999999</v>
      </c>
      <c r="F55" s="119">
        <v>41.1</v>
      </c>
      <c r="G55" s="120">
        <v>97</v>
      </c>
      <c r="H55" s="118">
        <v>25.5</v>
      </c>
      <c r="I55" s="120">
        <v>105</v>
      </c>
      <c r="J55" s="118">
        <v>0</v>
      </c>
      <c r="K55" s="119">
        <v>12</v>
      </c>
      <c r="L55" s="120">
        <v>11.67</v>
      </c>
      <c r="M55" s="121" t="s">
        <v>1495</v>
      </c>
      <c r="N55" s="122" t="s">
        <v>1495</v>
      </c>
      <c r="O55" s="123">
        <v>1.0740000000000001</v>
      </c>
      <c r="P55" s="118">
        <v>112.87</v>
      </c>
      <c r="Q55" s="119">
        <v>103.32</v>
      </c>
      <c r="R55" s="119">
        <v>383.59</v>
      </c>
      <c r="S55" s="120">
        <v>328.03800000000001</v>
      </c>
      <c r="T55" s="123">
        <v>177.571</v>
      </c>
      <c r="U55" s="123">
        <v>13.48</v>
      </c>
      <c r="V55" s="118">
        <v>3.74</v>
      </c>
      <c r="W55" s="119">
        <v>11.61</v>
      </c>
      <c r="X55" s="119">
        <v>0.6</v>
      </c>
      <c r="Y55" s="119">
        <v>0.01</v>
      </c>
      <c r="Z55" s="120">
        <v>0</v>
      </c>
      <c r="AA55" s="118">
        <v>184.43</v>
      </c>
      <c r="AB55" s="120">
        <v>596.37199999999996</v>
      </c>
      <c r="AC55" s="118">
        <v>187.57</v>
      </c>
      <c r="AD55" s="119">
        <v>51.277999999999999</v>
      </c>
      <c r="AE55" s="119">
        <v>300</v>
      </c>
      <c r="AF55" s="120">
        <v>0</v>
      </c>
      <c r="AG55" s="118">
        <v>18.1373</v>
      </c>
      <c r="AH55" s="119">
        <v>28</v>
      </c>
      <c r="AI55" s="119">
        <v>10.064170000000001</v>
      </c>
      <c r="AJ55" s="119">
        <v>25.507809999999999</v>
      </c>
      <c r="AK55" s="120">
        <v>27</v>
      </c>
      <c r="AL55" s="118">
        <v>22.35</v>
      </c>
      <c r="AM55" s="120">
        <v>22.92</v>
      </c>
      <c r="AN55" s="118">
        <v>40</v>
      </c>
      <c r="AO55" s="124" t="s">
        <v>1495</v>
      </c>
      <c r="AP55" s="124" t="s">
        <v>1495</v>
      </c>
      <c r="AQ55" s="119">
        <v>11.792</v>
      </c>
      <c r="AR55" s="124" t="s">
        <v>1495</v>
      </c>
      <c r="AS55" s="119">
        <v>8.9594199999999997</v>
      </c>
      <c r="AT55" s="119">
        <v>7.3715400000000004</v>
      </c>
      <c r="AU55" s="119">
        <v>30.231999999999999</v>
      </c>
      <c r="AV55" s="119">
        <v>12.949</v>
      </c>
      <c r="AW55" s="120">
        <v>46.417000000000002</v>
      </c>
    </row>
    <row r="56" spans="1:49" x14ac:dyDescent="0.35">
      <c r="A56" s="125" t="s">
        <v>854</v>
      </c>
      <c r="B56" s="118">
        <v>8.1</v>
      </c>
      <c r="C56" s="119">
        <v>38</v>
      </c>
      <c r="D56" s="119">
        <v>94</v>
      </c>
      <c r="E56" s="119">
        <v>52.49588</v>
      </c>
      <c r="F56" s="119">
        <v>41.1</v>
      </c>
      <c r="G56" s="120">
        <v>97</v>
      </c>
      <c r="H56" s="118">
        <v>24.5</v>
      </c>
      <c r="I56" s="120">
        <v>105</v>
      </c>
      <c r="J56" s="118">
        <v>0</v>
      </c>
      <c r="K56" s="119">
        <v>11.81</v>
      </c>
      <c r="L56" s="120">
        <v>10.07</v>
      </c>
      <c r="M56" s="121" t="s">
        <v>1495</v>
      </c>
      <c r="N56" s="122" t="s">
        <v>1495</v>
      </c>
      <c r="O56" s="123">
        <v>1.0740000000000001</v>
      </c>
      <c r="P56" s="118">
        <v>112.87</v>
      </c>
      <c r="Q56" s="119">
        <v>102.34</v>
      </c>
      <c r="R56" s="119">
        <v>381.59</v>
      </c>
      <c r="S56" s="120">
        <v>328.03800000000001</v>
      </c>
      <c r="T56" s="123">
        <v>174.87</v>
      </c>
      <c r="U56" s="123">
        <v>13.5</v>
      </c>
      <c r="V56" s="118">
        <v>4.88</v>
      </c>
      <c r="W56" s="119">
        <v>12.43</v>
      </c>
      <c r="X56" s="119">
        <v>0.59</v>
      </c>
      <c r="Y56" s="119">
        <v>0.01</v>
      </c>
      <c r="Z56" s="120">
        <v>0</v>
      </c>
      <c r="AA56" s="118">
        <v>182.29</v>
      </c>
      <c r="AB56" s="120">
        <v>594.22299999999996</v>
      </c>
      <c r="AC56" s="118">
        <v>197.65</v>
      </c>
      <c r="AD56" s="119">
        <v>48.338999999999999</v>
      </c>
      <c r="AE56" s="119">
        <v>300</v>
      </c>
      <c r="AF56" s="120">
        <v>0</v>
      </c>
      <c r="AG56" s="118">
        <v>18.1373</v>
      </c>
      <c r="AH56" s="119">
        <v>27</v>
      </c>
      <c r="AI56" s="119">
        <v>10.071109999999999</v>
      </c>
      <c r="AJ56" s="119">
        <v>25.507809999999999</v>
      </c>
      <c r="AK56" s="120">
        <v>27</v>
      </c>
      <c r="AL56" s="118">
        <v>22.31</v>
      </c>
      <c r="AM56" s="120">
        <v>22.88</v>
      </c>
      <c r="AN56" s="118">
        <v>40</v>
      </c>
      <c r="AO56" s="124" t="s">
        <v>1495</v>
      </c>
      <c r="AP56" s="124" t="s">
        <v>1495</v>
      </c>
      <c r="AQ56" s="119">
        <v>11.944000000000001</v>
      </c>
      <c r="AR56" s="124" t="s">
        <v>1495</v>
      </c>
      <c r="AS56" s="119">
        <v>8.9594199999999997</v>
      </c>
      <c r="AT56" s="119">
        <v>7.3715400000000004</v>
      </c>
      <c r="AU56" s="119">
        <v>30.231999999999999</v>
      </c>
      <c r="AV56" s="119">
        <v>12.949</v>
      </c>
      <c r="AW56" s="120">
        <v>46.8</v>
      </c>
    </row>
    <row r="57" spans="1:49" x14ac:dyDescent="0.35">
      <c r="A57" s="125" t="s">
        <v>855</v>
      </c>
      <c r="B57" s="118">
        <v>8.1</v>
      </c>
      <c r="C57" s="119">
        <v>38</v>
      </c>
      <c r="D57" s="119">
        <v>94</v>
      </c>
      <c r="E57" s="119">
        <v>52.49588</v>
      </c>
      <c r="F57" s="119">
        <v>41.1</v>
      </c>
      <c r="G57" s="120">
        <v>97</v>
      </c>
      <c r="H57" s="118">
        <v>24.5</v>
      </c>
      <c r="I57" s="120">
        <v>105</v>
      </c>
      <c r="J57" s="118">
        <v>0</v>
      </c>
      <c r="K57" s="119">
        <v>11.81</v>
      </c>
      <c r="L57" s="120">
        <v>10.07</v>
      </c>
      <c r="M57" s="121" t="s">
        <v>1495</v>
      </c>
      <c r="N57" s="122" t="s">
        <v>1495</v>
      </c>
      <c r="O57" s="123">
        <v>1.0740000000000001</v>
      </c>
      <c r="P57" s="118">
        <v>112.87</v>
      </c>
      <c r="Q57" s="119">
        <v>102.34</v>
      </c>
      <c r="R57" s="119">
        <v>381.59</v>
      </c>
      <c r="S57" s="120">
        <v>328.03800000000001</v>
      </c>
      <c r="T57" s="123">
        <v>174.87</v>
      </c>
      <c r="U57" s="123">
        <v>13.5</v>
      </c>
      <c r="V57" s="118">
        <v>4.88</v>
      </c>
      <c r="W57" s="119">
        <v>12.43</v>
      </c>
      <c r="X57" s="119">
        <v>0.59</v>
      </c>
      <c r="Y57" s="119">
        <v>0.01</v>
      </c>
      <c r="Z57" s="120">
        <v>0</v>
      </c>
      <c r="AA57" s="118">
        <v>182.29</v>
      </c>
      <c r="AB57" s="120">
        <v>594.22299999999996</v>
      </c>
      <c r="AC57" s="118">
        <v>197.65</v>
      </c>
      <c r="AD57" s="119">
        <v>48.338999999999999</v>
      </c>
      <c r="AE57" s="119">
        <v>300</v>
      </c>
      <c r="AF57" s="120">
        <v>0</v>
      </c>
      <c r="AG57" s="118">
        <v>18.1373</v>
      </c>
      <c r="AH57" s="119">
        <v>27</v>
      </c>
      <c r="AI57" s="119">
        <v>10.071109999999999</v>
      </c>
      <c r="AJ57" s="119">
        <v>25.507809999999999</v>
      </c>
      <c r="AK57" s="120">
        <v>27</v>
      </c>
      <c r="AL57" s="118">
        <v>22.31</v>
      </c>
      <c r="AM57" s="120">
        <v>22.88</v>
      </c>
      <c r="AN57" s="118">
        <v>40</v>
      </c>
      <c r="AO57" s="124" t="s">
        <v>1495</v>
      </c>
      <c r="AP57" s="124" t="s">
        <v>1495</v>
      </c>
      <c r="AQ57" s="119">
        <v>11.944000000000001</v>
      </c>
      <c r="AR57" s="124" t="s">
        <v>1495</v>
      </c>
      <c r="AS57" s="119">
        <v>8.9594199999999997</v>
      </c>
      <c r="AT57" s="119">
        <v>7.3715400000000004</v>
      </c>
      <c r="AU57" s="119">
        <v>30.231999999999999</v>
      </c>
      <c r="AV57" s="119">
        <v>12.949</v>
      </c>
      <c r="AW57" s="120">
        <v>46.8</v>
      </c>
    </row>
    <row r="58" spans="1:49" x14ac:dyDescent="0.35">
      <c r="A58" s="125" t="s">
        <v>856</v>
      </c>
      <c r="B58" s="118">
        <v>8.1</v>
      </c>
      <c r="C58" s="119">
        <v>38</v>
      </c>
      <c r="D58" s="119">
        <v>94</v>
      </c>
      <c r="E58" s="119">
        <v>53.481619999999999</v>
      </c>
      <c r="F58" s="119">
        <v>41.1</v>
      </c>
      <c r="G58" s="120">
        <v>97</v>
      </c>
      <c r="H58" s="118">
        <v>24.5</v>
      </c>
      <c r="I58" s="120">
        <v>105</v>
      </c>
      <c r="J58" s="118">
        <v>0</v>
      </c>
      <c r="K58" s="119">
        <v>11.85</v>
      </c>
      <c r="L58" s="120">
        <v>10.08</v>
      </c>
      <c r="M58" s="121" t="s">
        <v>1495</v>
      </c>
      <c r="N58" s="122" t="s">
        <v>1495</v>
      </c>
      <c r="O58" s="123">
        <v>1.0740000000000001</v>
      </c>
      <c r="P58" s="118">
        <v>112.87</v>
      </c>
      <c r="Q58" s="119">
        <v>102.34</v>
      </c>
      <c r="R58" s="119">
        <v>377.6</v>
      </c>
      <c r="S58" s="120">
        <v>328.03800000000001</v>
      </c>
      <c r="T58" s="123">
        <v>177.58</v>
      </c>
      <c r="U58" s="123">
        <v>13.53</v>
      </c>
      <c r="V58" s="118">
        <v>6.12</v>
      </c>
      <c r="W58" s="119">
        <v>13.29</v>
      </c>
      <c r="X58" s="119">
        <v>0.57999999999999996</v>
      </c>
      <c r="Y58" s="119">
        <v>0.01</v>
      </c>
      <c r="Z58" s="120">
        <v>0</v>
      </c>
      <c r="AA58" s="118">
        <v>175.57</v>
      </c>
      <c r="AB58" s="120">
        <v>587.50199999999995</v>
      </c>
      <c r="AC58" s="118">
        <v>191.55</v>
      </c>
      <c r="AD58" s="119">
        <v>67.872</v>
      </c>
      <c r="AE58" s="119">
        <v>300</v>
      </c>
      <c r="AF58" s="120">
        <v>0</v>
      </c>
      <c r="AG58" s="118">
        <v>18.1373</v>
      </c>
      <c r="AH58" s="119">
        <v>26</v>
      </c>
      <c r="AI58" s="119">
        <v>10.006</v>
      </c>
      <c r="AJ58" s="119">
        <v>25.507809999999999</v>
      </c>
      <c r="AK58" s="120">
        <v>27</v>
      </c>
      <c r="AL58" s="118">
        <v>22.21</v>
      </c>
      <c r="AM58" s="120">
        <v>22.78</v>
      </c>
      <c r="AN58" s="118">
        <v>40</v>
      </c>
      <c r="AO58" s="119">
        <v>66.599649999999997</v>
      </c>
      <c r="AP58" s="119">
        <v>101.17927</v>
      </c>
      <c r="AQ58" s="119">
        <v>11.977</v>
      </c>
      <c r="AR58" s="119">
        <v>76.589600000000004</v>
      </c>
      <c r="AS58" s="119">
        <v>8.9594199999999997</v>
      </c>
      <c r="AT58" s="119">
        <v>7.3715400000000004</v>
      </c>
      <c r="AU58" s="119">
        <v>30.231999999999999</v>
      </c>
      <c r="AV58" s="119">
        <v>12.949</v>
      </c>
      <c r="AW58" s="120">
        <v>46.597999999999999</v>
      </c>
    </row>
    <row r="59" spans="1:49" x14ac:dyDescent="0.35">
      <c r="A59" s="126" t="s">
        <v>857</v>
      </c>
      <c r="B59" s="127">
        <v>8.1</v>
      </c>
      <c r="C59" s="128">
        <v>38</v>
      </c>
      <c r="D59" s="128">
        <v>94</v>
      </c>
      <c r="E59" s="128">
        <v>53.481619999999999</v>
      </c>
      <c r="F59" s="128">
        <v>41.1</v>
      </c>
      <c r="G59" s="129">
        <v>97</v>
      </c>
      <c r="H59" s="127">
        <v>24.5</v>
      </c>
      <c r="I59" s="129">
        <v>105</v>
      </c>
      <c r="J59" s="127">
        <v>0</v>
      </c>
      <c r="K59" s="128">
        <v>11.85</v>
      </c>
      <c r="L59" s="129">
        <v>10.08</v>
      </c>
      <c r="M59" s="130" t="s">
        <v>1495</v>
      </c>
      <c r="N59" s="131" t="s">
        <v>1495</v>
      </c>
      <c r="O59" s="132">
        <v>1.0740000000000001</v>
      </c>
      <c r="P59" s="127">
        <v>112.87</v>
      </c>
      <c r="Q59" s="128">
        <v>102.34</v>
      </c>
      <c r="R59" s="128">
        <v>377.6</v>
      </c>
      <c r="S59" s="129">
        <v>328.03800000000001</v>
      </c>
      <c r="T59" s="132">
        <v>177.58</v>
      </c>
      <c r="U59" s="132">
        <v>13.53</v>
      </c>
      <c r="V59" s="127">
        <v>6.12</v>
      </c>
      <c r="W59" s="128">
        <v>13.29</v>
      </c>
      <c r="X59" s="128">
        <v>0.57999999999999996</v>
      </c>
      <c r="Y59" s="128">
        <v>0.01</v>
      </c>
      <c r="Z59" s="129">
        <v>0</v>
      </c>
      <c r="AA59" s="127">
        <v>175.57</v>
      </c>
      <c r="AB59" s="129">
        <v>587.50199999999995</v>
      </c>
      <c r="AC59" s="127">
        <v>191.55</v>
      </c>
      <c r="AD59" s="128">
        <v>67.872</v>
      </c>
      <c r="AE59" s="128">
        <v>300</v>
      </c>
      <c r="AF59" s="129">
        <v>0</v>
      </c>
      <c r="AG59" s="127">
        <v>18.1373</v>
      </c>
      <c r="AH59" s="128">
        <v>26</v>
      </c>
      <c r="AI59" s="128">
        <v>10.006</v>
      </c>
      <c r="AJ59" s="128">
        <v>25.507809999999999</v>
      </c>
      <c r="AK59" s="129">
        <v>27</v>
      </c>
      <c r="AL59" s="127">
        <v>22.21</v>
      </c>
      <c r="AM59" s="129">
        <v>22.78</v>
      </c>
      <c r="AN59" s="127">
        <v>40</v>
      </c>
      <c r="AO59" s="128">
        <v>66.599649999999997</v>
      </c>
      <c r="AP59" s="128">
        <v>101.17927</v>
      </c>
      <c r="AQ59" s="128">
        <v>11.977</v>
      </c>
      <c r="AR59" s="128">
        <v>76.589600000000004</v>
      </c>
      <c r="AS59" s="128">
        <v>8.9594199999999997</v>
      </c>
      <c r="AT59" s="128">
        <v>7.3715400000000004</v>
      </c>
      <c r="AU59" s="128">
        <v>30.231999999999999</v>
      </c>
      <c r="AV59" s="128">
        <v>12.949</v>
      </c>
      <c r="AW59" s="129">
        <v>46.597999999999999</v>
      </c>
    </row>
    <row r="60" spans="1:49" x14ac:dyDescent="0.35">
      <c r="A60" s="133" t="s">
        <v>1426</v>
      </c>
      <c r="B60" s="134">
        <f t="shared" ref="B60:AW60" si="0">MIN(B12:B59)</f>
        <v>6</v>
      </c>
      <c r="C60" s="134">
        <f t="shared" si="0"/>
        <v>38</v>
      </c>
      <c r="D60" s="134">
        <f t="shared" si="0"/>
        <v>90</v>
      </c>
      <c r="E60" s="134">
        <f t="shared" si="0"/>
        <v>50.117840000000001</v>
      </c>
      <c r="F60" s="134">
        <f t="shared" si="0"/>
        <v>32.1</v>
      </c>
      <c r="G60" s="134">
        <f t="shared" si="0"/>
        <v>93</v>
      </c>
      <c r="H60" s="134">
        <f t="shared" si="0"/>
        <v>22.2</v>
      </c>
      <c r="I60" s="134">
        <f t="shared" si="0"/>
        <v>89</v>
      </c>
      <c r="J60" s="134">
        <f t="shared" si="0"/>
        <v>0</v>
      </c>
      <c r="K60" s="134">
        <f t="shared" si="0"/>
        <v>11.74</v>
      </c>
      <c r="L60" s="134">
        <f t="shared" si="0"/>
        <v>10.07</v>
      </c>
      <c r="M60" s="134">
        <f t="shared" si="0"/>
        <v>1.07</v>
      </c>
      <c r="N60" s="134">
        <f t="shared" si="0"/>
        <v>98.24</v>
      </c>
      <c r="O60" s="134">
        <f t="shared" si="0"/>
        <v>1.0740000000000001</v>
      </c>
      <c r="P60" s="134">
        <f t="shared" si="0"/>
        <v>71.09</v>
      </c>
      <c r="Q60" s="134">
        <f t="shared" si="0"/>
        <v>83.12</v>
      </c>
      <c r="R60" s="134">
        <f t="shared" si="0"/>
        <v>373.63</v>
      </c>
      <c r="S60" s="134">
        <f t="shared" si="0"/>
        <v>328.03800000000001</v>
      </c>
      <c r="T60" s="134">
        <f t="shared" si="0"/>
        <v>145.339</v>
      </c>
      <c r="U60" s="134">
        <f t="shared" si="0"/>
        <v>13.13</v>
      </c>
      <c r="V60" s="134">
        <f t="shared" si="0"/>
        <v>1.3</v>
      </c>
      <c r="W60" s="134">
        <f t="shared" si="0"/>
        <v>4.28</v>
      </c>
      <c r="X60" s="134">
        <f t="shared" si="0"/>
        <v>0.57999999999999996</v>
      </c>
      <c r="Y60" s="134">
        <f t="shared" si="0"/>
        <v>0.01</v>
      </c>
      <c r="Z60" s="134">
        <f t="shared" si="0"/>
        <v>0</v>
      </c>
      <c r="AA60" s="134">
        <f t="shared" si="0"/>
        <v>111.12</v>
      </c>
      <c r="AB60" s="134">
        <f t="shared" si="0"/>
        <v>524.03</v>
      </c>
      <c r="AC60" s="134">
        <f t="shared" si="0"/>
        <v>177.82</v>
      </c>
      <c r="AD60" s="134">
        <f t="shared" si="0"/>
        <v>26.704999999999998</v>
      </c>
      <c r="AE60" s="134">
        <f t="shared" si="0"/>
        <v>108.58</v>
      </c>
      <c r="AF60" s="134">
        <f t="shared" si="0"/>
        <v>0</v>
      </c>
      <c r="AG60" s="134">
        <f t="shared" si="0"/>
        <v>18.1373</v>
      </c>
      <c r="AH60" s="134">
        <f t="shared" si="0"/>
        <v>24</v>
      </c>
      <c r="AI60" s="134">
        <f t="shared" si="0"/>
        <v>8.2895699999999994</v>
      </c>
      <c r="AJ60" s="134">
        <f t="shared" si="0"/>
        <v>25.507809999999999</v>
      </c>
      <c r="AK60" s="134">
        <f t="shared" si="0"/>
        <v>26.5</v>
      </c>
      <c r="AL60" s="134">
        <f t="shared" si="0"/>
        <v>21.24</v>
      </c>
      <c r="AM60" s="134">
        <f t="shared" si="0"/>
        <v>21.81</v>
      </c>
      <c r="AN60" s="134">
        <f t="shared" si="0"/>
        <v>36</v>
      </c>
      <c r="AO60" s="134">
        <f t="shared" si="0"/>
        <v>66.599649999999997</v>
      </c>
      <c r="AP60" s="134">
        <f t="shared" si="0"/>
        <v>75.575999999999993</v>
      </c>
      <c r="AQ60" s="134">
        <f t="shared" si="0"/>
        <v>11.446999999999999</v>
      </c>
      <c r="AR60" s="134">
        <f t="shared" si="0"/>
        <v>76.589600000000004</v>
      </c>
      <c r="AS60" s="134">
        <f t="shared" si="0"/>
        <v>6.7027599999999996</v>
      </c>
      <c r="AT60" s="134">
        <f t="shared" si="0"/>
        <v>7.3715400000000004</v>
      </c>
      <c r="AU60" s="134">
        <f t="shared" si="0"/>
        <v>30.231999999999999</v>
      </c>
      <c r="AV60" s="134">
        <f t="shared" si="0"/>
        <v>11.164</v>
      </c>
      <c r="AW60" s="135">
        <f t="shared" si="0"/>
        <v>45.317</v>
      </c>
    </row>
    <row r="61" spans="1:49" x14ac:dyDescent="0.35">
      <c r="A61" s="136" t="s">
        <v>1424</v>
      </c>
      <c r="B61" s="137">
        <f t="shared" ref="B61:AW61" si="1">MAX(B12:B59)</f>
        <v>8.1</v>
      </c>
      <c r="C61" s="137">
        <f t="shared" si="1"/>
        <v>38</v>
      </c>
      <c r="D61" s="137">
        <f t="shared" si="1"/>
        <v>94</v>
      </c>
      <c r="E61" s="137">
        <f t="shared" si="1"/>
        <v>60.914870000000001</v>
      </c>
      <c r="F61" s="137">
        <f t="shared" si="1"/>
        <v>41.3</v>
      </c>
      <c r="G61" s="137">
        <f t="shared" si="1"/>
        <v>97</v>
      </c>
      <c r="H61" s="137">
        <f t="shared" si="1"/>
        <v>26.6</v>
      </c>
      <c r="I61" s="137">
        <f t="shared" si="1"/>
        <v>105</v>
      </c>
      <c r="J61" s="137">
        <f t="shared" si="1"/>
        <v>0</v>
      </c>
      <c r="K61" s="137">
        <f t="shared" si="1"/>
        <v>12</v>
      </c>
      <c r="L61" s="137">
        <f t="shared" si="1"/>
        <v>23.6</v>
      </c>
      <c r="M61" s="137">
        <f t="shared" si="1"/>
        <v>1.07</v>
      </c>
      <c r="N61" s="137">
        <f t="shared" si="1"/>
        <v>100.31</v>
      </c>
      <c r="O61" s="137">
        <f t="shared" si="1"/>
        <v>1.0740000000000001</v>
      </c>
      <c r="P61" s="137">
        <f t="shared" si="1"/>
        <v>147.93</v>
      </c>
      <c r="Q61" s="137">
        <f t="shared" si="1"/>
        <v>151.4</v>
      </c>
      <c r="R61" s="137">
        <f t="shared" si="1"/>
        <v>433.56</v>
      </c>
      <c r="S61" s="137">
        <f t="shared" si="1"/>
        <v>328.03800000000001</v>
      </c>
      <c r="T61" s="137">
        <f t="shared" si="1"/>
        <v>183.24100000000001</v>
      </c>
      <c r="U61" s="137">
        <f t="shared" si="1"/>
        <v>13.88</v>
      </c>
      <c r="V61" s="137">
        <f t="shared" si="1"/>
        <v>7.47</v>
      </c>
      <c r="W61" s="137">
        <f t="shared" si="1"/>
        <v>18.2</v>
      </c>
      <c r="X61" s="137">
        <f t="shared" si="1"/>
        <v>10.97</v>
      </c>
      <c r="Y61" s="137">
        <f t="shared" si="1"/>
        <v>0.01</v>
      </c>
      <c r="Z61" s="137">
        <f t="shared" si="1"/>
        <v>0</v>
      </c>
      <c r="AA61" s="137">
        <f t="shared" si="1"/>
        <v>189.54</v>
      </c>
      <c r="AB61" s="137">
        <f t="shared" si="1"/>
        <v>603.04999999999995</v>
      </c>
      <c r="AC61" s="137">
        <f t="shared" si="1"/>
        <v>219.51</v>
      </c>
      <c r="AD61" s="137">
        <f t="shared" si="1"/>
        <v>67.872</v>
      </c>
      <c r="AE61" s="137">
        <f t="shared" si="1"/>
        <v>300</v>
      </c>
      <c r="AF61" s="137">
        <f t="shared" si="1"/>
        <v>1.7</v>
      </c>
      <c r="AG61" s="137">
        <f t="shared" si="1"/>
        <v>18.1373</v>
      </c>
      <c r="AH61" s="137">
        <f t="shared" si="1"/>
        <v>29</v>
      </c>
      <c r="AI61" s="137">
        <f t="shared" si="1"/>
        <v>10.169090000000001</v>
      </c>
      <c r="AJ61" s="137">
        <f t="shared" si="1"/>
        <v>25.507809999999999</v>
      </c>
      <c r="AK61" s="137">
        <f t="shared" si="1"/>
        <v>27.5</v>
      </c>
      <c r="AL61" s="137">
        <f t="shared" si="1"/>
        <v>22.54</v>
      </c>
      <c r="AM61" s="137">
        <f t="shared" si="1"/>
        <v>23.11</v>
      </c>
      <c r="AN61" s="137">
        <f t="shared" si="1"/>
        <v>40</v>
      </c>
      <c r="AO61" s="137">
        <f t="shared" si="1"/>
        <v>66.599649999999997</v>
      </c>
      <c r="AP61" s="137">
        <f t="shared" si="1"/>
        <v>101.17927</v>
      </c>
      <c r="AQ61" s="137">
        <f t="shared" si="1"/>
        <v>13.407999999999999</v>
      </c>
      <c r="AR61" s="137">
        <f t="shared" si="1"/>
        <v>76.589600000000004</v>
      </c>
      <c r="AS61" s="137">
        <f t="shared" si="1"/>
        <v>8.9594199999999997</v>
      </c>
      <c r="AT61" s="137">
        <f t="shared" si="1"/>
        <v>7.3715400000000004</v>
      </c>
      <c r="AU61" s="137">
        <f t="shared" si="1"/>
        <v>30.231999999999999</v>
      </c>
      <c r="AV61" s="137">
        <f t="shared" si="1"/>
        <v>12.949</v>
      </c>
      <c r="AW61" s="138">
        <f t="shared" si="1"/>
        <v>49.31</v>
      </c>
    </row>
    <row r="62" spans="1:49" x14ac:dyDescent="0.35">
      <c r="A62" s="139" t="s">
        <v>1496</v>
      </c>
      <c r="B62" s="140">
        <f t="shared" ref="B62:AW62" si="2">AVERAGE(B12:B59)</f>
        <v>7.1750000000000034</v>
      </c>
      <c r="C62" s="140">
        <f t="shared" si="2"/>
        <v>38</v>
      </c>
      <c r="D62" s="140">
        <f t="shared" si="2"/>
        <v>93.333333333333329</v>
      </c>
      <c r="E62" s="140">
        <f t="shared" si="2"/>
        <v>55.522940833333315</v>
      </c>
      <c r="F62" s="140">
        <f t="shared" si="2"/>
        <v>38.249999999999986</v>
      </c>
      <c r="G62" s="140">
        <f t="shared" si="2"/>
        <v>96.333333333333329</v>
      </c>
      <c r="H62" s="140">
        <f t="shared" si="2"/>
        <v>24.733333333333334</v>
      </c>
      <c r="I62" s="140">
        <f t="shared" si="2"/>
        <v>96.416666666666671</v>
      </c>
      <c r="J62" s="140">
        <f t="shared" si="2"/>
        <v>0</v>
      </c>
      <c r="K62" s="140">
        <f t="shared" si="2"/>
        <v>11.847916666666668</v>
      </c>
      <c r="L62" s="140">
        <f t="shared" si="2"/>
        <v>12.223750000000001</v>
      </c>
      <c r="M62" s="140">
        <f t="shared" si="2"/>
        <v>1.07</v>
      </c>
      <c r="N62" s="140">
        <f t="shared" si="2"/>
        <v>99.275000000000006</v>
      </c>
      <c r="O62" s="140">
        <f t="shared" si="2"/>
        <v>1.0739999999999996</v>
      </c>
      <c r="P62" s="140">
        <f t="shared" si="2"/>
        <v>121.41499999999995</v>
      </c>
      <c r="Q62" s="140">
        <f t="shared" si="2"/>
        <v>118.85541666666664</v>
      </c>
      <c r="R62" s="140">
        <f t="shared" si="2"/>
        <v>409.83666666666653</v>
      </c>
      <c r="S62" s="140">
        <f t="shared" si="2"/>
        <v>328.03800000000035</v>
      </c>
      <c r="T62" s="140">
        <f t="shared" si="2"/>
        <v>167.62558333333331</v>
      </c>
      <c r="U62" s="140">
        <f t="shared" si="2"/>
        <v>13.600416666666666</v>
      </c>
      <c r="V62" s="140">
        <f t="shared" si="2"/>
        <v>5.8912500000000021</v>
      </c>
      <c r="W62" s="140">
        <f t="shared" si="2"/>
        <v>13.018333333333329</v>
      </c>
      <c r="X62" s="140">
        <f t="shared" si="2"/>
        <v>4.8253846153846132</v>
      </c>
      <c r="Y62" s="140">
        <f t="shared" si="2"/>
        <v>1.0000000000000005E-2</v>
      </c>
      <c r="Z62" s="140">
        <f t="shared" si="2"/>
        <v>0</v>
      </c>
      <c r="AA62" s="140">
        <f t="shared" si="2"/>
        <v>156.18583333333331</v>
      </c>
      <c r="AB62" s="140">
        <f t="shared" si="2"/>
        <v>565.20133333333297</v>
      </c>
      <c r="AC62" s="140">
        <f t="shared" si="2"/>
        <v>193.76083333333324</v>
      </c>
      <c r="AD62" s="140">
        <f t="shared" si="2"/>
        <v>56.416916666666658</v>
      </c>
      <c r="AE62" s="140">
        <f t="shared" si="2"/>
        <v>150.23416666666662</v>
      </c>
      <c r="AF62" s="140">
        <f t="shared" si="2"/>
        <v>9.1666666666666674E-2</v>
      </c>
      <c r="AG62" s="140">
        <f t="shared" si="2"/>
        <v>18.137299999999989</v>
      </c>
      <c r="AH62" s="140">
        <f t="shared" si="2"/>
        <v>25.845833333333331</v>
      </c>
      <c r="AI62" s="140">
        <f t="shared" si="2"/>
        <v>9.6786749999999984</v>
      </c>
      <c r="AJ62" s="140">
        <f t="shared" si="2"/>
        <v>25.507809999999992</v>
      </c>
      <c r="AK62" s="140">
        <f t="shared" si="2"/>
        <v>26.770833333333332</v>
      </c>
      <c r="AL62" s="140">
        <f t="shared" si="2"/>
        <v>22.005833333333332</v>
      </c>
      <c r="AM62" s="140">
        <f t="shared" si="2"/>
        <v>22.575833333333335</v>
      </c>
      <c r="AN62" s="140">
        <f t="shared" si="2"/>
        <v>38.166666666666664</v>
      </c>
      <c r="AO62" s="140">
        <f t="shared" si="2"/>
        <v>66.599649999999997</v>
      </c>
      <c r="AP62" s="140">
        <f t="shared" si="2"/>
        <v>88.377634999999998</v>
      </c>
      <c r="AQ62" s="140">
        <f t="shared" si="2"/>
        <v>11.979958333333327</v>
      </c>
      <c r="AR62" s="140">
        <f t="shared" si="2"/>
        <v>76.589600000000004</v>
      </c>
      <c r="AS62" s="140">
        <f t="shared" si="2"/>
        <v>8.2241837500000035</v>
      </c>
      <c r="AT62" s="140">
        <f t="shared" si="2"/>
        <v>7.3715399999999986</v>
      </c>
      <c r="AU62" s="140">
        <f t="shared" si="2"/>
        <v>30.231999999999974</v>
      </c>
      <c r="AV62" s="140">
        <f t="shared" si="2"/>
        <v>12.216874999999995</v>
      </c>
      <c r="AW62" s="141">
        <f t="shared" si="2"/>
        <v>46.92579166666669</v>
      </c>
    </row>
    <row r="63" spans="1:49" x14ac:dyDescent="0.35">
      <c r="A63" s="142" t="s">
        <v>7</v>
      </c>
      <c r="B63" s="137">
        <f t="shared" ref="B63:AW63" si="3">B12</f>
        <v>6</v>
      </c>
      <c r="C63" s="137">
        <f t="shared" si="3"/>
        <v>38</v>
      </c>
      <c r="D63" s="137">
        <f t="shared" si="3"/>
        <v>90</v>
      </c>
      <c r="E63" s="137">
        <f t="shared" si="3"/>
        <v>50.117840000000001</v>
      </c>
      <c r="F63" s="137">
        <f t="shared" si="3"/>
        <v>39.700000000000003</v>
      </c>
      <c r="G63" s="137">
        <f t="shared" si="3"/>
        <v>93</v>
      </c>
      <c r="H63" s="137">
        <f t="shared" si="3"/>
        <v>22.2</v>
      </c>
      <c r="I63" s="137">
        <f t="shared" si="3"/>
        <v>92</v>
      </c>
      <c r="J63" s="137">
        <f t="shared" si="3"/>
        <v>0</v>
      </c>
      <c r="K63" s="137">
        <f t="shared" si="3"/>
        <v>11.82</v>
      </c>
      <c r="L63" s="137">
        <f t="shared" si="3"/>
        <v>11.85</v>
      </c>
      <c r="M63" s="137" t="str">
        <f t="shared" si="3"/>
        <v>--</v>
      </c>
      <c r="N63" s="137" t="str">
        <f t="shared" si="3"/>
        <v>--</v>
      </c>
      <c r="O63" s="137">
        <f t="shared" si="3"/>
        <v>1.0740000000000001</v>
      </c>
      <c r="P63" s="137">
        <f t="shared" si="3"/>
        <v>147.93</v>
      </c>
      <c r="Q63" s="137">
        <f t="shared" si="3"/>
        <v>151.4</v>
      </c>
      <c r="R63" s="137">
        <f t="shared" si="3"/>
        <v>373.63</v>
      </c>
      <c r="S63" s="137">
        <f t="shared" si="3"/>
        <v>328.03800000000001</v>
      </c>
      <c r="T63" s="137">
        <f t="shared" si="3"/>
        <v>180.3</v>
      </c>
      <c r="U63" s="137">
        <f t="shared" si="3"/>
        <v>13.78</v>
      </c>
      <c r="V63" s="137">
        <f t="shared" si="3"/>
        <v>7.47</v>
      </c>
      <c r="W63" s="137">
        <f t="shared" si="3"/>
        <v>12.05</v>
      </c>
      <c r="X63" s="137">
        <f t="shared" si="3"/>
        <v>6.3</v>
      </c>
      <c r="Y63" s="137">
        <f t="shared" si="3"/>
        <v>0.01</v>
      </c>
      <c r="Z63" s="137">
        <f t="shared" si="3"/>
        <v>0</v>
      </c>
      <c r="AA63" s="137">
        <f t="shared" si="3"/>
        <v>178.04</v>
      </c>
      <c r="AB63" s="137">
        <f t="shared" si="3"/>
        <v>578.54499999999996</v>
      </c>
      <c r="AC63" s="137">
        <f t="shared" si="3"/>
        <v>202.09</v>
      </c>
      <c r="AD63" s="137">
        <f t="shared" si="3"/>
        <v>67.466999999999999</v>
      </c>
      <c r="AE63" s="137">
        <f t="shared" si="3"/>
        <v>147.99</v>
      </c>
      <c r="AF63" s="137">
        <f t="shared" si="3"/>
        <v>0</v>
      </c>
      <c r="AG63" s="137">
        <f t="shared" si="3"/>
        <v>18.1373</v>
      </c>
      <c r="AH63" s="137">
        <f t="shared" si="3"/>
        <v>26</v>
      </c>
      <c r="AI63" s="137">
        <f t="shared" si="3"/>
        <v>9.8885400000000008</v>
      </c>
      <c r="AJ63" s="137">
        <f t="shared" si="3"/>
        <v>25.507809999999999</v>
      </c>
      <c r="AK63" s="137">
        <f t="shared" si="3"/>
        <v>27</v>
      </c>
      <c r="AL63" s="137">
        <f t="shared" si="3"/>
        <v>22.25</v>
      </c>
      <c r="AM63" s="137">
        <f t="shared" si="3"/>
        <v>22.82</v>
      </c>
      <c r="AN63" s="137">
        <f t="shared" si="3"/>
        <v>40</v>
      </c>
      <c r="AO63" s="137" t="str">
        <f t="shared" si="3"/>
        <v>--</v>
      </c>
      <c r="AP63" s="137">
        <f t="shared" si="3"/>
        <v>75.575999999999993</v>
      </c>
      <c r="AQ63" s="137">
        <f t="shared" si="3"/>
        <v>13.407999999999999</v>
      </c>
      <c r="AR63" s="137" t="str">
        <f t="shared" si="3"/>
        <v>--</v>
      </c>
      <c r="AS63" s="137">
        <f t="shared" si="3"/>
        <v>6.7027599999999996</v>
      </c>
      <c r="AT63" s="137">
        <f t="shared" si="3"/>
        <v>7.3715400000000004</v>
      </c>
      <c r="AU63" s="137">
        <f t="shared" si="3"/>
        <v>30.231999999999999</v>
      </c>
      <c r="AV63" s="137">
        <f t="shared" si="3"/>
        <v>11.712</v>
      </c>
      <c r="AW63" s="137">
        <f t="shared" si="3"/>
        <v>49.31</v>
      </c>
    </row>
    <row r="64" spans="1:49" x14ac:dyDescent="0.35">
      <c r="A64" s="142" t="s">
        <v>8</v>
      </c>
      <c r="B64" s="137">
        <f t="shared" ref="B64:AW64" si="4">B59</f>
        <v>8.1</v>
      </c>
      <c r="C64" s="137">
        <f t="shared" si="4"/>
        <v>38</v>
      </c>
      <c r="D64" s="137">
        <f t="shared" si="4"/>
        <v>94</v>
      </c>
      <c r="E64" s="137">
        <f t="shared" si="4"/>
        <v>53.481619999999999</v>
      </c>
      <c r="F64" s="137">
        <f t="shared" si="4"/>
        <v>41.1</v>
      </c>
      <c r="G64" s="137">
        <f t="shared" si="4"/>
        <v>97</v>
      </c>
      <c r="H64" s="137">
        <f t="shared" si="4"/>
        <v>24.5</v>
      </c>
      <c r="I64" s="137">
        <f t="shared" si="4"/>
        <v>105</v>
      </c>
      <c r="J64" s="137">
        <f t="shared" si="4"/>
        <v>0</v>
      </c>
      <c r="K64" s="137">
        <f t="shared" si="4"/>
        <v>11.85</v>
      </c>
      <c r="L64" s="137">
        <f t="shared" si="4"/>
        <v>10.08</v>
      </c>
      <c r="M64" s="137" t="str">
        <f t="shared" si="4"/>
        <v>--</v>
      </c>
      <c r="N64" s="137" t="str">
        <f t="shared" si="4"/>
        <v>--</v>
      </c>
      <c r="O64" s="137">
        <f t="shared" si="4"/>
        <v>1.0740000000000001</v>
      </c>
      <c r="P64" s="137">
        <f t="shared" si="4"/>
        <v>112.87</v>
      </c>
      <c r="Q64" s="137">
        <f t="shared" si="4"/>
        <v>102.34</v>
      </c>
      <c r="R64" s="137">
        <f t="shared" si="4"/>
        <v>377.6</v>
      </c>
      <c r="S64" s="137">
        <f t="shared" si="4"/>
        <v>328.03800000000001</v>
      </c>
      <c r="T64" s="137">
        <f t="shared" si="4"/>
        <v>177.58</v>
      </c>
      <c r="U64" s="137">
        <f t="shared" si="4"/>
        <v>13.53</v>
      </c>
      <c r="V64" s="137">
        <f t="shared" si="4"/>
        <v>6.12</v>
      </c>
      <c r="W64" s="137">
        <f t="shared" si="4"/>
        <v>13.29</v>
      </c>
      <c r="X64" s="137">
        <f t="shared" si="4"/>
        <v>0.57999999999999996</v>
      </c>
      <c r="Y64" s="137">
        <f t="shared" si="4"/>
        <v>0.01</v>
      </c>
      <c r="Z64" s="137">
        <f t="shared" si="4"/>
        <v>0</v>
      </c>
      <c r="AA64" s="137">
        <f t="shared" si="4"/>
        <v>175.57</v>
      </c>
      <c r="AB64" s="137">
        <f t="shared" si="4"/>
        <v>587.50199999999995</v>
      </c>
      <c r="AC64" s="137">
        <f t="shared" si="4"/>
        <v>191.55</v>
      </c>
      <c r="AD64" s="137">
        <f t="shared" si="4"/>
        <v>67.872</v>
      </c>
      <c r="AE64" s="137">
        <f t="shared" si="4"/>
        <v>300</v>
      </c>
      <c r="AF64" s="137">
        <f t="shared" si="4"/>
        <v>0</v>
      </c>
      <c r="AG64" s="137">
        <f t="shared" si="4"/>
        <v>18.1373</v>
      </c>
      <c r="AH64" s="137">
        <f t="shared" si="4"/>
        <v>26</v>
      </c>
      <c r="AI64" s="137">
        <f t="shared" si="4"/>
        <v>10.006</v>
      </c>
      <c r="AJ64" s="137">
        <f t="shared" si="4"/>
        <v>25.507809999999999</v>
      </c>
      <c r="AK64" s="137">
        <f t="shared" si="4"/>
        <v>27</v>
      </c>
      <c r="AL64" s="137">
        <f t="shared" si="4"/>
        <v>22.21</v>
      </c>
      <c r="AM64" s="137">
        <f t="shared" si="4"/>
        <v>22.78</v>
      </c>
      <c r="AN64" s="137">
        <f t="shared" si="4"/>
        <v>40</v>
      </c>
      <c r="AO64" s="137">
        <f t="shared" si="4"/>
        <v>66.599649999999997</v>
      </c>
      <c r="AP64" s="137">
        <f t="shared" si="4"/>
        <v>101.17927</v>
      </c>
      <c r="AQ64" s="137">
        <f t="shared" si="4"/>
        <v>11.977</v>
      </c>
      <c r="AR64" s="137">
        <f t="shared" si="4"/>
        <v>76.589600000000004</v>
      </c>
      <c r="AS64" s="137">
        <f t="shared" si="4"/>
        <v>8.9594199999999997</v>
      </c>
      <c r="AT64" s="137">
        <f t="shared" si="4"/>
        <v>7.3715400000000004</v>
      </c>
      <c r="AU64" s="137">
        <f t="shared" si="4"/>
        <v>30.231999999999999</v>
      </c>
      <c r="AV64" s="137">
        <f t="shared" si="4"/>
        <v>12.949</v>
      </c>
      <c r="AW64" s="137">
        <f t="shared" si="4"/>
        <v>46.597999999999999</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3"/>
      <c r="C66" s="1" t="s">
        <v>1497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604</v>
      </c>
      <c r="C5" s="116" t="s">
        <v>273</v>
      </c>
      <c r="D5" s="116" t="s">
        <v>608</v>
      </c>
      <c r="E5" s="116" t="s">
        <v>128</v>
      </c>
      <c r="F5" s="116" t="s">
        <v>128</v>
      </c>
      <c r="G5" s="116" t="s">
        <v>128</v>
      </c>
      <c r="H5" s="116" t="s">
        <v>50</v>
      </c>
      <c r="I5" s="116" t="s">
        <v>50</v>
      </c>
      <c r="J5" s="116" t="s">
        <v>50</v>
      </c>
      <c r="K5" s="116" t="s">
        <v>50</v>
      </c>
      <c r="L5" s="116" t="s">
        <v>50</v>
      </c>
      <c r="M5" s="116" t="s">
        <v>50</v>
      </c>
      <c r="N5" s="116" t="s">
        <v>50</v>
      </c>
      <c r="O5" s="116" t="s">
        <v>50</v>
      </c>
      <c r="P5" s="116" t="s">
        <v>89</v>
      </c>
      <c r="Q5" s="116" t="s">
        <v>89</v>
      </c>
      <c r="R5" s="116" t="s">
        <v>89</v>
      </c>
      <c r="S5" s="116" t="s">
        <v>118</v>
      </c>
      <c r="T5" s="116" t="s">
        <v>118</v>
      </c>
      <c r="U5" s="116" t="s">
        <v>605</v>
      </c>
      <c r="V5" s="116" t="s">
        <v>269</v>
      </c>
      <c r="W5" s="116" t="s">
        <v>75</v>
      </c>
      <c r="X5" s="116" t="s">
        <v>75</v>
      </c>
      <c r="Y5" s="116" t="s">
        <v>37</v>
      </c>
      <c r="Z5" s="116" t="s">
        <v>37</v>
      </c>
      <c r="AA5" s="116" t="s">
        <v>71</v>
      </c>
      <c r="AB5" s="116" t="s">
        <v>71</v>
      </c>
      <c r="AC5" s="116" t="s">
        <v>106</v>
      </c>
      <c r="AD5" s="116" t="s">
        <v>276</v>
      </c>
    </row>
    <row r="6" spans="1:30" ht="26" x14ac:dyDescent="0.35">
      <c r="A6" s="116" t="s">
        <v>1433</v>
      </c>
      <c r="B6" s="116" t="s">
        <v>657</v>
      </c>
      <c r="C6" s="116" t="s">
        <v>1498</v>
      </c>
      <c r="D6" s="116" t="s">
        <v>1499</v>
      </c>
      <c r="E6" s="116" t="s">
        <v>1450</v>
      </c>
      <c r="F6" s="116" t="s">
        <v>1450</v>
      </c>
      <c r="G6" s="116" t="s">
        <v>1450</v>
      </c>
      <c r="H6" s="116" t="s">
        <v>657</v>
      </c>
      <c r="I6" s="116" t="s">
        <v>1443</v>
      </c>
      <c r="J6" s="116" t="s">
        <v>1452</v>
      </c>
      <c r="K6" s="116" t="s">
        <v>1500</v>
      </c>
      <c r="L6" s="116" t="s">
        <v>657</v>
      </c>
      <c r="M6" s="116" t="s">
        <v>657</v>
      </c>
      <c r="N6" s="116" t="s">
        <v>1501</v>
      </c>
      <c r="O6" s="116" t="s">
        <v>1501</v>
      </c>
      <c r="P6" s="116" t="s">
        <v>1443</v>
      </c>
      <c r="Q6" s="116" t="s">
        <v>1443</v>
      </c>
      <c r="R6" s="116" t="s">
        <v>1447</v>
      </c>
      <c r="S6" s="116" t="s">
        <v>1447</v>
      </c>
      <c r="T6" s="116" t="s">
        <v>1448</v>
      </c>
      <c r="U6" s="116" t="s">
        <v>1438</v>
      </c>
      <c r="V6" s="116" t="s">
        <v>1502</v>
      </c>
      <c r="W6" s="116" t="s">
        <v>1437</v>
      </c>
      <c r="X6" s="116" t="s">
        <v>1437</v>
      </c>
      <c r="Y6" s="116" t="s">
        <v>37</v>
      </c>
      <c r="Z6" s="116" t="s">
        <v>37</v>
      </c>
      <c r="AA6" s="116" t="s">
        <v>1434</v>
      </c>
      <c r="AB6" s="116" t="s">
        <v>1434</v>
      </c>
      <c r="AC6" s="116" t="s">
        <v>657</v>
      </c>
      <c r="AD6" s="116" t="s">
        <v>1450</v>
      </c>
    </row>
    <row r="7" spans="1:30" ht="26" x14ac:dyDescent="0.35">
      <c r="A7" s="116" t="s">
        <v>1455</v>
      </c>
      <c r="B7" s="116" t="s">
        <v>1456</v>
      </c>
      <c r="C7" s="116" t="s">
        <v>1456</v>
      </c>
      <c r="D7" s="116" t="s">
        <v>1456</v>
      </c>
      <c r="E7" s="116" t="s">
        <v>1456</v>
      </c>
      <c r="F7" s="116" t="s">
        <v>1456</v>
      </c>
      <c r="G7" s="116" t="s">
        <v>1456</v>
      </c>
      <c r="H7" s="116" t="s">
        <v>1456</v>
      </c>
      <c r="I7" s="116" t="s">
        <v>1456</v>
      </c>
      <c r="J7" s="116" t="s">
        <v>1456</v>
      </c>
      <c r="K7" s="116" t="s">
        <v>1456</v>
      </c>
      <c r="L7" s="116" t="s">
        <v>1456</v>
      </c>
      <c r="M7" s="116" t="s">
        <v>1456</v>
      </c>
      <c r="N7" s="116" t="s">
        <v>1456</v>
      </c>
      <c r="O7" s="116" t="s">
        <v>1456</v>
      </c>
      <c r="P7" s="116" t="s">
        <v>1456</v>
      </c>
      <c r="Q7" s="116" t="s">
        <v>1456</v>
      </c>
      <c r="R7" s="116" t="s">
        <v>1456</v>
      </c>
      <c r="S7" s="116" t="s">
        <v>1456</v>
      </c>
      <c r="T7" s="116" t="s">
        <v>1456</v>
      </c>
      <c r="U7" s="116" t="s">
        <v>1456</v>
      </c>
      <c r="V7" s="116" t="s">
        <v>1456</v>
      </c>
      <c r="W7" s="116" t="s">
        <v>1456</v>
      </c>
      <c r="X7" s="116" t="s">
        <v>1456</v>
      </c>
      <c r="Y7" s="116" t="s">
        <v>1456</v>
      </c>
      <c r="Z7" s="116" t="s">
        <v>1456</v>
      </c>
      <c r="AA7" s="116" t="s">
        <v>1456</v>
      </c>
      <c r="AB7" s="116" t="s">
        <v>1456</v>
      </c>
      <c r="AC7" s="116" t="s">
        <v>1456</v>
      </c>
      <c r="AD7" s="116" t="s">
        <v>1456</v>
      </c>
    </row>
    <row r="8" spans="1:30" ht="39" x14ac:dyDescent="0.35">
      <c r="A8" s="116" t="s">
        <v>6</v>
      </c>
      <c r="B8" s="116" t="s">
        <v>1503</v>
      </c>
      <c r="C8" s="116" t="s">
        <v>1504</v>
      </c>
      <c r="D8" s="116" t="s">
        <v>1505</v>
      </c>
      <c r="E8" s="116" t="s">
        <v>1506</v>
      </c>
      <c r="F8" s="116" t="s">
        <v>1507</v>
      </c>
      <c r="G8" s="116" t="s">
        <v>1508</v>
      </c>
      <c r="H8" s="116" t="s">
        <v>1509</v>
      </c>
      <c r="I8" s="116" t="s">
        <v>1510</v>
      </c>
      <c r="J8" s="116" t="s">
        <v>1511</v>
      </c>
      <c r="K8" s="116" t="s">
        <v>1512</v>
      </c>
      <c r="L8" s="116" t="s">
        <v>1509</v>
      </c>
      <c r="M8" s="116" t="s">
        <v>1513</v>
      </c>
      <c r="N8" s="116" t="s">
        <v>1514</v>
      </c>
      <c r="O8" s="116" t="s">
        <v>1454</v>
      </c>
      <c r="P8" s="116" t="s">
        <v>1470</v>
      </c>
      <c r="Q8" s="116" t="s">
        <v>1470</v>
      </c>
      <c r="R8" s="116" t="s">
        <v>1445</v>
      </c>
      <c r="S8" s="116" t="s">
        <v>1515</v>
      </c>
      <c r="T8" s="116" t="s">
        <v>1475</v>
      </c>
      <c r="U8" s="116" t="s">
        <v>1516</v>
      </c>
      <c r="V8" s="116" t="s">
        <v>1517</v>
      </c>
      <c r="W8" s="116" t="s">
        <v>257</v>
      </c>
      <c r="X8" s="116" t="s">
        <v>1461</v>
      </c>
      <c r="Y8" s="116" t="s">
        <v>1518</v>
      </c>
      <c r="Z8" s="116" t="s">
        <v>1519</v>
      </c>
      <c r="AA8" s="116" t="s">
        <v>1459</v>
      </c>
      <c r="AB8" s="116" t="s">
        <v>1520</v>
      </c>
      <c r="AC8" s="116" t="s">
        <v>1521</v>
      </c>
      <c r="AD8" s="116" t="s">
        <v>1522</v>
      </c>
    </row>
    <row r="9" spans="1:30" ht="26" x14ac:dyDescent="0.35">
      <c r="A9" s="116" t="s">
        <v>1085</v>
      </c>
      <c r="B9" s="116" t="s">
        <v>1523</v>
      </c>
      <c r="C9" s="116" t="s">
        <v>1524</v>
      </c>
      <c r="D9" s="116" t="s">
        <v>1524</v>
      </c>
      <c r="E9" s="116" t="s">
        <v>1524</v>
      </c>
      <c r="F9" s="116" t="s">
        <v>1524</v>
      </c>
      <c r="G9" s="116" t="s">
        <v>1524</v>
      </c>
      <c r="H9" s="116" t="s">
        <v>1523</v>
      </c>
      <c r="I9" s="116" t="s">
        <v>1524</v>
      </c>
      <c r="J9" s="116" t="s">
        <v>1524</v>
      </c>
      <c r="K9" s="116" t="s">
        <v>1524</v>
      </c>
      <c r="L9" s="116" t="s">
        <v>1524</v>
      </c>
      <c r="M9" s="116" t="s">
        <v>1524</v>
      </c>
      <c r="N9" s="116" t="s">
        <v>1524</v>
      </c>
      <c r="O9" s="116" t="s">
        <v>1524</v>
      </c>
      <c r="P9" s="116" t="s">
        <v>1523</v>
      </c>
      <c r="Q9" s="116" t="s">
        <v>1524</v>
      </c>
      <c r="R9" s="116" t="s">
        <v>1524</v>
      </c>
      <c r="S9" s="116" t="s">
        <v>1524</v>
      </c>
      <c r="T9" s="116" t="s">
        <v>965</v>
      </c>
      <c r="U9" s="116" t="s">
        <v>1524</v>
      </c>
      <c r="V9" s="116" t="s">
        <v>1524</v>
      </c>
      <c r="W9" s="116" t="s">
        <v>1524</v>
      </c>
      <c r="X9" s="116" t="s">
        <v>1524</v>
      </c>
      <c r="Y9" s="116" t="s">
        <v>1524</v>
      </c>
      <c r="Z9" s="116" t="s">
        <v>1524</v>
      </c>
      <c r="AA9" s="116" t="s">
        <v>1524</v>
      </c>
      <c r="AB9" s="116" t="s">
        <v>1524</v>
      </c>
      <c r="AC9" s="116" t="s">
        <v>1524</v>
      </c>
      <c r="AD9" s="116" t="s">
        <v>1524</v>
      </c>
    </row>
    <row r="10" spans="1:30" x14ac:dyDescent="0.35">
      <c r="A10" s="116" t="s">
        <v>64</v>
      </c>
      <c r="B10" s="116" t="s">
        <v>1525</v>
      </c>
      <c r="C10" s="116" t="s">
        <v>1526</v>
      </c>
      <c r="D10" s="116" t="s">
        <v>1526</v>
      </c>
      <c r="E10" s="116" t="s">
        <v>1526</v>
      </c>
      <c r="F10" s="116" t="s">
        <v>1526</v>
      </c>
      <c r="G10" s="116" t="s">
        <v>1526</v>
      </c>
      <c r="H10" s="116" t="s">
        <v>1525</v>
      </c>
      <c r="I10" s="116" t="s">
        <v>1526</v>
      </c>
      <c r="J10" s="116" t="s">
        <v>1526</v>
      </c>
      <c r="K10" s="116" t="s">
        <v>1526</v>
      </c>
      <c r="L10" s="116" t="s">
        <v>1526</v>
      </c>
      <c r="M10" s="116" t="s">
        <v>1526</v>
      </c>
      <c r="N10" s="116" t="s">
        <v>1526</v>
      </c>
      <c r="O10" s="116" t="s">
        <v>1526</v>
      </c>
      <c r="P10" s="116" t="s">
        <v>1525</v>
      </c>
      <c r="Q10" s="116" t="s">
        <v>1526</v>
      </c>
      <c r="R10" s="116" t="s">
        <v>1526</v>
      </c>
      <c r="S10" s="116" t="s">
        <v>1526</v>
      </c>
      <c r="T10" s="116" t="s">
        <v>1526</v>
      </c>
      <c r="U10" s="116" t="s">
        <v>1526</v>
      </c>
      <c r="V10" s="116" t="s">
        <v>1526</v>
      </c>
      <c r="W10" s="116" t="s">
        <v>1526</v>
      </c>
      <c r="X10" s="116" t="s">
        <v>1526</v>
      </c>
      <c r="Y10" s="116" t="s">
        <v>1526</v>
      </c>
      <c r="Z10" s="116" t="s">
        <v>1526</v>
      </c>
      <c r="AA10" s="116" t="s">
        <v>1526</v>
      </c>
      <c r="AB10" s="116" t="s">
        <v>1526</v>
      </c>
      <c r="AC10" s="116" t="s">
        <v>1526</v>
      </c>
      <c r="AD10" s="116" t="s">
        <v>1526</v>
      </c>
    </row>
    <row r="11" spans="1:30" x14ac:dyDescent="0.35">
      <c r="A11" s="117" t="s">
        <v>69</v>
      </c>
      <c r="B11" s="144">
        <v>2695</v>
      </c>
      <c r="C11" s="144">
        <v>8.9559200000000008</v>
      </c>
      <c r="D11" s="144">
        <v>0.30614999999999998</v>
      </c>
      <c r="E11" s="144">
        <v>0.39200000000000002</v>
      </c>
      <c r="F11" s="144">
        <v>0</v>
      </c>
      <c r="G11" s="144">
        <v>1.5689999999999999E-2</v>
      </c>
      <c r="H11" s="144">
        <v>3874.7818900000002</v>
      </c>
      <c r="I11" s="117" t="s">
        <v>1495</v>
      </c>
      <c r="J11" s="117" t="s">
        <v>1495</v>
      </c>
      <c r="K11" s="144">
        <v>0.25890999999999997</v>
      </c>
      <c r="L11" s="144">
        <v>21.660900000000002</v>
      </c>
      <c r="M11" s="117" t="s">
        <v>1495</v>
      </c>
      <c r="N11" s="144">
        <v>0.48913000000000001</v>
      </c>
      <c r="O11" s="144">
        <v>0.34027000000000002</v>
      </c>
      <c r="P11" s="144">
        <v>2410.88</v>
      </c>
      <c r="Q11" s="144">
        <v>0.82399999999999995</v>
      </c>
      <c r="R11" s="144">
        <v>6.0000000000000001E-3</v>
      </c>
      <c r="S11" s="144">
        <v>0.40200000000000002</v>
      </c>
      <c r="T11" s="144">
        <v>0.40500000000000003</v>
      </c>
      <c r="U11" s="117" t="s">
        <v>1495</v>
      </c>
      <c r="V11" s="144">
        <v>277.346</v>
      </c>
      <c r="W11" s="144">
        <v>0</v>
      </c>
      <c r="X11" s="144">
        <v>5.5E-2</v>
      </c>
      <c r="Y11" s="144">
        <v>63.07</v>
      </c>
      <c r="Z11" s="144">
        <v>0.14499999999999999</v>
      </c>
      <c r="AA11" s="144">
        <v>0.49961</v>
      </c>
      <c r="AB11" s="144">
        <v>0.21884999999999999</v>
      </c>
      <c r="AC11" s="144">
        <v>11.34</v>
      </c>
      <c r="AD11" s="117"/>
    </row>
    <row r="12" spans="1:30" x14ac:dyDescent="0.35">
      <c r="A12" s="125" t="s">
        <v>811</v>
      </c>
      <c r="B12" s="123">
        <v>2695</v>
      </c>
      <c r="C12" s="123">
        <v>8.9559200000000008</v>
      </c>
      <c r="D12" s="123">
        <v>0.30614999999999998</v>
      </c>
      <c r="E12" s="123">
        <v>0.39200000000000002</v>
      </c>
      <c r="F12" s="123">
        <v>0</v>
      </c>
      <c r="G12" s="123">
        <v>1.5689999999999999E-2</v>
      </c>
      <c r="H12" s="123">
        <v>3874.7818900000002</v>
      </c>
      <c r="I12" s="125" t="s">
        <v>1495</v>
      </c>
      <c r="J12" s="125" t="s">
        <v>1495</v>
      </c>
      <c r="K12" s="123">
        <v>0.25890999999999997</v>
      </c>
      <c r="L12" s="123">
        <v>21.660900000000002</v>
      </c>
      <c r="M12" s="125" t="s">
        <v>1495</v>
      </c>
      <c r="N12" s="123">
        <v>0.48913000000000001</v>
      </c>
      <c r="O12" s="123">
        <v>0.34027000000000002</v>
      </c>
      <c r="P12" s="123">
        <v>2410.88</v>
      </c>
      <c r="Q12" s="123">
        <v>0.82399999999999995</v>
      </c>
      <c r="R12" s="123">
        <v>6.0000000000000001E-3</v>
      </c>
      <c r="S12" s="123">
        <v>0.40200000000000002</v>
      </c>
      <c r="T12" s="123">
        <v>0.40500000000000003</v>
      </c>
      <c r="U12" s="125" t="s">
        <v>1495</v>
      </c>
      <c r="V12" s="123">
        <v>277.346</v>
      </c>
      <c r="W12" s="123">
        <v>0</v>
      </c>
      <c r="X12" s="123">
        <v>5.5E-2</v>
      </c>
      <c r="Y12" s="123">
        <v>63.07</v>
      </c>
      <c r="Z12" s="123">
        <v>0.14499999999999999</v>
      </c>
      <c r="AA12" s="123">
        <v>0.49961</v>
      </c>
      <c r="AB12" s="123">
        <v>0.21884999999999999</v>
      </c>
      <c r="AC12" s="123">
        <v>11.34</v>
      </c>
      <c r="AD12" s="125"/>
    </row>
    <row r="13" spans="1:30" x14ac:dyDescent="0.35">
      <c r="A13" s="125" t="s">
        <v>812</v>
      </c>
      <c r="B13" s="123">
        <v>2695</v>
      </c>
      <c r="C13" s="123">
        <v>9.0116099999999992</v>
      </c>
      <c r="D13" s="123">
        <v>0.30402000000000001</v>
      </c>
      <c r="E13" s="123">
        <v>0.41799999999999998</v>
      </c>
      <c r="F13" s="123">
        <v>0</v>
      </c>
      <c r="G13" s="123">
        <v>2.3310000000000001E-2</v>
      </c>
      <c r="H13" s="123">
        <v>3874.77</v>
      </c>
      <c r="I13" s="125" t="s">
        <v>1495</v>
      </c>
      <c r="J13" s="125" t="s">
        <v>1495</v>
      </c>
      <c r="K13" s="123">
        <v>0.25840999999999997</v>
      </c>
      <c r="L13" s="123">
        <v>21.631039999999999</v>
      </c>
      <c r="M13" s="125" t="s">
        <v>1495</v>
      </c>
      <c r="N13" s="123">
        <v>0.49665999999999999</v>
      </c>
      <c r="O13" s="123">
        <v>0.35908000000000001</v>
      </c>
      <c r="P13" s="123">
        <v>2410.7199999999998</v>
      </c>
      <c r="Q13" s="123">
        <v>0.80600000000000005</v>
      </c>
      <c r="R13" s="123">
        <v>6.0000000000000001E-3</v>
      </c>
      <c r="S13" s="123">
        <v>0.40100000000000002</v>
      </c>
      <c r="T13" s="123">
        <v>0.40699999999999997</v>
      </c>
      <c r="U13" s="125" t="s">
        <v>1495</v>
      </c>
      <c r="V13" s="123">
        <v>277.34699999999998</v>
      </c>
      <c r="W13" s="123">
        <v>0</v>
      </c>
      <c r="X13" s="123">
        <v>5.1999999999999998E-2</v>
      </c>
      <c r="Y13" s="123">
        <v>63.07</v>
      </c>
      <c r="Z13" s="123">
        <v>0.14499999999999999</v>
      </c>
      <c r="AA13" s="123">
        <v>0.46597</v>
      </c>
      <c r="AB13" s="123">
        <v>0.24747</v>
      </c>
      <c r="AC13" s="123">
        <v>11.29</v>
      </c>
      <c r="AD13" s="125"/>
    </row>
    <row r="14" spans="1:30" x14ac:dyDescent="0.35">
      <c r="A14" s="125" t="s">
        <v>813</v>
      </c>
      <c r="B14" s="123">
        <v>2695</v>
      </c>
      <c r="C14" s="123">
        <v>9.0116099999999992</v>
      </c>
      <c r="D14" s="123">
        <v>0.30402000000000001</v>
      </c>
      <c r="E14" s="123">
        <v>0.41799999999999998</v>
      </c>
      <c r="F14" s="123">
        <v>0</v>
      </c>
      <c r="G14" s="123">
        <v>2.3310000000000001E-2</v>
      </c>
      <c r="H14" s="123">
        <v>3874.77</v>
      </c>
      <c r="I14" s="125" t="s">
        <v>1495</v>
      </c>
      <c r="J14" s="125" t="s">
        <v>1495</v>
      </c>
      <c r="K14" s="123">
        <v>0.25840999999999997</v>
      </c>
      <c r="L14" s="123">
        <v>21.631039999999999</v>
      </c>
      <c r="M14" s="125" t="s">
        <v>1495</v>
      </c>
      <c r="N14" s="123">
        <v>0.49665999999999999</v>
      </c>
      <c r="O14" s="123">
        <v>0.35908000000000001</v>
      </c>
      <c r="P14" s="123">
        <v>2410.7199999999998</v>
      </c>
      <c r="Q14" s="123">
        <v>0.80600000000000005</v>
      </c>
      <c r="R14" s="123">
        <v>6.0000000000000001E-3</v>
      </c>
      <c r="S14" s="123">
        <v>0.40100000000000002</v>
      </c>
      <c r="T14" s="123">
        <v>0.40699999999999997</v>
      </c>
      <c r="U14" s="125" t="s">
        <v>1495</v>
      </c>
      <c r="V14" s="123">
        <v>277.34699999999998</v>
      </c>
      <c r="W14" s="123">
        <v>0</v>
      </c>
      <c r="X14" s="123">
        <v>5.1999999999999998E-2</v>
      </c>
      <c r="Y14" s="123">
        <v>63.07</v>
      </c>
      <c r="Z14" s="123">
        <v>0.14499999999999999</v>
      </c>
      <c r="AA14" s="123">
        <v>0.46597</v>
      </c>
      <c r="AB14" s="123">
        <v>0.24747</v>
      </c>
      <c r="AC14" s="123">
        <v>11.29</v>
      </c>
      <c r="AD14" s="125"/>
    </row>
    <row r="15" spans="1:30" x14ac:dyDescent="0.35">
      <c r="A15" s="125" t="s">
        <v>814</v>
      </c>
      <c r="B15" s="123">
        <v>2695</v>
      </c>
      <c r="C15" s="123">
        <v>9.0536100000000008</v>
      </c>
      <c r="D15" s="123">
        <v>0.30402000000000001</v>
      </c>
      <c r="E15" s="123">
        <v>0.41799999999999998</v>
      </c>
      <c r="F15" s="123">
        <v>0</v>
      </c>
      <c r="G15" s="123">
        <v>2.9790000000000001E-2</v>
      </c>
      <c r="H15" s="123">
        <v>3874.7654299999999</v>
      </c>
      <c r="I15" s="125" t="s">
        <v>1495</v>
      </c>
      <c r="J15" s="125" t="s">
        <v>1495</v>
      </c>
      <c r="K15" s="123">
        <v>0.25850000000000001</v>
      </c>
      <c r="L15" s="123">
        <v>21.61956</v>
      </c>
      <c r="M15" s="125" t="s">
        <v>1495</v>
      </c>
      <c r="N15" s="123">
        <v>0.49665999999999999</v>
      </c>
      <c r="O15" s="123">
        <v>0.37176999999999999</v>
      </c>
      <c r="P15" s="123">
        <v>2410.56</v>
      </c>
      <c r="Q15" s="123">
        <v>0.78700000000000003</v>
      </c>
      <c r="R15" s="123">
        <v>6.0000000000000001E-3</v>
      </c>
      <c r="S15" s="123">
        <v>0.40100000000000002</v>
      </c>
      <c r="T15" s="123">
        <v>0.40699999999999997</v>
      </c>
      <c r="U15" s="125" t="s">
        <v>1495</v>
      </c>
      <c r="V15" s="123">
        <v>277.34800000000001</v>
      </c>
      <c r="W15" s="123">
        <v>0</v>
      </c>
      <c r="X15" s="123">
        <v>5.0999999999999997E-2</v>
      </c>
      <c r="Y15" s="123">
        <v>63.07</v>
      </c>
      <c r="Z15" s="123">
        <v>0.14599999999999999</v>
      </c>
      <c r="AA15" s="123">
        <v>0.43869999999999998</v>
      </c>
      <c r="AB15" s="123">
        <v>0.26640000000000003</v>
      </c>
      <c r="AC15" s="123">
        <v>11.25</v>
      </c>
      <c r="AD15" s="125"/>
    </row>
    <row r="16" spans="1:30" x14ac:dyDescent="0.35">
      <c r="A16" s="125" t="s">
        <v>815</v>
      </c>
      <c r="B16" s="123">
        <v>2695</v>
      </c>
      <c r="C16" s="123">
        <v>9.0536100000000008</v>
      </c>
      <c r="D16" s="123">
        <v>0.30402000000000001</v>
      </c>
      <c r="E16" s="123">
        <v>0.41799999999999998</v>
      </c>
      <c r="F16" s="123">
        <v>0</v>
      </c>
      <c r="G16" s="123">
        <v>2.9790000000000001E-2</v>
      </c>
      <c r="H16" s="123">
        <v>3874.7654299999999</v>
      </c>
      <c r="I16" s="125" t="s">
        <v>1495</v>
      </c>
      <c r="J16" s="125" t="s">
        <v>1495</v>
      </c>
      <c r="K16" s="123">
        <v>0.25850000000000001</v>
      </c>
      <c r="L16" s="123">
        <v>21.61956</v>
      </c>
      <c r="M16" s="125" t="s">
        <v>1495</v>
      </c>
      <c r="N16" s="123">
        <v>0.49665999999999999</v>
      </c>
      <c r="O16" s="123">
        <v>0.37176999999999999</v>
      </c>
      <c r="P16" s="123">
        <v>2410.56</v>
      </c>
      <c r="Q16" s="123">
        <v>0.78700000000000003</v>
      </c>
      <c r="R16" s="123">
        <v>6.0000000000000001E-3</v>
      </c>
      <c r="S16" s="123">
        <v>0.40100000000000002</v>
      </c>
      <c r="T16" s="123">
        <v>0.40699999999999997</v>
      </c>
      <c r="U16" s="125" t="s">
        <v>1495</v>
      </c>
      <c r="V16" s="123">
        <v>277.34800000000001</v>
      </c>
      <c r="W16" s="123">
        <v>0</v>
      </c>
      <c r="X16" s="123">
        <v>5.0999999999999997E-2</v>
      </c>
      <c r="Y16" s="123">
        <v>63.07</v>
      </c>
      <c r="Z16" s="123">
        <v>0.14599999999999999</v>
      </c>
      <c r="AA16" s="123">
        <v>0.43869999999999998</v>
      </c>
      <c r="AB16" s="123">
        <v>0.26640000000000003</v>
      </c>
      <c r="AC16" s="123">
        <v>11.25</v>
      </c>
      <c r="AD16" s="125"/>
    </row>
    <row r="17" spans="1:30" x14ac:dyDescent="0.35">
      <c r="A17" s="125" t="s">
        <v>816</v>
      </c>
      <c r="B17" s="123">
        <v>2695</v>
      </c>
      <c r="C17" s="123">
        <v>9.0400899999999993</v>
      </c>
      <c r="D17" s="123">
        <v>0.29976000000000003</v>
      </c>
      <c r="E17" s="123">
        <v>0.41799999999999998</v>
      </c>
      <c r="F17" s="123">
        <v>0</v>
      </c>
      <c r="G17" s="123">
        <v>3.8710000000000001E-2</v>
      </c>
      <c r="H17" s="123">
        <v>3874.7520199999999</v>
      </c>
      <c r="I17" s="125" t="s">
        <v>1495</v>
      </c>
      <c r="J17" s="125" t="s">
        <v>1495</v>
      </c>
      <c r="K17" s="123">
        <v>0.25877</v>
      </c>
      <c r="L17" s="123">
        <v>21.58588</v>
      </c>
      <c r="M17" s="125" t="s">
        <v>1495</v>
      </c>
      <c r="N17" s="123">
        <v>0.50461</v>
      </c>
      <c r="O17" s="123">
        <v>0.37176999999999999</v>
      </c>
      <c r="P17" s="123">
        <v>2410.4</v>
      </c>
      <c r="Q17" s="123">
        <v>0.76900000000000002</v>
      </c>
      <c r="R17" s="123">
        <v>6.0000000000000001E-3</v>
      </c>
      <c r="S17" s="123">
        <v>0.40100000000000002</v>
      </c>
      <c r="T17" s="123">
        <v>0.40899999999999997</v>
      </c>
      <c r="U17" s="125" t="s">
        <v>1495</v>
      </c>
      <c r="V17" s="123">
        <v>277.35000000000002</v>
      </c>
      <c r="W17" s="123">
        <v>0</v>
      </c>
      <c r="X17" s="123">
        <v>4.9000000000000002E-2</v>
      </c>
      <c r="Y17" s="123">
        <v>63.07</v>
      </c>
      <c r="Z17" s="123">
        <v>0.14599999999999999</v>
      </c>
      <c r="AA17" s="123">
        <v>0.41259000000000001</v>
      </c>
      <c r="AB17" s="123">
        <v>0.30491000000000001</v>
      </c>
      <c r="AC17" s="123">
        <v>11.32</v>
      </c>
      <c r="AD17" s="125"/>
    </row>
    <row r="18" spans="1:30" x14ac:dyDescent="0.35">
      <c r="A18" s="125" t="s">
        <v>817</v>
      </c>
      <c r="B18" s="123">
        <v>2695</v>
      </c>
      <c r="C18" s="123">
        <v>9.0400899999999993</v>
      </c>
      <c r="D18" s="123">
        <v>0.29976000000000003</v>
      </c>
      <c r="E18" s="123">
        <v>0.41799999999999998</v>
      </c>
      <c r="F18" s="123">
        <v>0</v>
      </c>
      <c r="G18" s="123">
        <v>3.8710000000000001E-2</v>
      </c>
      <c r="H18" s="123">
        <v>3874.7520199999999</v>
      </c>
      <c r="I18" s="125" t="s">
        <v>1495</v>
      </c>
      <c r="J18" s="125" t="s">
        <v>1495</v>
      </c>
      <c r="K18" s="123">
        <v>0.25877</v>
      </c>
      <c r="L18" s="123">
        <v>21.58588</v>
      </c>
      <c r="M18" s="125" t="s">
        <v>1495</v>
      </c>
      <c r="N18" s="123">
        <v>0.50461</v>
      </c>
      <c r="O18" s="123">
        <v>0.37176999999999999</v>
      </c>
      <c r="P18" s="123">
        <v>2410.4</v>
      </c>
      <c r="Q18" s="123">
        <v>0.76900000000000002</v>
      </c>
      <c r="R18" s="123">
        <v>6.0000000000000001E-3</v>
      </c>
      <c r="S18" s="123">
        <v>0.40100000000000002</v>
      </c>
      <c r="T18" s="123">
        <v>0.40899999999999997</v>
      </c>
      <c r="U18" s="125" t="s">
        <v>1495</v>
      </c>
      <c r="V18" s="123">
        <v>277.35000000000002</v>
      </c>
      <c r="W18" s="123">
        <v>0</v>
      </c>
      <c r="X18" s="123">
        <v>4.9000000000000002E-2</v>
      </c>
      <c r="Y18" s="123">
        <v>63.07</v>
      </c>
      <c r="Z18" s="123">
        <v>0.14599999999999999</v>
      </c>
      <c r="AA18" s="123">
        <v>0.41259000000000001</v>
      </c>
      <c r="AB18" s="123">
        <v>0.30491000000000001</v>
      </c>
      <c r="AC18" s="123">
        <v>11.32</v>
      </c>
      <c r="AD18" s="125"/>
    </row>
    <row r="19" spans="1:30" x14ac:dyDescent="0.35">
      <c r="A19" s="125" t="s">
        <v>818</v>
      </c>
      <c r="B19" s="123">
        <v>2695</v>
      </c>
      <c r="C19" s="123">
        <v>9.0555099999999999</v>
      </c>
      <c r="D19" s="123">
        <v>0.30188999999999999</v>
      </c>
      <c r="E19" s="123">
        <v>0.41799999999999998</v>
      </c>
      <c r="F19" s="123">
        <v>0</v>
      </c>
      <c r="G19" s="123">
        <v>4.5699999999999998E-2</v>
      </c>
      <c r="H19" s="123">
        <v>3874.73495</v>
      </c>
      <c r="I19" s="125" t="s">
        <v>1495</v>
      </c>
      <c r="J19" s="125" t="s">
        <v>1495</v>
      </c>
      <c r="K19" s="123">
        <v>0.25892999999999999</v>
      </c>
      <c r="L19" s="123">
        <v>21.543040000000001</v>
      </c>
      <c r="M19" s="125" t="s">
        <v>1495</v>
      </c>
      <c r="N19" s="123">
        <v>0.50461</v>
      </c>
      <c r="O19" s="123">
        <v>0.36541000000000001</v>
      </c>
      <c r="P19" s="123">
        <v>2410.2399999999998</v>
      </c>
      <c r="Q19" s="123">
        <v>0.75</v>
      </c>
      <c r="R19" s="123">
        <v>6.0000000000000001E-3</v>
      </c>
      <c r="S19" s="123">
        <v>0.40100000000000002</v>
      </c>
      <c r="T19" s="123">
        <v>0.40699999999999997</v>
      </c>
      <c r="U19" s="125" t="s">
        <v>1495</v>
      </c>
      <c r="V19" s="123">
        <v>277.351</v>
      </c>
      <c r="W19" s="123">
        <v>0</v>
      </c>
      <c r="X19" s="123">
        <v>4.7E-2</v>
      </c>
      <c r="Y19" s="123">
        <v>63.07</v>
      </c>
      <c r="Z19" s="123">
        <v>0.14599999999999999</v>
      </c>
      <c r="AA19" s="123">
        <v>0.39228000000000002</v>
      </c>
      <c r="AB19" s="123">
        <v>0.33427000000000001</v>
      </c>
      <c r="AC19" s="123">
        <v>11.44</v>
      </c>
      <c r="AD19" s="125"/>
    </row>
    <row r="20" spans="1:30" x14ac:dyDescent="0.35">
      <c r="A20" s="125" t="s">
        <v>819</v>
      </c>
      <c r="B20" s="123">
        <v>2695</v>
      </c>
      <c r="C20" s="123">
        <v>9.0555099999999999</v>
      </c>
      <c r="D20" s="123">
        <v>0.30188999999999999</v>
      </c>
      <c r="E20" s="123">
        <v>0.41799999999999998</v>
      </c>
      <c r="F20" s="123">
        <v>0</v>
      </c>
      <c r="G20" s="123">
        <v>4.5699999999999998E-2</v>
      </c>
      <c r="H20" s="123">
        <v>3874.73495</v>
      </c>
      <c r="I20" s="125" t="s">
        <v>1495</v>
      </c>
      <c r="J20" s="125" t="s">
        <v>1495</v>
      </c>
      <c r="K20" s="123">
        <v>0.25892999999999999</v>
      </c>
      <c r="L20" s="123">
        <v>21.543040000000001</v>
      </c>
      <c r="M20" s="125" t="s">
        <v>1495</v>
      </c>
      <c r="N20" s="123">
        <v>0.50461</v>
      </c>
      <c r="O20" s="123">
        <v>0.36541000000000001</v>
      </c>
      <c r="P20" s="123">
        <v>2410.2399999999998</v>
      </c>
      <c r="Q20" s="123">
        <v>0.75</v>
      </c>
      <c r="R20" s="123">
        <v>6.0000000000000001E-3</v>
      </c>
      <c r="S20" s="123">
        <v>0.40100000000000002</v>
      </c>
      <c r="T20" s="123">
        <v>0.40699999999999997</v>
      </c>
      <c r="U20" s="125" t="s">
        <v>1495</v>
      </c>
      <c r="V20" s="123">
        <v>277.351</v>
      </c>
      <c r="W20" s="123">
        <v>0</v>
      </c>
      <c r="X20" s="123">
        <v>4.7E-2</v>
      </c>
      <c r="Y20" s="123">
        <v>63.07</v>
      </c>
      <c r="Z20" s="123">
        <v>0.14599999999999999</v>
      </c>
      <c r="AA20" s="123">
        <v>0.39228000000000002</v>
      </c>
      <c r="AB20" s="123">
        <v>0.33427000000000001</v>
      </c>
      <c r="AC20" s="123">
        <v>11.44</v>
      </c>
      <c r="AD20" s="125"/>
    </row>
    <row r="21" spans="1:30" x14ac:dyDescent="0.35">
      <c r="A21" s="125" t="s">
        <v>820</v>
      </c>
      <c r="B21" s="123">
        <v>2695</v>
      </c>
      <c r="C21" s="123">
        <v>9.0932499999999994</v>
      </c>
      <c r="D21" s="123">
        <v>0.28910999999999998</v>
      </c>
      <c r="E21" s="123">
        <v>0.41799999999999998</v>
      </c>
      <c r="F21" s="123">
        <v>0</v>
      </c>
      <c r="G21" s="123">
        <v>4.2689999999999999E-2</v>
      </c>
      <c r="H21" s="123">
        <v>3874.7325099999998</v>
      </c>
      <c r="I21" s="125" t="s">
        <v>1495</v>
      </c>
      <c r="J21" s="125" t="s">
        <v>1495</v>
      </c>
      <c r="K21" s="123">
        <v>0.25906000000000001</v>
      </c>
      <c r="L21" s="123">
        <v>21.536919999999999</v>
      </c>
      <c r="M21" s="125" t="s">
        <v>1495</v>
      </c>
      <c r="N21" s="123">
        <v>0.49665999999999999</v>
      </c>
      <c r="O21" s="123">
        <v>0.35908000000000001</v>
      </c>
      <c r="P21" s="123">
        <v>2410.09</v>
      </c>
      <c r="Q21" s="123">
        <v>0.73299999999999998</v>
      </c>
      <c r="R21" s="123">
        <v>6.0000000000000001E-3</v>
      </c>
      <c r="S21" s="123">
        <v>0.40100000000000002</v>
      </c>
      <c r="T21" s="123">
        <v>0.40699999999999997</v>
      </c>
      <c r="U21" s="125" t="s">
        <v>1495</v>
      </c>
      <c r="V21" s="123">
        <v>277.35199999999998</v>
      </c>
      <c r="W21" s="123">
        <v>0</v>
      </c>
      <c r="X21" s="123">
        <v>4.5999999999999999E-2</v>
      </c>
      <c r="Y21" s="123">
        <v>63.07</v>
      </c>
      <c r="Z21" s="123">
        <v>0.14599999999999999</v>
      </c>
      <c r="AA21" s="123">
        <v>0.38791999999999999</v>
      </c>
      <c r="AB21" s="123">
        <v>0.34305000000000002</v>
      </c>
      <c r="AC21" s="123">
        <v>11.5</v>
      </c>
      <c r="AD21" s="125"/>
    </row>
    <row r="22" spans="1:30" x14ac:dyDescent="0.35">
      <c r="A22" s="125" t="s">
        <v>821</v>
      </c>
      <c r="B22" s="123">
        <v>2695</v>
      </c>
      <c r="C22" s="123">
        <v>9.0932499999999994</v>
      </c>
      <c r="D22" s="123">
        <v>0.28910999999999998</v>
      </c>
      <c r="E22" s="123">
        <v>0.41799999999999998</v>
      </c>
      <c r="F22" s="123">
        <v>0</v>
      </c>
      <c r="G22" s="123">
        <v>4.2689999999999999E-2</v>
      </c>
      <c r="H22" s="123">
        <v>3874.7325099999998</v>
      </c>
      <c r="I22" s="125" t="s">
        <v>1495</v>
      </c>
      <c r="J22" s="125" t="s">
        <v>1495</v>
      </c>
      <c r="K22" s="123">
        <v>0.25906000000000001</v>
      </c>
      <c r="L22" s="123">
        <v>21.536919999999999</v>
      </c>
      <c r="M22" s="125" t="s">
        <v>1495</v>
      </c>
      <c r="N22" s="123">
        <v>0.49665999999999999</v>
      </c>
      <c r="O22" s="123">
        <v>0.35908000000000001</v>
      </c>
      <c r="P22" s="123">
        <v>2410.09</v>
      </c>
      <c r="Q22" s="123">
        <v>0.73299999999999998</v>
      </c>
      <c r="R22" s="123">
        <v>6.0000000000000001E-3</v>
      </c>
      <c r="S22" s="123">
        <v>0.40100000000000002</v>
      </c>
      <c r="T22" s="123">
        <v>0.40699999999999997</v>
      </c>
      <c r="U22" s="125" t="s">
        <v>1495</v>
      </c>
      <c r="V22" s="123">
        <v>277.35199999999998</v>
      </c>
      <c r="W22" s="123">
        <v>0</v>
      </c>
      <c r="X22" s="123">
        <v>4.5999999999999999E-2</v>
      </c>
      <c r="Y22" s="123">
        <v>63.07</v>
      </c>
      <c r="Z22" s="123">
        <v>0.14599999999999999</v>
      </c>
      <c r="AA22" s="123">
        <v>0.38791999999999999</v>
      </c>
      <c r="AB22" s="123">
        <v>0.34305000000000002</v>
      </c>
      <c r="AC22" s="123">
        <v>11.5</v>
      </c>
      <c r="AD22" s="125"/>
    </row>
    <row r="23" spans="1:30" x14ac:dyDescent="0.35">
      <c r="A23" s="125" t="s">
        <v>822</v>
      </c>
      <c r="B23" s="123">
        <v>2695</v>
      </c>
      <c r="C23" s="123">
        <v>9.1275899999999996</v>
      </c>
      <c r="D23" s="123">
        <v>0.27206999999999998</v>
      </c>
      <c r="E23" s="123">
        <v>0.41799999999999998</v>
      </c>
      <c r="F23" s="123">
        <v>0</v>
      </c>
      <c r="G23" s="123">
        <v>3.4119999999999998E-2</v>
      </c>
      <c r="H23" s="123">
        <v>3874.7770099999998</v>
      </c>
      <c r="I23" s="125" t="s">
        <v>1495</v>
      </c>
      <c r="J23" s="125" t="s">
        <v>1495</v>
      </c>
      <c r="K23" s="123">
        <v>0.25913999999999998</v>
      </c>
      <c r="L23" s="123">
        <v>21.64865</v>
      </c>
      <c r="M23" s="125" t="s">
        <v>1495</v>
      </c>
      <c r="N23" s="123">
        <v>0.49665999999999999</v>
      </c>
      <c r="O23" s="123">
        <v>0.35276999999999997</v>
      </c>
      <c r="P23" s="123">
        <v>2410.2199999999998</v>
      </c>
      <c r="Q23" s="123">
        <v>0.748</v>
      </c>
      <c r="R23" s="123">
        <v>6.0000000000000001E-3</v>
      </c>
      <c r="S23" s="123">
        <v>0.39900000000000002</v>
      </c>
      <c r="T23" s="123">
        <v>0.40600000000000003</v>
      </c>
      <c r="U23" s="123">
        <v>112.93</v>
      </c>
      <c r="V23" s="123">
        <v>277.35300000000001</v>
      </c>
      <c r="W23" s="123">
        <v>0</v>
      </c>
      <c r="X23" s="123">
        <v>4.2999999999999997E-2</v>
      </c>
      <c r="Y23" s="123">
        <v>63.07</v>
      </c>
      <c r="Z23" s="123">
        <v>0.14599999999999999</v>
      </c>
      <c r="AA23" s="123">
        <v>0.38646999999999998</v>
      </c>
      <c r="AB23" s="123">
        <v>0.35064000000000001</v>
      </c>
      <c r="AC23" s="123">
        <v>11.54</v>
      </c>
      <c r="AD23" s="125"/>
    </row>
    <row r="24" spans="1:30" x14ac:dyDescent="0.35">
      <c r="A24" s="125" t="s">
        <v>823</v>
      </c>
      <c r="B24" s="123">
        <v>2695</v>
      </c>
      <c r="C24" s="123">
        <v>9.1275899999999996</v>
      </c>
      <c r="D24" s="123">
        <v>0.27206999999999998</v>
      </c>
      <c r="E24" s="123">
        <v>0.41799999999999998</v>
      </c>
      <c r="F24" s="123">
        <v>0</v>
      </c>
      <c r="G24" s="123">
        <v>3.4119999999999998E-2</v>
      </c>
      <c r="H24" s="123">
        <v>3874.7770099999998</v>
      </c>
      <c r="I24" s="125" t="s">
        <v>1495</v>
      </c>
      <c r="J24" s="125" t="s">
        <v>1495</v>
      </c>
      <c r="K24" s="123">
        <v>0.25913999999999998</v>
      </c>
      <c r="L24" s="123">
        <v>21.64865</v>
      </c>
      <c r="M24" s="125" t="s">
        <v>1495</v>
      </c>
      <c r="N24" s="123">
        <v>0.49665999999999999</v>
      </c>
      <c r="O24" s="123">
        <v>0.35276999999999997</v>
      </c>
      <c r="P24" s="123">
        <v>2410.2199999999998</v>
      </c>
      <c r="Q24" s="123">
        <v>0.748</v>
      </c>
      <c r="R24" s="123">
        <v>6.0000000000000001E-3</v>
      </c>
      <c r="S24" s="123">
        <v>0.39900000000000002</v>
      </c>
      <c r="T24" s="123">
        <v>0.40600000000000003</v>
      </c>
      <c r="U24" s="123">
        <v>112.93</v>
      </c>
      <c r="V24" s="123">
        <v>277.35300000000001</v>
      </c>
      <c r="W24" s="123">
        <v>0</v>
      </c>
      <c r="X24" s="123">
        <v>4.2999999999999997E-2</v>
      </c>
      <c r="Y24" s="123">
        <v>63.07</v>
      </c>
      <c r="Z24" s="123">
        <v>0.14599999999999999</v>
      </c>
      <c r="AA24" s="123">
        <v>0.38646999999999998</v>
      </c>
      <c r="AB24" s="123">
        <v>0.35064000000000001</v>
      </c>
      <c r="AC24" s="123">
        <v>11.54</v>
      </c>
      <c r="AD24" s="125"/>
    </row>
    <row r="25" spans="1:30" x14ac:dyDescent="0.35">
      <c r="A25" s="125" t="s">
        <v>824</v>
      </c>
      <c r="B25" s="123">
        <v>2695</v>
      </c>
      <c r="C25" s="123">
        <v>9.20852</v>
      </c>
      <c r="D25" s="123">
        <v>0.28910999999999998</v>
      </c>
      <c r="E25" s="123">
        <v>0.41799999999999998</v>
      </c>
      <c r="F25" s="123">
        <v>0</v>
      </c>
      <c r="G25" s="123">
        <v>3.8760000000000003E-2</v>
      </c>
      <c r="H25" s="123">
        <v>3874.8553400000001</v>
      </c>
      <c r="I25" s="125" t="s">
        <v>1495</v>
      </c>
      <c r="J25" s="125" t="s">
        <v>1495</v>
      </c>
      <c r="K25" s="123">
        <v>0.25856000000000001</v>
      </c>
      <c r="L25" s="123">
        <v>21.845680000000002</v>
      </c>
      <c r="M25" s="125" t="s">
        <v>1495</v>
      </c>
      <c r="N25" s="123">
        <v>0.50461</v>
      </c>
      <c r="O25" s="123">
        <v>0.34649999999999997</v>
      </c>
      <c r="P25" s="123">
        <v>2410.2199999999998</v>
      </c>
      <c r="Q25" s="123">
        <v>0.628</v>
      </c>
      <c r="R25" s="123">
        <v>6.0000000000000001E-3</v>
      </c>
      <c r="S25" s="123">
        <v>0.39900000000000002</v>
      </c>
      <c r="T25" s="123">
        <v>0.40699999999999997</v>
      </c>
      <c r="U25" s="125" t="s">
        <v>1495</v>
      </c>
      <c r="V25" s="123">
        <v>277.35399999999998</v>
      </c>
      <c r="W25" s="123">
        <v>0</v>
      </c>
      <c r="X25" s="123">
        <v>3.5000000000000003E-2</v>
      </c>
      <c r="Y25" s="123">
        <v>63.07</v>
      </c>
      <c r="Z25" s="123">
        <v>0.14499999999999999</v>
      </c>
      <c r="AA25" s="123">
        <v>0.36760999999999999</v>
      </c>
      <c r="AB25" s="123">
        <v>0.36728</v>
      </c>
      <c r="AC25" s="123">
        <v>11.55</v>
      </c>
      <c r="AD25" s="125"/>
    </row>
    <row r="26" spans="1:30" x14ac:dyDescent="0.35">
      <c r="A26" s="125" t="s">
        <v>825</v>
      </c>
      <c r="B26" s="123">
        <v>2695</v>
      </c>
      <c r="C26" s="123">
        <v>9.20852</v>
      </c>
      <c r="D26" s="123">
        <v>0.28910999999999998</v>
      </c>
      <c r="E26" s="123">
        <v>0.41799999999999998</v>
      </c>
      <c r="F26" s="123">
        <v>0</v>
      </c>
      <c r="G26" s="123">
        <v>3.8760000000000003E-2</v>
      </c>
      <c r="H26" s="123">
        <v>3874.8553400000001</v>
      </c>
      <c r="I26" s="125" t="s">
        <v>1495</v>
      </c>
      <c r="J26" s="125" t="s">
        <v>1495</v>
      </c>
      <c r="K26" s="123">
        <v>0.25856000000000001</v>
      </c>
      <c r="L26" s="123">
        <v>21.845680000000002</v>
      </c>
      <c r="M26" s="125" t="s">
        <v>1495</v>
      </c>
      <c r="N26" s="123">
        <v>0.50461</v>
      </c>
      <c r="O26" s="123">
        <v>0.34649999999999997</v>
      </c>
      <c r="P26" s="123">
        <v>2410.2199999999998</v>
      </c>
      <c r="Q26" s="123">
        <v>0.628</v>
      </c>
      <c r="R26" s="123">
        <v>6.0000000000000001E-3</v>
      </c>
      <c r="S26" s="123">
        <v>0.39900000000000002</v>
      </c>
      <c r="T26" s="123">
        <v>0.40699999999999997</v>
      </c>
      <c r="U26" s="125" t="s">
        <v>1495</v>
      </c>
      <c r="V26" s="123">
        <v>277.35399999999998</v>
      </c>
      <c r="W26" s="123">
        <v>0</v>
      </c>
      <c r="X26" s="123">
        <v>3.5000000000000003E-2</v>
      </c>
      <c r="Y26" s="123">
        <v>63.07</v>
      </c>
      <c r="Z26" s="123">
        <v>0.14499999999999999</v>
      </c>
      <c r="AA26" s="123">
        <v>0.36760999999999999</v>
      </c>
      <c r="AB26" s="123">
        <v>0.36728</v>
      </c>
      <c r="AC26" s="123">
        <v>11.55</v>
      </c>
      <c r="AD26" s="125"/>
    </row>
    <row r="27" spans="1:30" x14ac:dyDescent="0.35">
      <c r="A27" s="125" t="s">
        <v>826</v>
      </c>
      <c r="B27" s="123">
        <v>2695</v>
      </c>
      <c r="C27" s="123">
        <v>9.3058999999999994</v>
      </c>
      <c r="D27" s="123">
        <v>0.32532</v>
      </c>
      <c r="E27" s="123">
        <v>0.41799999999999998</v>
      </c>
      <c r="F27" s="123">
        <v>0</v>
      </c>
      <c r="G27" s="123">
        <v>4.666E-2</v>
      </c>
      <c r="H27" s="123">
        <v>3874.9065500000002</v>
      </c>
      <c r="I27" s="125" t="s">
        <v>1495</v>
      </c>
      <c r="J27" s="125" t="s">
        <v>1495</v>
      </c>
      <c r="K27" s="123">
        <v>0.25720999999999999</v>
      </c>
      <c r="L27" s="123">
        <v>21.974710000000002</v>
      </c>
      <c r="M27" s="123">
        <v>359.07420999999999</v>
      </c>
      <c r="N27" s="123">
        <v>0.50461</v>
      </c>
      <c r="O27" s="123">
        <v>0.33406999999999998</v>
      </c>
      <c r="P27" s="123">
        <v>2410.2199999999998</v>
      </c>
      <c r="Q27" s="123">
        <v>0.629</v>
      </c>
      <c r="R27" s="123">
        <v>6.0000000000000001E-3</v>
      </c>
      <c r="S27" s="123">
        <v>0.39900000000000002</v>
      </c>
      <c r="T27" s="123">
        <v>0.40400000000000003</v>
      </c>
      <c r="U27" s="125" t="s">
        <v>1495</v>
      </c>
      <c r="V27" s="123">
        <v>277.35599999999999</v>
      </c>
      <c r="W27" s="123">
        <v>0</v>
      </c>
      <c r="X27" s="123">
        <v>2.9000000000000001E-2</v>
      </c>
      <c r="Y27" s="123">
        <v>63.07</v>
      </c>
      <c r="Z27" s="123">
        <v>0.14799999999999999</v>
      </c>
      <c r="AA27" s="123">
        <v>0.3473</v>
      </c>
      <c r="AB27" s="123">
        <v>0.38812999999999998</v>
      </c>
      <c r="AC27" s="123">
        <v>11.57</v>
      </c>
      <c r="AD27" s="125"/>
    </row>
    <row r="28" spans="1:30" x14ac:dyDescent="0.35">
      <c r="A28" s="125" t="s">
        <v>827</v>
      </c>
      <c r="B28" s="123">
        <v>2695</v>
      </c>
      <c r="C28" s="123">
        <v>9.3058999999999994</v>
      </c>
      <c r="D28" s="123">
        <v>0.32532</v>
      </c>
      <c r="E28" s="123">
        <v>0.41799999999999998</v>
      </c>
      <c r="F28" s="123">
        <v>0</v>
      </c>
      <c r="G28" s="123">
        <v>4.666E-2</v>
      </c>
      <c r="H28" s="123">
        <v>3874.9065500000002</v>
      </c>
      <c r="I28" s="125" t="s">
        <v>1495</v>
      </c>
      <c r="J28" s="125" t="s">
        <v>1495</v>
      </c>
      <c r="K28" s="123">
        <v>0.25720999999999999</v>
      </c>
      <c r="L28" s="123">
        <v>21.974710000000002</v>
      </c>
      <c r="M28" s="123">
        <v>359.07420999999999</v>
      </c>
      <c r="N28" s="123">
        <v>0.50461</v>
      </c>
      <c r="O28" s="123">
        <v>0.33406999999999998</v>
      </c>
      <c r="P28" s="123">
        <v>2410.2199999999998</v>
      </c>
      <c r="Q28" s="123">
        <v>0.629</v>
      </c>
      <c r="R28" s="123">
        <v>6.0000000000000001E-3</v>
      </c>
      <c r="S28" s="123">
        <v>0.39900000000000002</v>
      </c>
      <c r="T28" s="123">
        <v>0.40400000000000003</v>
      </c>
      <c r="U28" s="125" t="s">
        <v>1495</v>
      </c>
      <c r="V28" s="123">
        <v>277.35599999999999</v>
      </c>
      <c r="W28" s="123">
        <v>0</v>
      </c>
      <c r="X28" s="123">
        <v>2.9000000000000001E-2</v>
      </c>
      <c r="Y28" s="123">
        <v>63.07</v>
      </c>
      <c r="Z28" s="123">
        <v>0.14799999999999999</v>
      </c>
      <c r="AA28" s="123">
        <v>0.3473</v>
      </c>
      <c r="AB28" s="123">
        <v>0.38812999999999998</v>
      </c>
      <c r="AC28" s="123">
        <v>11.57</v>
      </c>
      <c r="AD28" s="125"/>
    </row>
    <row r="29" spans="1:30" x14ac:dyDescent="0.35">
      <c r="A29" s="125" t="s">
        <v>828</v>
      </c>
      <c r="B29" s="123">
        <v>2695</v>
      </c>
      <c r="C29" s="123">
        <v>9.3402399999999997</v>
      </c>
      <c r="D29" s="123">
        <v>0.38496000000000002</v>
      </c>
      <c r="E29" s="123">
        <v>0.41299999999999998</v>
      </c>
      <c r="F29" s="123">
        <v>0</v>
      </c>
      <c r="G29" s="123">
        <v>4.8239999999999998E-2</v>
      </c>
      <c r="H29" s="123">
        <v>3874.9242300000001</v>
      </c>
      <c r="I29" s="125" t="s">
        <v>1495</v>
      </c>
      <c r="J29" s="125" t="s">
        <v>1495</v>
      </c>
      <c r="K29" s="123">
        <v>0.25849</v>
      </c>
      <c r="L29" s="123">
        <v>22.019310000000001</v>
      </c>
      <c r="M29" s="125" t="s">
        <v>1495</v>
      </c>
      <c r="N29" s="123">
        <v>0.50461</v>
      </c>
      <c r="O29" s="123">
        <v>0.32177</v>
      </c>
      <c r="P29" s="123">
        <v>2410.2199999999998</v>
      </c>
      <c r="Q29" s="123">
        <v>0.96099999999999997</v>
      </c>
      <c r="R29" s="123">
        <v>6.0000000000000001E-3</v>
      </c>
      <c r="S29" s="123">
        <v>0.39800000000000002</v>
      </c>
      <c r="T29" s="123">
        <v>0.40400000000000003</v>
      </c>
      <c r="U29" s="125" t="s">
        <v>1495</v>
      </c>
      <c r="V29" s="123">
        <v>277.34699999999998</v>
      </c>
      <c r="W29" s="123">
        <v>0</v>
      </c>
      <c r="X29" s="123">
        <v>2.1999999999999999E-2</v>
      </c>
      <c r="Y29" s="123">
        <v>63.07</v>
      </c>
      <c r="Z29" s="123">
        <v>0.14799999999999999</v>
      </c>
      <c r="AA29" s="123">
        <v>0.32844000000000001</v>
      </c>
      <c r="AB29" s="123">
        <v>0.38551000000000002</v>
      </c>
      <c r="AC29" s="123">
        <v>11.55</v>
      </c>
      <c r="AD29" s="125"/>
    </row>
    <row r="30" spans="1:30" x14ac:dyDescent="0.35">
      <c r="A30" s="125" t="s">
        <v>829</v>
      </c>
      <c r="B30" s="123">
        <v>2695</v>
      </c>
      <c r="C30" s="123">
        <v>9.3402399999999997</v>
      </c>
      <c r="D30" s="123">
        <v>0.38496000000000002</v>
      </c>
      <c r="E30" s="123">
        <v>0.41299999999999998</v>
      </c>
      <c r="F30" s="123">
        <v>0</v>
      </c>
      <c r="G30" s="123">
        <v>4.8239999999999998E-2</v>
      </c>
      <c r="H30" s="123">
        <v>3874.9242300000001</v>
      </c>
      <c r="I30" s="125" t="s">
        <v>1495</v>
      </c>
      <c r="J30" s="125" t="s">
        <v>1495</v>
      </c>
      <c r="K30" s="123">
        <v>0.25849</v>
      </c>
      <c r="L30" s="123">
        <v>22.019310000000001</v>
      </c>
      <c r="M30" s="125" t="s">
        <v>1495</v>
      </c>
      <c r="N30" s="123">
        <v>0.50461</v>
      </c>
      <c r="O30" s="123">
        <v>0.32177</v>
      </c>
      <c r="P30" s="123">
        <v>2410.2199999999998</v>
      </c>
      <c r="Q30" s="123">
        <v>0.96099999999999997</v>
      </c>
      <c r="R30" s="123">
        <v>6.0000000000000001E-3</v>
      </c>
      <c r="S30" s="123">
        <v>0.39800000000000002</v>
      </c>
      <c r="T30" s="123">
        <v>0.40400000000000003</v>
      </c>
      <c r="U30" s="125" t="s">
        <v>1495</v>
      </c>
      <c r="V30" s="123">
        <v>277.34699999999998</v>
      </c>
      <c r="W30" s="123">
        <v>0</v>
      </c>
      <c r="X30" s="123">
        <v>2.1999999999999999E-2</v>
      </c>
      <c r="Y30" s="123">
        <v>63.07</v>
      </c>
      <c r="Z30" s="123">
        <v>0.14799999999999999</v>
      </c>
      <c r="AA30" s="123">
        <v>0.32844000000000001</v>
      </c>
      <c r="AB30" s="123">
        <v>0.38551000000000002</v>
      </c>
      <c r="AC30" s="123">
        <v>11.55</v>
      </c>
      <c r="AD30" s="125"/>
    </row>
    <row r="31" spans="1:30" x14ac:dyDescent="0.35">
      <c r="A31" s="125" t="s">
        <v>830</v>
      </c>
      <c r="B31" s="123">
        <v>2695</v>
      </c>
      <c r="C31" s="123">
        <v>9.3450199999999999</v>
      </c>
      <c r="D31" s="123">
        <v>0.42048000000000002</v>
      </c>
      <c r="E31" s="123">
        <v>0.41299999999999998</v>
      </c>
      <c r="F31" s="123">
        <v>0</v>
      </c>
      <c r="G31" s="123">
        <v>4.7210000000000002E-2</v>
      </c>
      <c r="H31" s="123">
        <v>3874.94587</v>
      </c>
      <c r="I31" s="125" t="s">
        <v>1495</v>
      </c>
      <c r="J31" s="125" t="s">
        <v>1495</v>
      </c>
      <c r="K31" s="123">
        <v>0.25884000000000001</v>
      </c>
      <c r="L31" s="123">
        <v>22.073930000000001</v>
      </c>
      <c r="M31" s="125" t="s">
        <v>1495</v>
      </c>
      <c r="N31" s="123">
        <v>0.49665999999999999</v>
      </c>
      <c r="O31" s="123">
        <v>0.29754999999999998</v>
      </c>
      <c r="P31" s="123">
        <v>2410.2199999999998</v>
      </c>
      <c r="Q31" s="123">
        <v>0.96099999999999997</v>
      </c>
      <c r="R31" s="123">
        <v>6.0000000000000001E-3</v>
      </c>
      <c r="S31" s="123">
        <v>0.39800000000000002</v>
      </c>
      <c r="T31" s="123">
        <v>0.40699999999999997</v>
      </c>
      <c r="U31" s="125" t="s">
        <v>1495</v>
      </c>
      <c r="V31" s="123">
        <v>277.33800000000002</v>
      </c>
      <c r="W31" s="123">
        <v>0</v>
      </c>
      <c r="X31" s="123">
        <v>1.4999999999999999E-2</v>
      </c>
      <c r="Y31" s="123">
        <v>63.07</v>
      </c>
      <c r="Z31" s="123">
        <v>0.14699999999999999</v>
      </c>
      <c r="AA31" s="123">
        <v>0.30546000000000001</v>
      </c>
      <c r="AB31" s="123">
        <v>0.38157999999999997</v>
      </c>
      <c r="AC31" s="123">
        <v>11.54</v>
      </c>
      <c r="AD31" s="125"/>
    </row>
    <row r="32" spans="1:30" x14ac:dyDescent="0.35">
      <c r="A32" s="125" t="s">
        <v>831</v>
      </c>
      <c r="B32" s="123">
        <v>2695</v>
      </c>
      <c r="C32" s="123">
        <v>9.3450199999999999</v>
      </c>
      <c r="D32" s="123">
        <v>0.42048000000000002</v>
      </c>
      <c r="E32" s="123">
        <v>0.41299999999999998</v>
      </c>
      <c r="F32" s="123">
        <v>0</v>
      </c>
      <c r="G32" s="123">
        <v>4.7210000000000002E-2</v>
      </c>
      <c r="H32" s="123">
        <v>3874.94587</v>
      </c>
      <c r="I32" s="125" t="s">
        <v>1495</v>
      </c>
      <c r="J32" s="125" t="s">
        <v>1495</v>
      </c>
      <c r="K32" s="123">
        <v>0.25884000000000001</v>
      </c>
      <c r="L32" s="123">
        <v>22.073930000000001</v>
      </c>
      <c r="M32" s="125" t="s">
        <v>1495</v>
      </c>
      <c r="N32" s="123">
        <v>0.49665999999999999</v>
      </c>
      <c r="O32" s="123">
        <v>0.29754999999999998</v>
      </c>
      <c r="P32" s="123">
        <v>2410.2199999999998</v>
      </c>
      <c r="Q32" s="123">
        <v>0.96099999999999997</v>
      </c>
      <c r="R32" s="123">
        <v>6.0000000000000001E-3</v>
      </c>
      <c r="S32" s="123">
        <v>0.39800000000000002</v>
      </c>
      <c r="T32" s="123">
        <v>0.40699999999999997</v>
      </c>
      <c r="U32" s="125" t="s">
        <v>1495</v>
      </c>
      <c r="V32" s="123">
        <v>277.33800000000002</v>
      </c>
      <c r="W32" s="123">
        <v>0</v>
      </c>
      <c r="X32" s="123">
        <v>1.4999999999999999E-2</v>
      </c>
      <c r="Y32" s="123">
        <v>63.07</v>
      </c>
      <c r="Z32" s="123">
        <v>0.14699999999999999</v>
      </c>
      <c r="AA32" s="123">
        <v>0.30546000000000001</v>
      </c>
      <c r="AB32" s="123">
        <v>0.38157999999999997</v>
      </c>
      <c r="AC32" s="123">
        <v>11.54</v>
      </c>
      <c r="AD32" s="125"/>
    </row>
    <row r="33" spans="1:30" x14ac:dyDescent="0.35">
      <c r="A33" s="125" t="s">
        <v>832</v>
      </c>
      <c r="B33" s="123">
        <v>2695</v>
      </c>
      <c r="C33" s="123">
        <v>9.1371900000000004</v>
      </c>
      <c r="D33" s="123">
        <v>0.44127</v>
      </c>
      <c r="E33" s="123">
        <v>0.39400000000000002</v>
      </c>
      <c r="F33" s="123">
        <v>0</v>
      </c>
      <c r="G33" s="123">
        <v>4.4560000000000002E-2</v>
      </c>
      <c r="H33" s="123">
        <v>3874.95471</v>
      </c>
      <c r="I33" s="125" t="s">
        <v>1495</v>
      </c>
      <c r="J33" s="125" t="s">
        <v>1495</v>
      </c>
      <c r="K33" s="123">
        <v>0.25918000000000002</v>
      </c>
      <c r="L33" s="123">
        <v>22.096250000000001</v>
      </c>
      <c r="M33" s="125" t="s">
        <v>1495</v>
      </c>
      <c r="N33" s="123">
        <v>0.49665999999999999</v>
      </c>
      <c r="O33" s="123">
        <v>0.25666</v>
      </c>
      <c r="P33" s="123">
        <v>2410.2199999999998</v>
      </c>
      <c r="Q33" s="123">
        <v>0.96099999999999997</v>
      </c>
      <c r="R33" s="123">
        <v>6.0000000000000001E-3</v>
      </c>
      <c r="S33" s="123">
        <v>0.39800000000000002</v>
      </c>
      <c r="T33" s="123">
        <v>0.40500000000000003</v>
      </c>
      <c r="U33" s="125" t="s">
        <v>1495</v>
      </c>
      <c r="V33" s="123">
        <v>277.32900000000001</v>
      </c>
      <c r="W33" s="123">
        <v>0</v>
      </c>
      <c r="X33" s="123">
        <v>8.9999999999999993E-3</v>
      </c>
      <c r="Y33" s="123">
        <v>63.07</v>
      </c>
      <c r="Z33" s="123">
        <v>0.14699999999999999</v>
      </c>
      <c r="AA33" s="123">
        <v>0.29376000000000002</v>
      </c>
      <c r="AB33" s="123">
        <v>0.37246000000000001</v>
      </c>
      <c r="AC33" s="123">
        <v>11.51</v>
      </c>
      <c r="AD33" s="125"/>
    </row>
    <row r="34" spans="1:30" x14ac:dyDescent="0.35">
      <c r="A34" s="125" t="s">
        <v>833</v>
      </c>
      <c r="B34" s="123">
        <v>2695</v>
      </c>
      <c r="C34" s="123">
        <v>9.1371900000000004</v>
      </c>
      <c r="D34" s="123">
        <v>0.44127</v>
      </c>
      <c r="E34" s="123">
        <v>0.39400000000000002</v>
      </c>
      <c r="F34" s="123">
        <v>0</v>
      </c>
      <c r="G34" s="123">
        <v>4.4560000000000002E-2</v>
      </c>
      <c r="H34" s="123">
        <v>3874.95471</v>
      </c>
      <c r="I34" s="125" t="s">
        <v>1495</v>
      </c>
      <c r="J34" s="125" t="s">
        <v>1495</v>
      </c>
      <c r="K34" s="123">
        <v>0.25918000000000002</v>
      </c>
      <c r="L34" s="123">
        <v>22.096250000000001</v>
      </c>
      <c r="M34" s="125" t="s">
        <v>1495</v>
      </c>
      <c r="N34" s="123">
        <v>0.49665999999999999</v>
      </c>
      <c r="O34" s="123">
        <v>0.25666</v>
      </c>
      <c r="P34" s="123">
        <v>2410.2199999999998</v>
      </c>
      <c r="Q34" s="123">
        <v>0.96099999999999997</v>
      </c>
      <c r="R34" s="123">
        <v>6.0000000000000001E-3</v>
      </c>
      <c r="S34" s="123">
        <v>0.39800000000000002</v>
      </c>
      <c r="T34" s="123">
        <v>0.40500000000000003</v>
      </c>
      <c r="U34" s="125" t="s">
        <v>1495</v>
      </c>
      <c r="V34" s="123">
        <v>277.32900000000001</v>
      </c>
      <c r="W34" s="123">
        <v>0</v>
      </c>
      <c r="X34" s="123">
        <v>8.9999999999999993E-3</v>
      </c>
      <c r="Y34" s="123">
        <v>63.07</v>
      </c>
      <c r="Z34" s="123">
        <v>0.14699999999999999</v>
      </c>
      <c r="AA34" s="123">
        <v>0.29376000000000002</v>
      </c>
      <c r="AB34" s="123">
        <v>0.37246000000000001</v>
      </c>
      <c r="AC34" s="123">
        <v>11.51</v>
      </c>
      <c r="AD34" s="125"/>
    </row>
    <row r="35" spans="1:30" x14ac:dyDescent="0.35">
      <c r="A35" s="125" t="s">
        <v>834</v>
      </c>
      <c r="B35" s="123">
        <v>2695</v>
      </c>
      <c r="C35" s="123">
        <v>8.8983399999999993</v>
      </c>
      <c r="D35" s="123">
        <v>0.44127</v>
      </c>
      <c r="E35" s="123">
        <v>0.39400000000000002</v>
      </c>
      <c r="F35" s="123">
        <v>0</v>
      </c>
      <c r="G35" s="123">
        <v>4.1459999999999997E-2</v>
      </c>
      <c r="H35" s="123">
        <v>3874.98245</v>
      </c>
      <c r="I35" s="125" t="s">
        <v>1495</v>
      </c>
      <c r="J35" s="125" t="s">
        <v>1495</v>
      </c>
      <c r="K35" s="123">
        <v>0.25963000000000003</v>
      </c>
      <c r="L35" s="123">
        <v>22.166319999999999</v>
      </c>
      <c r="M35" s="125" t="s">
        <v>1495</v>
      </c>
      <c r="N35" s="123">
        <v>0.49665999999999999</v>
      </c>
      <c r="O35" s="123">
        <v>0.21842</v>
      </c>
      <c r="P35" s="123">
        <v>2410.2199999999998</v>
      </c>
      <c r="Q35" s="123">
        <v>0.96099999999999997</v>
      </c>
      <c r="R35" s="123">
        <v>6.0000000000000001E-3</v>
      </c>
      <c r="S35" s="123">
        <v>0.39800000000000002</v>
      </c>
      <c r="T35" s="123">
        <v>0.41099999999999998</v>
      </c>
      <c r="U35" s="125" t="s">
        <v>1495</v>
      </c>
      <c r="V35" s="123">
        <v>277.32100000000003</v>
      </c>
      <c r="W35" s="123">
        <v>0</v>
      </c>
      <c r="X35" s="123">
        <v>7.0000000000000001E-3</v>
      </c>
      <c r="Y35" s="123">
        <v>63.07</v>
      </c>
      <c r="Z35" s="123">
        <v>0.14699999999999999</v>
      </c>
      <c r="AA35" s="123">
        <v>0.29142000000000001</v>
      </c>
      <c r="AB35" s="123">
        <v>0.34305000000000002</v>
      </c>
      <c r="AC35" s="123">
        <v>11.48</v>
      </c>
      <c r="AD35" s="125"/>
    </row>
    <row r="36" spans="1:30" x14ac:dyDescent="0.35">
      <c r="A36" s="125" t="s">
        <v>835</v>
      </c>
      <c r="B36" s="123">
        <v>2695</v>
      </c>
      <c r="C36" s="123">
        <v>8.8983399999999993</v>
      </c>
      <c r="D36" s="123">
        <v>0.44127</v>
      </c>
      <c r="E36" s="123">
        <v>0.39400000000000002</v>
      </c>
      <c r="F36" s="123">
        <v>0</v>
      </c>
      <c r="G36" s="123">
        <v>4.1459999999999997E-2</v>
      </c>
      <c r="H36" s="123">
        <v>3874.98245</v>
      </c>
      <c r="I36" s="125" t="s">
        <v>1495</v>
      </c>
      <c r="J36" s="125" t="s">
        <v>1495</v>
      </c>
      <c r="K36" s="123">
        <v>0.25963000000000003</v>
      </c>
      <c r="L36" s="123">
        <v>22.166319999999999</v>
      </c>
      <c r="M36" s="125" t="s">
        <v>1495</v>
      </c>
      <c r="N36" s="123">
        <v>0.49665999999999999</v>
      </c>
      <c r="O36" s="123">
        <v>0.21842</v>
      </c>
      <c r="P36" s="123">
        <v>2410.2199999999998</v>
      </c>
      <c r="Q36" s="123">
        <v>0.96099999999999997</v>
      </c>
      <c r="R36" s="123">
        <v>6.0000000000000001E-3</v>
      </c>
      <c r="S36" s="123">
        <v>0.39800000000000002</v>
      </c>
      <c r="T36" s="123">
        <v>0.41099999999999998</v>
      </c>
      <c r="U36" s="125" t="s">
        <v>1495</v>
      </c>
      <c r="V36" s="123">
        <v>277.32100000000003</v>
      </c>
      <c r="W36" s="123">
        <v>0</v>
      </c>
      <c r="X36" s="123">
        <v>7.0000000000000001E-3</v>
      </c>
      <c r="Y36" s="123">
        <v>63.07</v>
      </c>
      <c r="Z36" s="123">
        <v>0.14699999999999999</v>
      </c>
      <c r="AA36" s="123">
        <v>0.29142000000000001</v>
      </c>
      <c r="AB36" s="123">
        <v>0.34305000000000002</v>
      </c>
      <c r="AC36" s="123">
        <v>11.48</v>
      </c>
      <c r="AD36" s="125"/>
    </row>
    <row r="37" spans="1:30" x14ac:dyDescent="0.35">
      <c r="A37" s="125" t="s">
        <v>836</v>
      </c>
      <c r="B37" s="123">
        <v>2695</v>
      </c>
      <c r="C37" s="123">
        <v>8.64893</v>
      </c>
      <c r="D37" s="123">
        <v>0.45051000000000002</v>
      </c>
      <c r="E37" s="123">
        <v>0.40300000000000002</v>
      </c>
      <c r="F37" s="123">
        <v>0</v>
      </c>
      <c r="G37" s="123">
        <v>3.3669999999999999E-2</v>
      </c>
      <c r="H37" s="123">
        <v>3874.9617199999998</v>
      </c>
      <c r="I37" s="125" t="s">
        <v>1495</v>
      </c>
      <c r="J37" s="125" t="s">
        <v>1495</v>
      </c>
      <c r="K37" s="123">
        <v>0.25862000000000002</v>
      </c>
      <c r="L37" s="123">
        <v>22.113949999999999</v>
      </c>
      <c r="M37" s="125" t="s">
        <v>1495</v>
      </c>
      <c r="N37" s="123">
        <v>0.49665999999999999</v>
      </c>
      <c r="O37" s="123">
        <v>0.19800999999999999</v>
      </c>
      <c r="P37" s="123">
        <v>2410.2199999999998</v>
      </c>
      <c r="Q37" s="123">
        <v>0.96099999999999997</v>
      </c>
      <c r="R37" s="123">
        <v>6.0000000000000001E-3</v>
      </c>
      <c r="S37" s="123">
        <v>0.39800000000000002</v>
      </c>
      <c r="T37" s="123">
        <v>0.40500000000000003</v>
      </c>
      <c r="U37" s="125" t="s">
        <v>1495</v>
      </c>
      <c r="V37" s="123">
        <v>277.31200000000001</v>
      </c>
      <c r="W37" s="123">
        <v>0</v>
      </c>
      <c r="X37" s="123">
        <v>6.0000000000000001E-3</v>
      </c>
      <c r="Y37" s="123">
        <v>63.07</v>
      </c>
      <c r="Z37" s="123">
        <v>0.14699999999999999</v>
      </c>
      <c r="AA37" s="123">
        <v>0.29609999999999997</v>
      </c>
      <c r="AB37" s="123">
        <v>0.31822</v>
      </c>
      <c r="AC37" s="123">
        <v>11.42</v>
      </c>
      <c r="AD37" s="125"/>
    </row>
    <row r="38" spans="1:30" x14ac:dyDescent="0.35">
      <c r="A38" s="125" t="s">
        <v>837</v>
      </c>
      <c r="B38" s="123">
        <v>2695</v>
      </c>
      <c r="C38" s="123">
        <v>8.64893</v>
      </c>
      <c r="D38" s="123">
        <v>0.45051000000000002</v>
      </c>
      <c r="E38" s="123">
        <v>0.40300000000000002</v>
      </c>
      <c r="F38" s="123">
        <v>0</v>
      </c>
      <c r="G38" s="123">
        <v>3.3669999999999999E-2</v>
      </c>
      <c r="H38" s="123">
        <v>3874.9617199999998</v>
      </c>
      <c r="I38" s="125" t="s">
        <v>1495</v>
      </c>
      <c r="J38" s="125" t="s">
        <v>1495</v>
      </c>
      <c r="K38" s="123">
        <v>0.25862000000000002</v>
      </c>
      <c r="L38" s="123">
        <v>22.113949999999999</v>
      </c>
      <c r="M38" s="125" t="s">
        <v>1495</v>
      </c>
      <c r="N38" s="123">
        <v>0.49665999999999999</v>
      </c>
      <c r="O38" s="123">
        <v>0.19800999999999999</v>
      </c>
      <c r="P38" s="123">
        <v>2410.2199999999998</v>
      </c>
      <c r="Q38" s="123">
        <v>0.96099999999999997</v>
      </c>
      <c r="R38" s="123">
        <v>6.0000000000000001E-3</v>
      </c>
      <c r="S38" s="123">
        <v>0.39800000000000002</v>
      </c>
      <c r="T38" s="123">
        <v>0.40500000000000003</v>
      </c>
      <c r="U38" s="125" t="s">
        <v>1495</v>
      </c>
      <c r="V38" s="123">
        <v>277.31200000000001</v>
      </c>
      <c r="W38" s="123">
        <v>0</v>
      </c>
      <c r="X38" s="123">
        <v>6.0000000000000001E-3</v>
      </c>
      <c r="Y38" s="123">
        <v>63.07</v>
      </c>
      <c r="Z38" s="123">
        <v>0.14699999999999999</v>
      </c>
      <c r="AA38" s="123">
        <v>0.29609999999999997</v>
      </c>
      <c r="AB38" s="123">
        <v>0.31822</v>
      </c>
      <c r="AC38" s="123">
        <v>11.42</v>
      </c>
      <c r="AD38" s="125"/>
    </row>
    <row r="39" spans="1:30" x14ac:dyDescent="0.35">
      <c r="A39" s="125" t="s">
        <v>838</v>
      </c>
      <c r="B39" s="123">
        <v>2695</v>
      </c>
      <c r="C39" s="123">
        <v>8.4024999999999999</v>
      </c>
      <c r="D39" s="123">
        <v>0.46206000000000003</v>
      </c>
      <c r="E39" s="123">
        <v>0.41299999999999998</v>
      </c>
      <c r="F39" s="123">
        <v>0</v>
      </c>
      <c r="G39" s="123">
        <v>3.0519999999999999E-2</v>
      </c>
      <c r="H39" s="123">
        <v>3874.9928100000002</v>
      </c>
      <c r="I39" s="125" t="s">
        <v>1495</v>
      </c>
      <c r="J39" s="125" t="s">
        <v>1495</v>
      </c>
      <c r="K39" s="123">
        <v>0.25902999999999998</v>
      </c>
      <c r="L39" s="123">
        <v>22.192519999999998</v>
      </c>
      <c r="M39" s="125" t="s">
        <v>1495</v>
      </c>
      <c r="N39" s="123">
        <v>0.48913000000000001</v>
      </c>
      <c r="O39" s="123">
        <v>0.17893000000000001</v>
      </c>
      <c r="P39" s="123">
        <v>2410.2199999999998</v>
      </c>
      <c r="Q39" s="123">
        <v>0.96099999999999997</v>
      </c>
      <c r="R39" s="123">
        <v>6.0000000000000001E-3</v>
      </c>
      <c r="S39" s="123">
        <v>0.39700000000000002</v>
      </c>
      <c r="T39" s="123">
        <v>0.40600000000000003</v>
      </c>
      <c r="U39" s="125" t="s">
        <v>1495</v>
      </c>
      <c r="V39" s="123">
        <v>277.303</v>
      </c>
      <c r="W39" s="123">
        <v>0</v>
      </c>
      <c r="X39" s="123">
        <v>5.0000000000000001E-3</v>
      </c>
      <c r="Y39" s="123">
        <v>63.07</v>
      </c>
      <c r="Z39" s="123">
        <v>0.14699999999999999</v>
      </c>
      <c r="AA39" s="123">
        <v>0.29726999999999998</v>
      </c>
      <c r="AB39" s="123">
        <v>0.29776000000000002</v>
      </c>
      <c r="AC39" s="123">
        <v>11.47</v>
      </c>
      <c r="AD39" s="125"/>
    </row>
    <row r="40" spans="1:30" x14ac:dyDescent="0.35">
      <c r="A40" s="125" t="s">
        <v>839</v>
      </c>
      <c r="B40" s="123">
        <v>2695</v>
      </c>
      <c r="C40" s="123">
        <v>8.4024999999999999</v>
      </c>
      <c r="D40" s="123">
        <v>0.46206000000000003</v>
      </c>
      <c r="E40" s="123">
        <v>0.41299999999999998</v>
      </c>
      <c r="F40" s="123">
        <v>0</v>
      </c>
      <c r="G40" s="123">
        <v>3.0519999999999999E-2</v>
      </c>
      <c r="H40" s="123">
        <v>3874.9928100000002</v>
      </c>
      <c r="I40" s="125" t="s">
        <v>1495</v>
      </c>
      <c r="J40" s="125" t="s">
        <v>1495</v>
      </c>
      <c r="K40" s="123">
        <v>0.25902999999999998</v>
      </c>
      <c r="L40" s="123">
        <v>22.192519999999998</v>
      </c>
      <c r="M40" s="125" t="s">
        <v>1495</v>
      </c>
      <c r="N40" s="123">
        <v>0.48913000000000001</v>
      </c>
      <c r="O40" s="123">
        <v>0.17893000000000001</v>
      </c>
      <c r="P40" s="123">
        <v>2410.2199999999998</v>
      </c>
      <c r="Q40" s="123">
        <v>0.96099999999999997</v>
      </c>
      <c r="R40" s="123">
        <v>6.0000000000000001E-3</v>
      </c>
      <c r="S40" s="123">
        <v>0.39700000000000002</v>
      </c>
      <c r="T40" s="123">
        <v>0.40600000000000003</v>
      </c>
      <c r="U40" s="125" t="s">
        <v>1495</v>
      </c>
      <c r="V40" s="123">
        <v>277.303</v>
      </c>
      <c r="W40" s="123">
        <v>0</v>
      </c>
      <c r="X40" s="123">
        <v>5.0000000000000001E-3</v>
      </c>
      <c r="Y40" s="123">
        <v>63.07</v>
      </c>
      <c r="Z40" s="123">
        <v>0.14699999999999999</v>
      </c>
      <c r="AA40" s="123">
        <v>0.29726999999999998</v>
      </c>
      <c r="AB40" s="123">
        <v>0.29776000000000002</v>
      </c>
      <c r="AC40" s="123">
        <v>11.47</v>
      </c>
      <c r="AD40" s="125"/>
    </row>
    <row r="41" spans="1:30" x14ac:dyDescent="0.35">
      <c r="A41" s="125" t="s">
        <v>840</v>
      </c>
      <c r="B41" s="123">
        <v>2695</v>
      </c>
      <c r="C41" s="123">
        <v>8.1617999999999995</v>
      </c>
      <c r="D41" s="123">
        <v>0.4713</v>
      </c>
      <c r="E41" s="123">
        <v>0.41799999999999998</v>
      </c>
      <c r="F41" s="123">
        <v>0</v>
      </c>
      <c r="G41" s="123">
        <v>2.7869999999999999E-2</v>
      </c>
      <c r="H41" s="123">
        <v>3875.0339600000002</v>
      </c>
      <c r="I41" s="125" t="s">
        <v>1495</v>
      </c>
      <c r="J41" s="125" t="s">
        <v>1495</v>
      </c>
      <c r="K41" s="123">
        <v>0.25929000000000002</v>
      </c>
      <c r="L41" s="123">
        <v>22.296610000000001</v>
      </c>
      <c r="M41" s="125" t="s">
        <v>1495</v>
      </c>
      <c r="N41" s="123">
        <v>0.48913000000000001</v>
      </c>
      <c r="O41" s="123">
        <v>0.15706000000000001</v>
      </c>
      <c r="P41" s="123">
        <v>2410.2199999999998</v>
      </c>
      <c r="Q41" s="123">
        <v>0.96099999999999997</v>
      </c>
      <c r="R41" s="123">
        <v>6.0000000000000001E-3</v>
      </c>
      <c r="S41" s="123">
        <v>0.39700000000000002</v>
      </c>
      <c r="T41" s="123">
        <v>0.40600000000000003</v>
      </c>
      <c r="U41" s="125" t="s">
        <v>1495</v>
      </c>
      <c r="V41" s="123">
        <v>277.29500000000002</v>
      </c>
      <c r="W41" s="123">
        <v>0</v>
      </c>
      <c r="X41" s="123">
        <v>3.0000000000000001E-3</v>
      </c>
      <c r="Y41" s="123">
        <v>63.07</v>
      </c>
      <c r="Z41" s="123">
        <v>0.14599999999999999</v>
      </c>
      <c r="AA41" s="123">
        <v>0.30195</v>
      </c>
      <c r="AB41" s="123">
        <v>0.28017999999999998</v>
      </c>
      <c r="AC41" s="123">
        <v>11.47</v>
      </c>
      <c r="AD41" s="125"/>
    </row>
    <row r="42" spans="1:30" x14ac:dyDescent="0.35">
      <c r="A42" s="125" t="s">
        <v>841</v>
      </c>
      <c r="B42" s="123">
        <v>2695</v>
      </c>
      <c r="C42" s="123">
        <v>8.1617999999999995</v>
      </c>
      <c r="D42" s="123">
        <v>0.4713</v>
      </c>
      <c r="E42" s="123">
        <v>0.41799999999999998</v>
      </c>
      <c r="F42" s="123">
        <v>0</v>
      </c>
      <c r="G42" s="123">
        <v>2.7869999999999999E-2</v>
      </c>
      <c r="H42" s="123">
        <v>3875.0339600000002</v>
      </c>
      <c r="I42" s="125" t="s">
        <v>1495</v>
      </c>
      <c r="J42" s="125" t="s">
        <v>1495</v>
      </c>
      <c r="K42" s="123">
        <v>0.25929000000000002</v>
      </c>
      <c r="L42" s="123">
        <v>22.296610000000001</v>
      </c>
      <c r="M42" s="125" t="s">
        <v>1495</v>
      </c>
      <c r="N42" s="123">
        <v>0.48913000000000001</v>
      </c>
      <c r="O42" s="123">
        <v>0.15706000000000001</v>
      </c>
      <c r="P42" s="123">
        <v>2410.2199999999998</v>
      </c>
      <c r="Q42" s="123">
        <v>0.96099999999999997</v>
      </c>
      <c r="R42" s="123">
        <v>6.0000000000000001E-3</v>
      </c>
      <c r="S42" s="123">
        <v>0.39700000000000002</v>
      </c>
      <c r="T42" s="123">
        <v>0.40600000000000003</v>
      </c>
      <c r="U42" s="125" t="s">
        <v>1495</v>
      </c>
      <c r="V42" s="123">
        <v>277.29500000000002</v>
      </c>
      <c r="W42" s="123">
        <v>0</v>
      </c>
      <c r="X42" s="123">
        <v>3.0000000000000001E-3</v>
      </c>
      <c r="Y42" s="123">
        <v>63.07</v>
      </c>
      <c r="Z42" s="123">
        <v>0.14599999999999999</v>
      </c>
      <c r="AA42" s="123">
        <v>0.30195</v>
      </c>
      <c r="AB42" s="123">
        <v>0.28017999999999998</v>
      </c>
      <c r="AC42" s="123">
        <v>11.47</v>
      </c>
      <c r="AD42" s="125"/>
    </row>
    <row r="43" spans="1:30" x14ac:dyDescent="0.35">
      <c r="A43" s="125" t="s">
        <v>842</v>
      </c>
      <c r="B43" s="123">
        <v>2695</v>
      </c>
      <c r="C43" s="123">
        <v>7.9635100000000003</v>
      </c>
      <c r="D43" s="123">
        <v>0.48977999999999999</v>
      </c>
      <c r="E43" s="123">
        <v>0.41799999999999998</v>
      </c>
      <c r="F43" s="123">
        <v>0</v>
      </c>
      <c r="G43" s="123">
        <v>2.5350000000000001E-2</v>
      </c>
      <c r="H43" s="123">
        <v>3875.0693099999999</v>
      </c>
      <c r="I43" s="125" t="s">
        <v>1495</v>
      </c>
      <c r="J43" s="125" t="s">
        <v>1495</v>
      </c>
      <c r="K43" s="123">
        <v>0.25967000000000001</v>
      </c>
      <c r="L43" s="123">
        <v>22.386150000000001</v>
      </c>
      <c r="M43" s="125" t="s">
        <v>1495</v>
      </c>
      <c r="N43" s="123">
        <v>0.48160999999999998</v>
      </c>
      <c r="O43" s="123">
        <v>0.12691</v>
      </c>
      <c r="P43" s="123">
        <v>2410.2199999999998</v>
      </c>
      <c r="Q43" s="123">
        <v>0.96099999999999997</v>
      </c>
      <c r="R43" s="123">
        <v>6.0000000000000001E-3</v>
      </c>
      <c r="S43" s="123">
        <v>0.4</v>
      </c>
      <c r="T43" s="123">
        <v>0.40600000000000003</v>
      </c>
      <c r="U43" s="125" t="s">
        <v>1495</v>
      </c>
      <c r="V43" s="123">
        <v>277.286</v>
      </c>
      <c r="W43" s="123">
        <v>0</v>
      </c>
      <c r="X43" s="123">
        <v>2E-3</v>
      </c>
      <c r="Y43" s="123">
        <v>63.07</v>
      </c>
      <c r="Z43" s="123">
        <v>0.14599999999999999</v>
      </c>
      <c r="AA43" s="123">
        <v>0.30546000000000001</v>
      </c>
      <c r="AB43" s="123">
        <v>0.27326</v>
      </c>
      <c r="AC43" s="123">
        <v>11.66</v>
      </c>
      <c r="AD43" s="125"/>
    </row>
    <row r="44" spans="1:30" x14ac:dyDescent="0.35">
      <c r="A44" s="125" t="s">
        <v>843</v>
      </c>
      <c r="B44" s="123">
        <v>2695</v>
      </c>
      <c r="C44" s="123">
        <v>7.9635100000000003</v>
      </c>
      <c r="D44" s="123">
        <v>0.48977999999999999</v>
      </c>
      <c r="E44" s="123">
        <v>0.41799999999999998</v>
      </c>
      <c r="F44" s="123">
        <v>0</v>
      </c>
      <c r="G44" s="123">
        <v>2.5350000000000001E-2</v>
      </c>
      <c r="H44" s="123">
        <v>3875.0693099999999</v>
      </c>
      <c r="I44" s="125" t="s">
        <v>1495</v>
      </c>
      <c r="J44" s="125" t="s">
        <v>1495</v>
      </c>
      <c r="K44" s="123">
        <v>0.25967000000000001</v>
      </c>
      <c r="L44" s="123">
        <v>22.386150000000001</v>
      </c>
      <c r="M44" s="125" t="s">
        <v>1495</v>
      </c>
      <c r="N44" s="123">
        <v>0.48160999999999998</v>
      </c>
      <c r="O44" s="123">
        <v>0.12691</v>
      </c>
      <c r="P44" s="123">
        <v>2410.2199999999998</v>
      </c>
      <c r="Q44" s="123">
        <v>0.96099999999999997</v>
      </c>
      <c r="R44" s="123">
        <v>6.0000000000000001E-3</v>
      </c>
      <c r="S44" s="123">
        <v>0.4</v>
      </c>
      <c r="T44" s="123">
        <v>0.40600000000000003</v>
      </c>
      <c r="U44" s="125" t="s">
        <v>1495</v>
      </c>
      <c r="V44" s="123">
        <v>277.286</v>
      </c>
      <c r="W44" s="123">
        <v>0</v>
      </c>
      <c r="X44" s="123">
        <v>2E-3</v>
      </c>
      <c r="Y44" s="123">
        <v>63.07</v>
      </c>
      <c r="Z44" s="123">
        <v>0.14599999999999999</v>
      </c>
      <c r="AA44" s="123">
        <v>0.30546000000000001</v>
      </c>
      <c r="AB44" s="123">
        <v>0.27326</v>
      </c>
      <c r="AC44" s="123">
        <v>11.66</v>
      </c>
      <c r="AD44" s="125"/>
    </row>
    <row r="45" spans="1:30" x14ac:dyDescent="0.35">
      <c r="A45" s="125" t="s">
        <v>844</v>
      </c>
      <c r="B45" s="123">
        <v>2695</v>
      </c>
      <c r="C45" s="123">
        <v>7.7547199999999998</v>
      </c>
      <c r="D45" s="123">
        <v>0.50133000000000005</v>
      </c>
      <c r="E45" s="123">
        <v>0.41799999999999998</v>
      </c>
      <c r="F45" s="123">
        <v>0</v>
      </c>
      <c r="G45" s="123">
        <v>2.2630000000000001E-2</v>
      </c>
      <c r="H45" s="123">
        <v>3875.0976599999999</v>
      </c>
      <c r="I45" s="125" t="s">
        <v>1495</v>
      </c>
      <c r="J45" s="123">
        <v>29.179089999999999</v>
      </c>
      <c r="K45" s="123">
        <v>0.25949</v>
      </c>
      <c r="L45" s="123">
        <v>22.457999999999998</v>
      </c>
      <c r="M45" s="125" t="s">
        <v>1495</v>
      </c>
      <c r="N45" s="123">
        <v>0.48160999999999998</v>
      </c>
      <c r="O45" s="123">
        <v>9.3810000000000004E-2</v>
      </c>
      <c r="P45" s="123">
        <v>2412.29</v>
      </c>
      <c r="Q45" s="123">
        <v>0.998</v>
      </c>
      <c r="R45" s="123">
        <v>6.0000000000000001E-3</v>
      </c>
      <c r="S45" s="123">
        <v>0.39700000000000002</v>
      </c>
      <c r="T45" s="123">
        <v>0.41</v>
      </c>
      <c r="U45" s="125" t="s">
        <v>1495</v>
      </c>
      <c r="V45" s="123">
        <v>277.27699999999999</v>
      </c>
      <c r="W45" s="123">
        <v>0</v>
      </c>
      <c r="X45" s="123">
        <v>1E-3</v>
      </c>
      <c r="Y45" s="123">
        <v>63.07</v>
      </c>
      <c r="Z45" s="123">
        <v>0.14599999999999999</v>
      </c>
      <c r="AA45" s="123">
        <v>0.31247999999999998</v>
      </c>
      <c r="AB45" s="123">
        <v>0.25852000000000003</v>
      </c>
      <c r="AC45" s="123">
        <v>11.76</v>
      </c>
      <c r="AD45" s="125"/>
    </row>
    <row r="46" spans="1:30" x14ac:dyDescent="0.35">
      <c r="A46" s="125" t="s">
        <v>845</v>
      </c>
      <c r="B46" s="123">
        <v>2695</v>
      </c>
      <c r="C46" s="123">
        <v>7.7547199999999998</v>
      </c>
      <c r="D46" s="123">
        <v>0.50133000000000005</v>
      </c>
      <c r="E46" s="123">
        <v>0.41799999999999998</v>
      </c>
      <c r="F46" s="123">
        <v>0</v>
      </c>
      <c r="G46" s="123">
        <v>2.2630000000000001E-2</v>
      </c>
      <c r="H46" s="123">
        <v>3875.0976599999999</v>
      </c>
      <c r="I46" s="125" t="s">
        <v>1495</v>
      </c>
      <c r="J46" s="123">
        <v>29.179089999999999</v>
      </c>
      <c r="K46" s="123">
        <v>0.25949</v>
      </c>
      <c r="L46" s="123">
        <v>22.457999999999998</v>
      </c>
      <c r="M46" s="125" t="s">
        <v>1495</v>
      </c>
      <c r="N46" s="123">
        <v>0.48160999999999998</v>
      </c>
      <c r="O46" s="123">
        <v>9.3810000000000004E-2</v>
      </c>
      <c r="P46" s="123">
        <v>2412.29</v>
      </c>
      <c r="Q46" s="123">
        <v>0.998</v>
      </c>
      <c r="R46" s="123">
        <v>6.0000000000000001E-3</v>
      </c>
      <c r="S46" s="123">
        <v>0.39700000000000002</v>
      </c>
      <c r="T46" s="123">
        <v>0.41</v>
      </c>
      <c r="U46" s="125" t="s">
        <v>1495</v>
      </c>
      <c r="V46" s="123">
        <v>277.27699999999999</v>
      </c>
      <c r="W46" s="123">
        <v>0</v>
      </c>
      <c r="X46" s="123">
        <v>1E-3</v>
      </c>
      <c r="Y46" s="123">
        <v>63.07</v>
      </c>
      <c r="Z46" s="123">
        <v>0.14599999999999999</v>
      </c>
      <c r="AA46" s="123">
        <v>0.31247999999999998</v>
      </c>
      <c r="AB46" s="123">
        <v>0.25852000000000003</v>
      </c>
      <c r="AC46" s="123">
        <v>11.76</v>
      </c>
      <c r="AD46" s="125"/>
    </row>
    <row r="47" spans="1:30" x14ac:dyDescent="0.35">
      <c r="A47" s="125" t="s">
        <v>846</v>
      </c>
      <c r="B47" s="123">
        <v>2695</v>
      </c>
      <c r="C47" s="123">
        <v>7.55077</v>
      </c>
      <c r="D47" s="123">
        <v>0.48977999999999999</v>
      </c>
      <c r="E47" s="123">
        <v>0.41799999999999998</v>
      </c>
      <c r="F47" s="123">
        <v>0</v>
      </c>
      <c r="G47" s="123">
        <v>2.4729999999999999E-2</v>
      </c>
      <c r="H47" s="123">
        <v>3875.1107699999998</v>
      </c>
      <c r="I47" s="125" t="s">
        <v>1495</v>
      </c>
      <c r="J47" s="125" t="s">
        <v>1495</v>
      </c>
      <c r="K47" s="123">
        <v>0.25996000000000002</v>
      </c>
      <c r="L47" s="123">
        <v>22.491250000000001</v>
      </c>
      <c r="M47" s="123">
        <v>359.07420999999999</v>
      </c>
      <c r="N47" s="123">
        <v>0.48913000000000001</v>
      </c>
      <c r="O47" s="123">
        <v>7.1489999999999998E-2</v>
      </c>
      <c r="P47" s="123">
        <v>2412.35</v>
      </c>
      <c r="Q47" s="123">
        <v>1.006</v>
      </c>
      <c r="R47" s="123">
        <v>6.0000000000000001E-3</v>
      </c>
      <c r="S47" s="123">
        <v>0.39700000000000002</v>
      </c>
      <c r="T47" s="123">
        <v>0.40699999999999997</v>
      </c>
      <c r="U47" s="123">
        <v>112.78</v>
      </c>
      <c r="V47" s="123">
        <v>277.26799999999997</v>
      </c>
      <c r="W47" s="123">
        <v>0</v>
      </c>
      <c r="X47" s="123">
        <v>1E-3</v>
      </c>
      <c r="Y47" s="123">
        <v>63.07</v>
      </c>
      <c r="Z47" s="123">
        <v>0.14499999999999999</v>
      </c>
      <c r="AA47" s="123">
        <v>0.31683</v>
      </c>
      <c r="AB47" s="123">
        <v>0.25075999999999998</v>
      </c>
      <c r="AC47" s="123">
        <v>11.66</v>
      </c>
      <c r="AD47" s="125"/>
    </row>
    <row r="48" spans="1:30" x14ac:dyDescent="0.35">
      <c r="A48" s="125" t="s">
        <v>847</v>
      </c>
      <c r="B48" s="123">
        <v>2695</v>
      </c>
      <c r="C48" s="123">
        <v>7.55077</v>
      </c>
      <c r="D48" s="123">
        <v>0.48977999999999999</v>
      </c>
      <c r="E48" s="123">
        <v>0.41799999999999998</v>
      </c>
      <c r="F48" s="123">
        <v>0</v>
      </c>
      <c r="G48" s="123">
        <v>2.4729999999999999E-2</v>
      </c>
      <c r="H48" s="123">
        <v>3875.1107699999998</v>
      </c>
      <c r="I48" s="125" t="s">
        <v>1495</v>
      </c>
      <c r="J48" s="125" t="s">
        <v>1495</v>
      </c>
      <c r="K48" s="123">
        <v>0.25996000000000002</v>
      </c>
      <c r="L48" s="123">
        <v>22.491250000000001</v>
      </c>
      <c r="M48" s="123">
        <v>359.07420999999999</v>
      </c>
      <c r="N48" s="123">
        <v>0.48913000000000001</v>
      </c>
      <c r="O48" s="123">
        <v>7.1489999999999998E-2</v>
      </c>
      <c r="P48" s="123">
        <v>2412.35</v>
      </c>
      <c r="Q48" s="123">
        <v>1.006</v>
      </c>
      <c r="R48" s="123">
        <v>6.0000000000000001E-3</v>
      </c>
      <c r="S48" s="123">
        <v>0.39700000000000002</v>
      </c>
      <c r="T48" s="123">
        <v>0.40699999999999997</v>
      </c>
      <c r="U48" s="123">
        <v>112.78</v>
      </c>
      <c r="V48" s="123">
        <v>277.26799999999997</v>
      </c>
      <c r="W48" s="123">
        <v>0</v>
      </c>
      <c r="X48" s="123">
        <v>1E-3</v>
      </c>
      <c r="Y48" s="123">
        <v>63.07</v>
      </c>
      <c r="Z48" s="123">
        <v>0.14499999999999999</v>
      </c>
      <c r="AA48" s="123">
        <v>0.31683</v>
      </c>
      <c r="AB48" s="123">
        <v>0.25075999999999998</v>
      </c>
      <c r="AC48" s="123">
        <v>11.66</v>
      </c>
      <c r="AD48" s="125"/>
    </row>
    <row r="49" spans="1:30" x14ac:dyDescent="0.35">
      <c r="A49" s="125" t="s">
        <v>848</v>
      </c>
      <c r="B49" s="123">
        <v>2695</v>
      </c>
      <c r="C49" s="123">
        <v>7.5468200000000003</v>
      </c>
      <c r="D49" s="123">
        <v>0.47360999999999998</v>
      </c>
      <c r="E49" s="123">
        <v>0.41799999999999998</v>
      </c>
      <c r="F49" s="123">
        <v>0</v>
      </c>
      <c r="G49" s="123">
        <v>2.198E-2</v>
      </c>
      <c r="H49" s="123">
        <v>3875.1409399999998</v>
      </c>
      <c r="I49" s="125" t="s">
        <v>1495</v>
      </c>
      <c r="J49" s="125" t="s">
        <v>1495</v>
      </c>
      <c r="K49" s="123">
        <v>0.25908999999999999</v>
      </c>
      <c r="L49" s="123">
        <v>22.567830000000001</v>
      </c>
      <c r="M49" s="125" t="s">
        <v>1495</v>
      </c>
      <c r="N49" s="123">
        <v>0.49665999999999999</v>
      </c>
      <c r="O49" s="123">
        <v>5.287E-2</v>
      </c>
      <c r="P49" s="123">
        <v>2412.36</v>
      </c>
      <c r="Q49" s="123">
        <v>1.0069999999999999</v>
      </c>
      <c r="R49" s="123">
        <v>6.0000000000000001E-3</v>
      </c>
      <c r="S49" s="123">
        <v>0.39600000000000002</v>
      </c>
      <c r="T49" s="123">
        <v>0.40799999999999997</v>
      </c>
      <c r="U49" s="125" t="s">
        <v>1495</v>
      </c>
      <c r="V49" s="123">
        <v>277.26</v>
      </c>
      <c r="W49" s="123">
        <v>0</v>
      </c>
      <c r="X49" s="123">
        <v>1E-3</v>
      </c>
      <c r="Y49" s="123">
        <v>63.07</v>
      </c>
      <c r="Z49" s="123">
        <v>0.153</v>
      </c>
      <c r="AA49" s="123">
        <v>0.32263999999999998</v>
      </c>
      <c r="AB49" s="123">
        <v>0.24529000000000001</v>
      </c>
      <c r="AC49" s="123">
        <v>11.55</v>
      </c>
      <c r="AD49" s="125"/>
    </row>
    <row r="50" spans="1:30" x14ac:dyDescent="0.35">
      <c r="A50" s="125" t="s">
        <v>849</v>
      </c>
      <c r="B50" s="123">
        <v>2695</v>
      </c>
      <c r="C50" s="123">
        <v>7.5468200000000003</v>
      </c>
      <c r="D50" s="123">
        <v>0.47360999999999998</v>
      </c>
      <c r="E50" s="123">
        <v>0.41799999999999998</v>
      </c>
      <c r="F50" s="123">
        <v>0</v>
      </c>
      <c r="G50" s="123">
        <v>2.198E-2</v>
      </c>
      <c r="H50" s="123">
        <v>3875.1409399999998</v>
      </c>
      <c r="I50" s="125" t="s">
        <v>1495</v>
      </c>
      <c r="J50" s="125" t="s">
        <v>1495</v>
      </c>
      <c r="K50" s="123">
        <v>0.25908999999999999</v>
      </c>
      <c r="L50" s="123">
        <v>22.567830000000001</v>
      </c>
      <c r="M50" s="125" t="s">
        <v>1495</v>
      </c>
      <c r="N50" s="123">
        <v>0.49665999999999999</v>
      </c>
      <c r="O50" s="123">
        <v>5.287E-2</v>
      </c>
      <c r="P50" s="123">
        <v>2412.36</v>
      </c>
      <c r="Q50" s="123">
        <v>1.0069999999999999</v>
      </c>
      <c r="R50" s="123">
        <v>6.0000000000000001E-3</v>
      </c>
      <c r="S50" s="123">
        <v>0.39600000000000002</v>
      </c>
      <c r="T50" s="123">
        <v>0.40799999999999997</v>
      </c>
      <c r="U50" s="125" t="s">
        <v>1495</v>
      </c>
      <c r="V50" s="123">
        <v>277.26</v>
      </c>
      <c r="W50" s="123">
        <v>0</v>
      </c>
      <c r="X50" s="123">
        <v>1E-3</v>
      </c>
      <c r="Y50" s="123">
        <v>63.07</v>
      </c>
      <c r="Z50" s="123">
        <v>0.153</v>
      </c>
      <c r="AA50" s="123">
        <v>0.32263999999999998</v>
      </c>
      <c r="AB50" s="123">
        <v>0.24529000000000001</v>
      </c>
      <c r="AC50" s="123">
        <v>11.55</v>
      </c>
      <c r="AD50" s="125"/>
    </row>
    <row r="51" spans="1:30" x14ac:dyDescent="0.35">
      <c r="A51" s="125" t="s">
        <v>850</v>
      </c>
      <c r="B51" s="123">
        <v>2695</v>
      </c>
      <c r="C51" s="123">
        <v>7.5469299999999997</v>
      </c>
      <c r="D51" s="123">
        <v>0.47360999999999998</v>
      </c>
      <c r="E51" s="123">
        <v>0.41799999999999998</v>
      </c>
      <c r="F51" s="123">
        <v>0</v>
      </c>
      <c r="G51" s="123">
        <v>1.9040000000000001E-2</v>
      </c>
      <c r="H51" s="123">
        <v>3875.1860499999998</v>
      </c>
      <c r="I51" s="125" t="s">
        <v>1495</v>
      </c>
      <c r="J51" s="125" t="s">
        <v>1495</v>
      </c>
      <c r="K51" s="123">
        <v>0.25907999999999998</v>
      </c>
      <c r="L51" s="123">
        <v>22.68244</v>
      </c>
      <c r="M51" s="125" t="s">
        <v>1495</v>
      </c>
      <c r="N51" s="123">
        <v>0.51256000000000002</v>
      </c>
      <c r="O51" s="123">
        <v>4.2380000000000001E-2</v>
      </c>
      <c r="P51" s="123">
        <v>2412.23</v>
      </c>
      <c r="Q51" s="123">
        <v>0.99099999999999999</v>
      </c>
      <c r="R51" s="123">
        <v>6.0000000000000001E-3</v>
      </c>
      <c r="S51" s="123">
        <v>0.39600000000000002</v>
      </c>
      <c r="T51" s="123">
        <v>0.43099999999999999</v>
      </c>
      <c r="U51" s="125" t="s">
        <v>1495</v>
      </c>
      <c r="V51" s="123">
        <v>277.25099999999998</v>
      </c>
      <c r="W51" s="123">
        <v>0</v>
      </c>
      <c r="X51" s="123">
        <v>6.0000000000000001E-3</v>
      </c>
      <c r="Y51" s="123">
        <v>63.07</v>
      </c>
      <c r="Z51" s="123">
        <v>0.14799999999999999</v>
      </c>
      <c r="AA51" s="123">
        <v>0.32844000000000001</v>
      </c>
      <c r="AB51" s="123">
        <v>0.24529000000000001</v>
      </c>
      <c r="AC51" s="123">
        <v>11.48</v>
      </c>
      <c r="AD51" s="125"/>
    </row>
    <row r="52" spans="1:30" x14ac:dyDescent="0.35">
      <c r="A52" s="125" t="s">
        <v>851</v>
      </c>
      <c r="B52" s="123">
        <v>2695</v>
      </c>
      <c r="C52" s="123">
        <v>7.5469299999999997</v>
      </c>
      <c r="D52" s="123">
        <v>0.47360999999999998</v>
      </c>
      <c r="E52" s="123">
        <v>0.41799999999999998</v>
      </c>
      <c r="F52" s="123">
        <v>0</v>
      </c>
      <c r="G52" s="123">
        <v>1.9040000000000001E-2</v>
      </c>
      <c r="H52" s="123">
        <v>3875.1860499999998</v>
      </c>
      <c r="I52" s="125" t="s">
        <v>1495</v>
      </c>
      <c r="J52" s="125" t="s">
        <v>1495</v>
      </c>
      <c r="K52" s="123">
        <v>0.25907999999999998</v>
      </c>
      <c r="L52" s="123">
        <v>22.68244</v>
      </c>
      <c r="M52" s="125" t="s">
        <v>1495</v>
      </c>
      <c r="N52" s="123">
        <v>0.51256000000000002</v>
      </c>
      <c r="O52" s="123">
        <v>4.2380000000000001E-2</v>
      </c>
      <c r="P52" s="123">
        <v>2412.23</v>
      </c>
      <c r="Q52" s="123">
        <v>0.99099999999999999</v>
      </c>
      <c r="R52" s="123">
        <v>6.0000000000000001E-3</v>
      </c>
      <c r="S52" s="123">
        <v>0.39600000000000002</v>
      </c>
      <c r="T52" s="123">
        <v>0.43099999999999999</v>
      </c>
      <c r="U52" s="125" t="s">
        <v>1495</v>
      </c>
      <c r="V52" s="123">
        <v>277.25099999999998</v>
      </c>
      <c r="W52" s="123">
        <v>0</v>
      </c>
      <c r="X52" s="123">
        <v>6.0000000000000001E-3</v>
      </c>
      <c r="Y52" s="123">
        <v>63.07</v>
      </c>
      <c r="Z52" s="123">
        <v>0.14799999999999999</v>
      </c>
      <c r="AA52" s="123">
        <v>0.32844000000000001</v>
      </c>
      <c r="AB52" s="123">
        <v>0.24529000000000001</v>
      </c>
      <c r="AC52" s="123">
        <v>11.48</v>
      </c>
      <c r="AD52" s="125"/>
    </row>
    <row r="53" spans="1:30" x14ac:dyDescent="0.35">
      <c r="A53" s="125" t="s">
        <v>852</v>
      </c>
      <c r="B53" s="123">
        <v>2695</v>
      </c>
      <c r="C53" s="123">
        <v>7.55654</v>
      </c>
      <c r="D53" s="123">
        <v>0.48285</v>
      </c>
      <c r="E53" s="123">
        <v>0.42099999999999999</v>
      </c>
      <c r="F53" s="123">
        <v>0</v>
      </c>
      <c r="G53" s="123">
        <v>1.4999999999999999E-2</v>
      </c>
      <c r="H53" s="123">
        <v>3875.2220200000002</v>
      </c>
      <c r="I53" s="125" t="s">
        <v>1495</v>
      </c>
      <c r="J53" s="125" t="s">
        <v>1495</v>
      </c>
      <c r="K53" s="123">
        <v>0.25901000000000002</v>
      </c>
      <c r="L53" s="123">
        <v>22.77393</v>
      </c>
      <c r="M53" s="125" t="s">
        <v>1495</v>
      </c>
      <c r="N53" s="123">
        <v>0.52846000000000004</v>
      </c>
      <c r="O53" s="123">
        <v>4.2380000000000001E-2</v>
      </c>
      <c r="P53" s="123">
        <v>2412.11</v>
      </c>
      <c r="Q53" s="123">
        <v>0.97499999999999998</v>
      </c>
      <c r="R53" s="123">
        <v>6.0000000000000001E-3</v>
      </c>
      <c r="S53" s="123">
        <v>0.39600000000000002</v>
      </c>
      <c r="T53" s="123">
        <v>0.40799999999999997</v>
      </c>
      <c r="U53" s="125" t="s">
        <v>1495</v>
      </c>
      <c r="V53" s="123">
        <v>277.24200000000002</v>
      </c>
      <c r="W53" s="123">
        <v>0</v>
      </c>
      <c r="X53" s="123">
        <v>4.2000000000000003E-2</v>
      </c>
      <c r="Y53" s="123">
        <v>63.07</v>
      </c>
      <c r="Z53" s="123">
        <v>0.14899999999999999</v>
      </c>
      <c r="AA53" s="123">
        <v>0.33568999999999999</v>
      </c>
      <c r="AB53" s="123">
        <v>0.25852000000000003</v>
      </c>
      <c r="AC53" s="123">
        <v>11.44</v>
      </c>
      <c r="AD53" s="125"/>
    </row>
    <row r="54" spans="1:30" x14ac:dyDescent="0.35">
      <c r="A54" s="125" t="s">
        <v>853</v>
      </c>
      <c r="B54" s="123">
        <v>2695</v>
      </c>
      <c r="C54" s="123">
        <v>7.55654</v>
      </c>
      <c r="D54" s="123">
        <v>0.48285</v>
      </c>
      <c r="E54" s="123">
        <v>0.42099999999999999</v>
      </c>
      <c r="F54" s="123">
        <v>0</v>
      </c>
      <c r="G54" s="123">
        <v>1.4999999999999999E-2</v>
      </c>
      <c r="H54" s="123">
        <v>3875.2220200000002</v>
      </c>
      <c r="I54" s="125" t="s">
        <v>1495</v>
      </c>
      <c r="J54" s="125" t="s">
        <v>1495</v>
      </c>
      <c r="K54" s="123">
        <v>0.25901000000000002</v>
      </c>
      <c r="L54" s="123">
        <v>22.77393</v>
      </c>
      <c r="M54" s="125" t="s">
        <v>1495</v>
      </c>
      <c r="N54" s="123">
        <v>0.52846000000000004</v>
      </c>
      <c r="O54" s="123">
        <v>4.2380000000000001E-2</v>
      </c>
      <c r="P54" s="123">
        <v>2412.11</v>
      </c>
      <c r="Q54" s="123">
        <v>0.97499999999999998</v>
      </c>
      <c r="R54" s="123">
        <v>6.0000000000000001E-3</v>
      </c>
      <c r="S54" s="123">
        <v>0.39600000000000002</v>
      </c>
      <c r="T54" s="123">
        <v>0.40799999999999997</v>
      </c>
      <c r="U54" s="125" t="s">
        <v>1495</v>
      </c>
      <c r="V54" s="123">
        <v>277.24200000000002</v>
      </c>
      <c r="W54" s="123">
        <v>0</v>
      </c>
      <c r="X54" s="123">
        <v>4.2000000000000003E-2</v>
      </c>
      <c r="Y54" s="123">
        <v>63.07</v>
      </c>
      <c r="Z54" s="123">
        <v>0.14899999999999999</v>
      </c>
      <c r="AA54" s="123">
        <v>0.33568999999999999</v>
      </c>
      <c r="AB54" s="123">
        <v>0.25852000000000003</v>
      </c>
      <c r="AC54" s="123">
        <v>11.44</v>
      </c>
      <c r="AD54" s="125"/>
    </row>
    <row r="55" spans="1:30" x14ac:dyDescent="0.35">
      <c r="A55" s="125" t="s">
        <v>854</v>
      </c>
      <c r="B55" s="123">
        <v>2695</v>
      </c>
      <c r="C55" s="123">
        <v>7.5565199999999999</v>
      </c>
      <c r="D55" s="123">
        <v>0.49209000000000003</v>
      </c>
      <c r="E55" s="123">
        <v>0.41799999999999998</v>
      </c>
      <c r="F55" s="123">
        <v>0</v>
      </c>
      <c r="G55" s="123">
        <v>1.418E-2</v>
      </c>
      <c r="H55" s="123">
        <v>3875.2509700000001</v>
      </c>
      <c r="I55" s="125" t="s">
        <v>1495</v>
      </c>
      <c r="J55" s="125" t="s">
        <v>1495</v>
      </c>
      <c r="K55" s="123">
        <v>0.25891999999999998</v>
      </c>
      <c r="L55" s="123">
        <v>22.847650000000002</v>
      </c>
      <c r="M55" s="125" t="s">
        <v>1495</v>
      </c>
      <c r="N55" s="123">
        <v>0.52846000000000004</v>
      </c>
      <c r="O55" s="123">
        <v>3.4799999999999998E-2</v>
      </c>
      <c r="P55" s="123">
        <v>2412.02</v>
      </c>
      <c r="Q55" s="123">
        <v>0.96399999999999997</v>
      </c>
      <c r="R55" s="123">
        <v>6.0000000000000001E-3</v>
      </c>
      <c r="S55" s="123">
        <v>0.39600000000000002</v>
      </c>
      <c r="T55" s="123">
        <v>0.33100000000000002</v>
      </c>
      <c r="U55" s="125" t="s">
        <v>1495</v>
      </c>
      <c r="V55" s="123">
        <v>277.23399999999998</v>
      </c>
      <c r="W55" s="123">
        <v>0</v>
      </c>
      <c r="X55" s="123">
        <v>6.9000000000000006E-2</v>
      </c>
      <c r="Y55" s="123">
        <v>63.07</v>
      </c>
      <c r="Z55" s="123">
        <v>0.14799999999999999</v>
      </c>
      <c r="AA55" s="123">
        <v>0.34294999999999998</v>
      </c>
      <c r="AB55" s="123">
        <v>0.27439999999999998</v>
      </c>
      <c r="AC55" s="123">
        <v>11.39</v>
      </c>
      <c r="AD55" s="125"/>
    </row>
    <row r="56" spans="1:30" x14ac:dyDescent="0.35">
      <c r="A56" s="125" t="s">
        <v>855</v>
      </c>
      <c r="B56" s="123">
        <v>2695</v>
      </c>
      <c r="C56" s="123">
        <v>7.5565199999999999</v>
      </c>
      <c r="D56" s="123">
        <v>0.49209000000000003</v>
      </c>
      <c r="E56" s="123">
        <v>0.41799999999999998</v>
      </c>
      <c r="F56" s="123">
        <v>0</v>
      </c>
      <c r="G56" s="123">
        <v>1.418E-2</v>
      </c>
      <c r="H56" s="123">
        <v>3875.2509700000001</v>
      </c>
      <c r="I56" s="125" t="s">
        <v>1495</v>
      </c>
      <c r="J56" s="125" t="s">
        <v>1495</v>
      </c>
      <c r="K56" s="123">
        <v>0.25891999999999998</v>
      </c>
      <c r="L56" s="123">
        <v>22.847650000000002</v>
      </c>
      <c r="M56" s="125" t="s">
        <v>1495</v>
      </c>
      <c r="N56" s="123">
        <v>0.52846000000000004</v>
      </c>
      <c r="O56" s="123">
        <v>3.4799999999999998E-2</v>
      </c>
      <c r="P56" s="123">
        <v>2412.02</v>
      </c>
      <c r="Q56" s="123">
        <v>0.96399999999999997</v>
      </c>
      <c r="R56" s="123">
        <v>6.0000000000000001E-3</v>
      </c>
      <c r="S56" s="123">
        <v>0.39600000000000002</v>
      </c>
      <c r="T56" s="123">
        <v>0.33100000000000002</v>
      </c>
      <c r="U56" s="125" t="s">
        <v>1495</v>
      </c>
      <c r="V56" s="123">
        <v>277.23399999999998</v>
      </c>
      <c r="W56" s="123">
        <v>0</v>
      </c>
      <c r="X56" s="123">
        <v>6.9000000000000006E-2</v>
      </c>
      <c r="Y56" s="123">
        <v>63.07</v>
      </c>
      <c r="Z56" s="123">
        <v>0.14799999999999999</v>
      </c>
      <c r="AA56" s="123">
        <v>0.34294999999999998</v>
      </c>
      <c r="AB56" s="123">
        <v>0.27439999999999998</v>
      </c>
      <c r="AC56" s="123">
        <v>11.39</v>
      </c>
      <c r="AD56" s="125"/>
    </row>
    <row r="57" spans="1:30" x14ac:dyDescent="0.35">
      <c r="A57" s="125" t="s">
        <v>856</v>
      </c>
      <c r="B57" s="123">
        <v>2695</v>
      </c>
      <c r="C57" s="123">
        <v>7.5565300000000004</v>
      </c>
      <c r="D57" s="123">
        <v>0.49670999999999998</v>
      </c>
      <c r="E57" s="123">
        <v>0.41799999999999998</v>
      </c>
      <c r="F57" s="123">
        <v>0</v>
      </c>
      <c r="G57" s="123">
        <v>1.3299999999999999E-2</v>
      </c>
      <c r="H57" s="123">
        <v>3875.2750500000002</v>
      </c>
      <c r="I57" s="125" t="s">
        <v>1495</v>
      </c>
      <c r="J57" s="125" t="s">
        <v>1495</v>
      </c>
      <c r="K57" s="123">
        <v>0.25894</v>
      </c>
      <c r="L57" s="123">
        <v>22.925319999999999</v>
      </c>
      <c r="M57" s="125" t="s">
        <v>1495</v>
      </c>
      <c r="N57" s="123">
        <v>0.52846000000000004</v>
      </c>
      <c r="O57" s="123">
        <v>2.9579999999999999E-2</v>
      </c>
      <c r="P57" s="123">
        <v>2411.9499999999998</v>
      </c>
      <c r="Q57" s="123">
        <v>0.95499999999999996</v>
      </c>
      <c r="R57" s="123">
        <v>6.0000000000000001E-3</v>
      </c>
      <c r="S57" s="123">
        <v>0.39600000000000002</v>
      </c>
      <c r="T57" s="123">
        <v>0.217</v>
      </c>
      <c r="U57" s="125" t="s">
        <v>1495</v>
      </c>
      <c r="V57" s="123">
        <v>277.22500000000002</v>
      </c>
      <c r="W57" s="123">
        <v>0</v>
      </c>
      <c r="X57" s="123">
        <v>6.6000000000000003E-2</v>
      </c>
      <c r="Y57" s="123">
        <v>63.07</v>
      </c>
      <c r="Z57" s="123">
        <v>0.14799999999999999</v>
      </c>
      <c r="AA57" s="123">
        <v>0.35020000000000001</v>
      </c>
      <c r="AB57" s="123">
        <v>0.29067999999999999</v>
      </c>
      <c r="AC57" s="123">
        <v>11.34</v>
      </c>
      <c r="AD57" s="125"/>
    </row>
    <row r="58" spans="1:30" x14ac:dyDescent="0.35">
      <c r="A58" s="126" t="s">
        <v>857</v>
      </c>
      <c r="B58" s="132">
        <v>2695</v>
      </c>
      <c r="C58" s="132">
        <v>7.5565300000000004</v>
      </c>
      <c r="D58" s="132">
        <v>0.49670999999999998</v>
      </c>
      <c r="E58" s="132">
        <v>0.41799999999999998</v>
      </c>
      <c r="F58" s="132">
        <v>0</v>
      </c>
      <c r="G58" s="132">
        <v>1.3299999999999999E-2</v>
      </c>
      <c r="H58" s="132">
        <v>3875.2750500000002</v>
      </c>
      <c r="I58" s="126" t="s">
        <v>1495</v>
      </c>
      <c r="J58" s="126" t="s">
        <v>1495</v>
      </c>
      <c r="K58" s="132">
        <v>0.25894</v>
      </c>
      <c r="L58" s="132">
        <v>22.925319999999999</v>
      </c>
      <c r="M58" s="126" t="s">
        <v>1495</v>
      </c>
      <c r="N58" s="132">
        <v>0.52846000000000004</v>
      </c>
      <c r="O58" s="132">
        <v>2.9579999999999999E-2</v>
      </c>
      <c r="P58" s="132">
        <v>2411.9499999999998</v>
      </c>
      <c r="Q58" s="132">
        <v>0.95499999999999996</v>
      </c>
      <c r="R58" s="132">
        <v>6.0000000000000001E-3</v>
      </c>
      <c r="S58" s="132">
        <v>0.39600000000000002</v>
      </c>
      <c r="T58" s="132">
        <v>0.217</v>
      </c>
      <c r="U58" s="126" t="s">
        <v>1495</v>
      </c>
      <c r="V58" s="132">
        <v>277.22500000000002</v>
      </c>
      <c r="W58" s="132">
        <v>0</v>
      </c>
      <c r="X58" s="132">
        <v>6.6000000000000003E-2</v>
      </c>
      <c r="Y58" s="132">
        <v>63.07</v>
      </c>
      <c r="Z58" s="132">
        <v>0.14799999999999999</v>
      </c>
      <c r="AA58" s="132">
        <v>0.35020000000000001</v>
      </c>
      <c r="AB58" s="132">
        <v>0.29067999999999999</v>
      </c>
      <c r="AC58" s="132">
        <v>11.34</v>
      </c>
      <c r="AD58" s="126"/>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1527</v>
      </c>
      <c r="C5" s="1"/>
      <c r="D5" s="1"/>
      <c r="E5" s="1"/>
      <c r="F5" s="1"/>
      <c r="G5" s="1"/>
      <c r="H5" s="1"/>
    </row>
    <row r="6" spans="1:8" ht="28" x14ac:dyDescent="0.35">
      <c r="A6" s="1"/>
      <c r="B6" s="3" t="s">
        <v>64</v>
      </c>
      <c r="C6" s="3" t="s">
        <v>3</v>
      </c>
      <c r="D6" s="3" t="s">
        <v>1528</v>
      </c>
      <c r="E6" s="3" t="s">
        <v>7</v>
      </c>
      <c r="F6" s="3" t="s">
        <v>8</v>
      </c>
      <c r="G6" s="3" t="s">
        <v>1529</v>
      </c>
      <c r="H6" s="3" t="s">
        <v>1530</v>
      </c>
    </row>
    <row r="7" spans="1:8" x14ac:dyDescent="0.35">
      <c r="A7" s="1"/>
      <c r="B7" s="86" t="s">
        <v>68</v>
      </c>
      <c r="C7" s="6" t="s">
        <v>75</v>
      </c>
      <c r="D7" s="6" t="s">
        <v>1531</v>
      </c>
      <c r="E7" s="86" t="s">
        <v>1532</v>
      </c>
      <c r="F7" s="86" t="s">
        <v>1533</v>
      </c>
      <c r="G7" s="145">
        <v>0.2</v>
      </c>
      <c r="H7" s="86"/>
    </row>
    <row r="8" spans="1:8" x14ac:dyDescent="0.35">
      <c r="A8" s="1"/>
      <c r="B8" s="86" t="s">
        <v>68</v>
      </c>
      <c r="C8" s="6" t="s">
        <v>75</v>
      </c>
      <c r="D8" s="6" t="s">
        <v>1534</v>
      </c>
      <c r="E8" s="86" t="s">
        <v>1532</v>
      </c>
      <c r="F8" s="86" t="s">
        <v>1533</v>
      </c>
      <c r="G8" s="145">
        <v>0</v>
      </c>
      <c r="H8" s="86"/>
    </row>
    <row r="9" spans="1:8" x14ac:dyDescent="0.35">
      <c r="A9" s="1"/>
      <c r="B9" s="86" t="s">
        <v>68</v>
      </c>
      <c r="C9" s="6" t="s">
        <v>75</v>
      </c>
      <c r="D9" s="6" t="s">
        <v>1535</v>
      </c>
      <c r="E9" s="86" t="s">
        <v>1532</v>
      </c>
      <c r="F9" s="86" t="s">
        <v>1533</v>
      </c>
      <c r="G9" s="145">
        <v>0</v>
      </c>
      <c r="H9" s="86"/>
    </row>
    <row r="10" spans="1:8" x14ac:dyDescent="0.35">
      <c r="A10" s="1"/>
      <c r="B10" s="86" t="s">
        <v>68</v>
      </c>
      <c r="C10" s="6" t="s">
        <v>75</v>
      </c>
      <c r="D10" s="6" t="s">
        <v>1536</v>
      </c>
      <c r="E10" s="86" t="s">
        <v>1532</v>
      </c>
      <c r="F10" s="86" t="s">
        <v>1533</v>
      </c>
      <c r="G10" s="145">
        <v>5</v>
      </c>
      <c r="H10" s="86"/>
    </row>
    <row r="11" spans="1:8" x14ac:dyDescent="0.35">
      <c r="A11" s="1"/>
      <c r="B11" s="86" t="s">
        <v>68</v>
      </c>
      <c r="C11" s="6" t="s">
        <v>75</v>
      </c>
      <c r="D11" s="6" t="s">
        <v>1537</v>
      </c>
      <c r="E11" s="86" t="s">
        <v>1532</v>
      </c>
      <c r="F11" s="86" t="s">
        <v>1533</v>
      </c>
      <c r="G11" s="145">
        <v>5</v>
      </c>
      <c r="H11" s="86"/>
    </row>
    <row r="12" spans="1:8" x14ac:dyDescent="0.35">
      <c r="A12" s="1"/>
      <c r="B12" s="86" t="s">
        <v>68</v>
      </c>
      <c r="C12" s="6" t="s">
        <v>75</v>
      </c>
      <c r="D12" s="6" t="s">
        <v>1538</v>
      </c>
      <c r="E12" s="86" t="s">
        <v>1532</v>
      </c>
      <c r="F12" s="86" t="s">
        <v>1533</v>
      </c>
      <c r="G12" s="145">
        <v>0</v>
      </c>
      <c r="H12" s="86"/>
    </row>
    <row r="13" spans="1:8" x14ac:dyDescent="0.35">
      <c r="A13" s="1"/>
      <c r="B13" s="86" t="s">
        <v>68</v>
      </c>
      <c r="C13" s="6" t="s">
        <v>75</v>
      </c>
      <c r="D13" s="6" t="s">
        <v>1539</v>
      </c>
      <c r="E13" s="86" t="s">
        <v>1532</v>
      </c>
      <c r="F13" s="86" t="s">
        <v>1533</v>
      </c>
      <c r="G13" s="145">
        <v>0</v>
      </c>
      <c r="H13" s="86"/>
    </row>
    <row r="14" spans="1:8" x14ac:dyDescent="0.35">
      <c r="A14" s="1"/>
      <c r="B14" s="86" t="s">
        <v>68</v>
      </c>
      <c r="C14" s="6" t="s">
        <v>605</v>
      </c>
      <c r="D14" s="6" t="s">
        <v>1516</v>
      </c>
      <c r="E14" s="86" t="s">
        <v>1532</v>
      </c>
      <c r="F14" s="86" t="s">
        <v>1533</v>
      </c>
      <c r="G14" s="145">
        <v>0.25</v>
      </c>
      <c r="H14" s="86" t="s">
        <v>1540</v>
      </c>
    </row>
    <row r="15" spans="1:8" x14ac:dyDescent="0.35">
      <c r="A15" s="1"/>
      <c r="B15" s="86" t="s">
        <v>68</v>
      </c>
      <c r="C15" s="6" t="s">
        <v>604</v>
      </c>
      <c r="D15" s="6" t="s">
        <v>1541</v>
      </c>
      <c r="E15" s="86" t="s">
        <v>1532</v>
      </c>
      <c r="F15" s="86" t="s">
        <v>1533</v>
      </c>
      <c r="G15" s="145">
        <v>0.45</v>
      </c>
      <c r="H15" s="86"/>
    </row>
    <row r="16" spans="1:8" x14ac:dyDescent="0.35">
      <c r="A16" s="1"/>
      <c r="B16" s="86" t="s">
        <v>68</v>
      </c>
      <c r="C16" s="6" t="s">
        <v>604</v>
      </c>
      <c r="D16" s="6" t="s">
        <v>1542</v>
      </c>
      <c r="E16" s="86" t="s">
        <v>1532</v>
      </c>
      <c r="F16" s="86" t="s">
        <v>1533</v>
      </c>
      <c r="G16" s="145">
        <v>0.31</v>
      </c>
      <c r="H16" s="86"/>
    </row>
    <row r="17" spans="1:8" x14ac:dyDescent="0.35">
      <c r="A17" s="1"/>
      <c r="B17" s="86" t="s">
        <v>68</v>
      </c>
      <c r="C17" s="6" t="s">
        <v>604</v>
      </c>
      <c r="D17" s="6" t="s">
        <v>1543</v>
      </c>
      <c r="E17" s="86" t="s">
        <v>1532</v>
      </c>
      <c r="F17" s="86" t="s">
        <v>1533</v>
      </c>
      <c r="G17" s="145">
        <v>0.84</v>
      </c>
      <c r="H17" s="86"/>
    </row>
    <row r="18" spans="1:8" x14ac:dyDescent="0.35">
      <c r="A18" s="1"/>
      <c r="B18" s="86" t="s">
        <v>68</v>
      </c>
      <c r="C18" s="6" t="s">
        <v>604</v>
      </c>
      <c r="D18" s="6" t="s">
        <v>1544</v>
      </c>
      <c r="E18" s="86" t="s">
        <v>1532</v>
      </c>
      <c r="F18" s="86" t="s">
        <v>1533</v>
      </c>
      <c r="G18" s="145">
        <v>9.23</v>
      </c>
      <c r="H18" s="86"/>
    </row>
    <row r="19" spans="1:8" x14ac:dyDescent="0.35">
      <c r="A19" s="1"/>
      <c r="B19" s="86" t="s">
        <v>68</v>
      </c>
      <c r="C19" s="6" t="s">
        <v>604</v>
      </c>
      <c r="D19" s="6" t="s">
        <v>1545</v>
      </c>
      <c r="E19" s="86" t="s">
        <v>1532</v>
      </c>
      <c r="F19" s="86" t="s">
        <v>1533</v>
      </c>
      <c r="G19" s="145">
        <v>0.24</v>
      </c>
      <c r="H19" s="86"/>
    </row>
    <row r="20" spans="1:8" x14ac:dyDescent="0.35">
      <c r="A20" s="1"/>
      <c r="B20" s="86" t="s">
        <v>68</v>
      </c>
      <c r="C20" s="6" t="s">
        <v>604</v>
      </c>
      <c r="D20" s="6" t="s">
        <v>1546</v>
      </c>
      <c r="E20" s="86" t="s">
        <v>1532</v>
      </c>
      <c r="F20" s="86" t="s">
        <v>1533</v>
      </c>
      <c r="G20" s="145">
        <v>0.03</v>
      </c>
      <c r="H20" s="86"/>
    </row>
    <row r="21" spans="1:8" x14ac:dyDescent="0.35">
      <c r="A21" s="1"/>
      <c r="B21" s="86" t="s">
        <v>68</v>
      </c>
      <c r="C21" s="6" t="s">
        <v>604</v>
      </c>
      <c r="D21" s="6" t="s">
        <v>1547</v>
      </c>
      <c r="E21" s="86" t="s">
        <v>1532</v>
      </c>
      <c r="F21" s="86" t="s">
        <v>1533</v>
      </c>
      <c r="G21" s="145">
        <v>0.21</v>
      </c>
      <c r="H21" s="86"/>
    </row>
    <row r="22" spans="1:8" x14ac:dyDescent="0.35">
      <c r="A22" s="1"/>
      <c r="B22" s="86" t="s">
        <v>68</v>
      </c>
      <c r="C22" s="6" t="s">
        <v>604</v>
      </c>
      <c r="D22" s="6" t="s">
        <v>1548</v>
      </c>
      <c r="E22" s="86" t="s">
        <v>1532</v>
      </c>
      <c r="F22" s="86" t="s">
        <v>1533</v>
      </c>
      <c r="G22" s="145">
        <v>0.26</v>
      </c>
      <c r="H22" s="86"/>
    </row>
    <row r="23" spans="1:8" x14ac:dyDescent="0.35">
      <c r="A23" s="1"/>
      <c r="B23" s="86" t="s">
        <v>68</v>
      </c>
      <c r="C23" s="6" t="s">
        <v>604</v>
      </c>
      <c r="D23" s="6" t="s">
        <v>1549</v>
      </c>
      <c r="E23" s="86" t="s">
        <v>1532</v>
      </c>
      <c r="F23" s="86" t="s">
        <v>1533</v>
      </c>
      <c r="G23" s="145">
        <v>0.61</v>
      </c>
      <c r="H23" s="86"/>
    </row>
    <row r="24" spans="1:8" x14ac:dyDescent="0.35">
      <c r="A24" s="1"/>
      <c r="B24" s="86" t="s">
        <v>68</v>
      </c>
      <c r="C24" s="6" t="s">
        <v>604</v>
      </c>
      <c r="D24" s="6" t="s">
        <v>1550</v>
      </c>
      <c r="E24" s="86" t="s">
        <v>1532</v>
      </c>
      <c r="F24" s="86" t="s">
        <v>1533</v>
      </c>
      <c r="G24" s="145">
        <v>3.2</v>
      </c>
      <c r="H24" s="86"/>
    </row>
    <row r="25" spans="1:8" x14ac:dyDescent="0.35">
      <c r="A25" s="1"/>
      <c r="B25" s="86" t="s">
        <v>68</v>
      </c>
      <c r="C25" s="6" t="s">
        <v>604</v>
      </c>
      <c r="D25" s="6" t="s">
        <v>1551</v>
      </c>
      <c r="E25" s="86" t="s">
        <v>1532</v>
      </c>
      <c r="F25" s="86" t="s">
        <v>1533</v>
      </c>
      <c r="G25" s="145">
        <v>3.05</v>
      </c>
      <c r="H25" s="86"/>
    </row>
    <row r="26" spans="1:8" x14ac:dyDescent="0.35">
      <c r="A26" s="1"/>
      <c r="B26" s="86" t="s">
        <v>68</v>
      </c>
      <c r="C26" s="6" t="s">
        <v>604</v>
      </c>
      <c r="D26" s="6" t="s">
        <v>1552</v>
      </c>
      <c r="E26" s="86" t="s">
        <v>1532</v>
      </c>
      <c r="F26" s="86" t="s">
        <v>1533</v>
      </c>
      <c r="G26" s="145">
        <v>7.0000000000000007E-2</v>
      </c>
      <c r="H26" s="86"/>
    </row>
    <row r="27" spans="1:8" x14ac:dyDescent="0.35">
      <c r="A27" s="1"/>
      <c r="B27" s="86" t="s">
        <v>68</v>
      </c>
      <c r="C27" s="6" t="s">
        <v>604</v>
      </c>
      <c r="D27" s="6" t="s">
        <v>1553</v>
      </c>
      <c r="E27" s="86" t="s">
        <v>1532</v>
      </c>
      <c r="F27" s="86" t="s">
        <v>1533</v>
      </c>
      <c r="G27" s="145">
        <v>34.887</v>
      </c>
      <c r="H27" s="86"/>
    </row>
    <row r="28" spans="1:8" x14ac:dyDescent="0.35">
      <c r="A28" s="1"/>
      <c r="B28" s="86" t="s">
        <v>68</v>
      </c>
      <c r="C28" s="6" t="s">
        <v>604</v>
      </c>
      <c r="D28" s="6" t="s">
        <v>1554</v>
      </c>
      <c r="E28" s="86" t="s">
        <v>1532</v>
      </c>
      <c r="F28" s="86" t="s">
        <v>1533</v>
      </c>
      <c r="G28" s="145">
        <v>0.19</v>
      </c>
      <c r="H28" s="86"/>
    </row>
    <row r="29" spans="1:8" x14ac:dyDescent="0.35">
      <c r="A29" s="1"/>
      <c r="B29" s="86" t="s">
        <v>68</v>
      </c>
      <c r="C29" s="6" t="s">
        <v>604</v>
      </c>
      <c r="D29" s="6" t="s">
        <v>1555</v>
      </c>
      <c r="E29" s="86" t="s">
        <v>1532</v>
      </c>
      <c r="F29" s="86" t="s">
        <v>1533</v>
      </c>
      <c r="G29" s="145">
        <v>0.22</v>
      </c>
      <c r="H29" s="86"/>
    </row>
    <row r="30" spans="1:8" x14ac:dyDescent="0.35">
      <c r="A30" s="1"/>
      <c r="B30" s="86" t="s">
        <v>68</v>
      </c>
      <c r="C30" s="6" t="s">
        <v>604</v>
      </c>
      <c r="D30" s="6" t="s">
        <v>1556</v>
      </c>
      <c r="E30" s="86" t="s">
        <v>1532</v>
      </c>
      <c r="F30" s="86" t="s">
        <v>1533</v>
      </c>
      <c r="G30" s="145">
        <v>0.37</v>
      </c>
      <c r="H30" s="86"/>
    </row>
    <row r="31" spans="1:8" x14ac:dyDescent="0.35">
      <c r="A31" s="1"/>
      <c r="B31" s="86" t="s">
        <v>68</v>
      </c>
      <c r="C31" s="6" t="s">
        <v>604</v>
      </c>
      <c r="D31" s="6" t="s">
        <v>1557</v>
      </c>
      <c r="E31" s="86" t="s">
        <v>1532</v>
      </c>
      <c r="F31" s="86" t="s">
        <v>1533</v>
      </c>
      <c r="G31" s="145">
        <v>0.73</v>
      </c>
      <c r="H31" s="86"/>
    </row>
    <row r="32" spans="1:8" x14ac:dyDescent="0.35">
      <c r="A32" s="1"/>
      <c r="B32" s="86" t="s">
        <v>68</v>
      </c>
      <c r="C32" s="6" t="s">
        <v>604</v>
      </c>
      <c r="D32" s="6" t="s">
        <v>1558</v>
      </c>
      <c r="E32" s="86" t="s">
        <v>1532</v>
      </c>
      <c r="F32" s="86" t="s">
        <v>1533</v>
      </c>
      <c r="G32" s="145">
        <v>1.02</v>
      </c>
      <c r="H32" s="86"/>
    </row>
    <row r="33" spans="1:8" x14ac:dyDescent="0.35">
      <c r="A33" s="1"/>
      <c r="B33" s="86" t="s">
        <v>68</v>
      </c>
      <c r="C33" s="6" t="s">
        <v>604</v>
      </c>
      <c r="D33" s="6" t="s">
        <v>1559</v>
      </c>
      <c r="E33" s="86" t="s">
        <v>1532</v>
      </c>
      <c r="F33" s="86" t="s">
        <v>1533</v>
      </c>
      <c r="G33" s="145">
        <v>0.63</v>
      </c>
      <c r="H33" s="86"/>
    </row>
    <row r="34" spans="1:8" x14ac:dyDescent="0.35">
      <c r="A34" s="1"/>
      <c r="B34" s="86" t="s">
        <v>68</v>
      </c>
      <c r="C34" s="6" t="s">
        <v>604</v>
      </c>
      <c r="D34" s="6" t="s">
        <v>1560</v>
      </c>
      <c r="E34" s="86" t="s">
        <v>1532</v>
      </c>
      <c r="F34" s="86" t="s">
        <v>1533</v>
      </c>
      <c r="G34" s="145">
        <v>0.42</v>
      </c>
      <c r="H34" s="86"/>
    </row>
    <row r="35" spans="1:8" x14ac:dyDescent="0.35">
      <c r="A35" s="1"/>
      <c r="B35" s="86" t="s">
        <v>68</v>
      </c>
      <c r="C35" s="6" t="s">
        <v>604</v>
      </c>
      <c r="D35" s="6" t="s">
        <v>1561</v>
      </c>
      <c r="E35" s="86" t="s">
        <v>1532</v>
      </c>
      <c r="F35" s="86" t="s">
        <v>1533</v>
      </c>
      <c r="G35" s="145">
        <v>2.21</v>
      </c>
      <c r="H35" s="86"/>
    </row>
    <row r="36" spans="1:8" x14ac:dyDescent="0.35">
      <c r="A36" s="1"/>
      <c r="B36" s="86" t="s">
        <v>68</v>
      </c>
      <c r="C36" s="6" t="s">
        <v>50</v>
      </c>
      <c r="D36" s="6" t="s">
        <v>1562</v>
      </c>
      <c r="E36" s="86" t="s">
        <v>1532</v>
      </c>
      <c r="F36" s="86" t="s">
        <v>1533</v>
      </c>
      <c r="G36" s="145">
        <v>34.887</v>
      </c>
      <c r="H36" s="86"/>
    </row>
    <row r="37" spans="1:8" x14ac:dyDescent="0.35">
      <c r="A37" s="1"/>
      <c r="B37" s="86" t="s">
        <v>68</v>
      </c>
      <c r="C37" s="6" t="s">
        <v>50</v>
      </c>
      <c r="D37" s="6" t="s">
        <v>1563</v>
      </c>
      <c r="E37" s="86" t="s">
        <v>1532</v>
      </c>
      <c r="F37" s="86" t="s">
        <v>1533</v>
      </c>
      <c r="G37" s="145">
        <v>5.7290000000000001</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3"/>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1564</v>
      </c>
      <c r="C5" s="1"/>
      <c r="D5" s="1"/>
      <c r="E5" s="1"/>
      <c r="F5" s="1"/>
      <c r="G5" s="1"/>
      <c r="H5" s="1"/>
    </row>
    <row r="6" spans="1:8" ht="28" x14ac:dyDescent="0.35">
      <c r="A6" s="1"/>
      <c r="B6" s="3" t="s">
        <v>64</v>
      </c>
      <c r="C6" s="3" t="s">
        <v>3</v>
      </c>
      <c r="D6" s="3" t="s">
        <v>1528</v>
      </c>
      <c r="E6" s="3" t="s">
        <v>7</v>
      </c>
      <c r="F6" s="3" t="s">
        <v>8</v>
      </c>
      <c r="G6" s="3" t="s">
        <v>1529</v>
      </c>
      <c r="H6" s="3" t="s">
        <v>1530</v>
      </c>
    </row>
    <row r="7" spans="1:8" x14ac:dyDescent="0.35">
      <c r="A7" s="1"/>
      <c r="B7" s="86" t="s">
        <v>68</v>
      </c>
      <c r="C7" s="6" t="s">
        <v>75</v>
      </c>
      <c r="D7" s="6" t="s">
        <v>1461</v>
      </c>
      <c r="E7" s="86" t="s">
        <v>1532</v>
      </c>
      <c r="F7" s="86" t="s">
        <v>1533</v>
      </c>
      <c r="G7" s="145">
        <v>0</v>
      </c>
      <c r="H7" s="86"/>
    </row>
    <row r="8" spans="1:8" x14ac:dyDescent="0.35">
      <c r="A8" s="1"/>
      <c r="B8" s="86" t="s">
        <v>68</v>
      </c>
      <c r="C8" s="6" t="s">
        <v>75</v>
      </c>
      <c r="D8" s="6" t="s">
        <v>257</v>
      </c>
      <c r="E8" s="86" t="s">
        <v>1532</v>
      </c>
      <c r="F8" s="86" t="s">
        <v>1533</v>
      </c>
      <c r="G8" s="145">
        <v>0</v>
      </c>
      <c r="H8" s="86"/>
    </row>
    <row r="9" spans="1:8" x14ac:dyDescent="0.35">
      <c r="A9" s="1"/>
      <c r="B9" s="86" t="s">
        <v>68</v>
      </c>
      <c r="C9" s="6" t="s">
        <v>75</v>
      </c>
      <c r="D9" s="6" t="s">
        <v>1531</v>
      </c>
      <c r="E9" s="86" t="s">
        <v>1532</v>
      </c>
      <c r="F9" s="86" t="s">
        <v>1533</v>
      </c>
      <c r="G9" s="145">
        <v>0.6</v>
      </c>
      <c r="H9" s="86"/>
    </row>
    <row r="10" spans="1:8" x14ac:dyDescent="0.35">
      <c r="A10" s="1"/>
      <c r="B10" s="86" t="s">
        <v>68</v>
      </c>
      <c r="C10" s="6" t="s">
        <v>75</v>
      </c>
      <c r="D10" s="6" t="s">
        <v>1534</v>
      </c>
      <c r="E10" s="86" t="s">
        <v>1532</v>
      </c>
      <c r="F10" s="86" t="s">
        <v>1533</v>
      </c>
      <c r="G10" s="145">
        <v>0</v>
      </c>
      <c r="H10" s="86"/>
    </row>
    <row r="11" spans="1:8" x14ac:dyDescent="0.35">
      <c r="A11" s="1"/>
      <c r="B11" s="86" t="s">
        <v>68</v>
      </c>
      <c r="C11" s="6" t="s">
        <v>75</v>
      </c>
      <c r="D11" s="6" t="s">
        <v>1535</v>
      </c>
      <c r="E11" s="86" t="s">
        <v>1532</v>
      </c>
      <c r="F11" s="86" t="s">
        <v>1533</v>
      </c>
      <c r="G11" s="145">
        <v>1.96</v>
      </c>
      <c r="H11" s="86"/>
    </row>
    <row r="12" spans="1:8" x14ac:dyDescent="0.35">
      <c r="A12" s="1"/>
      <c r="B12" s="86" t="s">
        <v>68</v>
      </c>
      <c r="C12" s="6" t="s">
        <v>75</v>
      </c>
      <c r="D12" s="6" t="s">
        <v>1536</v>
      </c>
      <c r="E12" s="86" t="s">
        <v>1532</v>
      </c>
      <c r="F12" s="86" t="s">
        <v>1533</v>
      </c>
      <c r="G12" s="145">
        <v>0</v>
      </c>
      <c r="H12" s="86"/>
    </row>
    <row r="13" spans="1:8" x14ac:dyDescent="0.35">
      <c r="A13" s="1"/>
      <c r="B13" s="86" t="s">
        <v>68</v>
      </c>
      <c r="C13" s="6" t="s">
        <v>75</v>
      </c>
      <c r="D13" s="6" t="s">
        <v>1537</v>
      </c>
      <c r="E13" s="86" t="s">
        <v>1532</v>
      </c>
      <c r="F13" s="86" t="s">
        <v>1533</v>
      </c>
      <c r="G13" s="145">
        <v>0</v>
      </c>
      <c r="H13" s="86"/>
    </row>
    <row r="14" spans="1:8" x14ac:dyDescent="0.35">
      <c r="A14" s="1"/>
      <c r="B14" s="86" t="s">
        <v>68</v>
      </c>
      <c r="C14" s="6" t="s">
        <v>75</v>
      </c>
      <c r="D14" s="6" t="s">
        <v>1538</v>
      </c>
      <c r="E14" s="86" t="s">
        <v>1532</v>
      </c>
      <c r="F14" s="86" t="s">
        <v>1533</v>
      </c>
      <c r="G14" s="145">
        <v>0</v>
      </c>
      <c r="H14" s="86"/>
    </row>
    <row r="15" spans="1:8" x14ac:dyDescent="0.35">
      <c r="A15" s="1"/>
      <c r="B15" s="86" t="s">
        <v>68</v>
      </c>
      <c r="C15" s="6" t="s">
        <v>75</v>
      </c>
      <c r="D15" s="6" t="s">
        <v>1539</v>
      </c>
      <c r="E15" s="86" t="s">
        <v>1532</v>
      </c>
      <c r="F15" s="86" t="s">
        <v>1533</v>
      </c>
      <c r="G15" s="145">
        <v>0</v>
      </c>
      <c r="H15" s="86"/>
    </row>
    <row r="16" spans="1:8" x14ac:dyDescent="0.35">
      <c r="A16" s="1"/>
      <c r="B16" s="86" t="s">
        <v>68</v>
      </c>
      <c r="C16" s="6" t="s">
        <v>605</v>
      </c>
      <c r="D16" s="6" t="s">
        <v>1516</v>
      </c>
      <c r="E16" s="86" t="s">
        <v>1532</v>
      </c>
      <c r="F16" s="86" t="s">
        <v>1533</v>
      </c>
      <c r="G16" s="145">
        <v>0</v>
      </c>
      <c r="H16" s="86" t="s">
        <v>1565</v>
      </c>
    </row>
    <row r="17" spans="1:8" x14ac:dyDescent="0.35">
      <c r="A17" s="1"/>
      <c r="B17" s="86" t="s">
        <v>68</v>
      </c>
      <c r="C17" s="6" t="s">
        <v>605</v>
      </c>
      <c r="D17" s="6" t="s">
        <v>1566</v>
      </c>
      <c r="E17" s="86" t="s">
        <v>1532</v>
      </c>
      <c r="F17" s="86" t="s">
        <v>1533</v>
      </c>
      <c r="G17" s="145">
        <v>100.63</v>
      </c>
      <c r="H17" s="86"/>
    </row>
    <row r="18" spans="1:8" x14ac:dyDescent="0.35">
      <c r="A18" s="1"/>
      <c r="B18" s="86" t="s">
        <v>68</v>
      </c>
      <c r="C18" s="6" t="s">
        <v>604</v>
      </c>
      <c r="D18" s="6" t="s">
        <v>1503</v>
      </c>
      <c r="E18" s="86" t="s">
        <v>1532</v>
      </c>
      <c r="F18" s="86" t="s">
        <v>1533</v>
      </c>
      <c r="G18" s="145">
        <v>305.12099999999998</v>
      </c>
      <c r="H18" s="86"/>
    </row>
    <row r="19" spans="1:8" ht="25" x14ac:dyDescent="0.35">
      <c r="A19" s="1"/>
      <c r="B19" s="86" t="s">
        <v>68</v>
      </c>
      <c r="C19" s="6" t="s">
        <v>273</v>
      </c>
      <c r="D19" s="6" t="s">
        <v>1504</v>
      </c>
      <c r="E19" s="86" t="s">
        <v>1532</v>
      </c>
      <c r="F19" s="86" t="s">
        <v>1567</v>
      </c>
      <c r="G19" s="145">
        <v>100</v>
      </c>
      <c r="H19" s="86"/>
    </row>
    <row r="20" spans="1:8" ht="25" x14ac:dyDescent="0.35">
      <c r="A20" s="1"/>
      <c r="B20" s="86" t="s">
        <v>68</v>
      </c>
      <c r="C20" s="6" t="s">
        <v>273</v>
      </c>
      <c r="D20" s="6" t="s">
        <v>1504</v>
      </c>
      <c r="E20" s="86" t="s">
        <v>1568</v>
      </c>
      <c r="F20" s="86" t="s">
        <v>1569</v>
      </c>
      <c r="G20" s="145">
        <v>150</v>
      </c>
      <c r="H20" s="86"/>
    </row>
    <row r="21" spans="1:8" ht="25" x14ac:dyDescent="0.35">
      <c r="A21" s="1"/>
      <c r="B21" s="86" t="s">
        <v>68</v>
      </c>
      <c r="C21" s="6" t="s">
        <v>273</v>
      </c>
      <c r="D21" s="6" t="s">
        <v>1504</v>
      </c>
      <c r="E21" s="86" t="s">
        <v>1570</v>
      </c>
      <c r="F21" s="86" t="s">
        <v>1533</v>
      </c>
      <c r="G21" s="145">
        <v>100</v>
      </c>
      <c r="H21" s="86"/>
    </row>
    <row r="22" spans="1:8" x14ac:dyDescent="0.35">
      <c r="A22" s="1"/>
      <c r="B22" s="86" t="s">
        <v>68</v>
      </c>
      <c r="C22" s="6" t="s">
        <v>118</v>
      </c>
      <c r="D22" s="6" t="s">
        <v>1475</v>
      </c>
      <c r="E22" s="86" t="s">
        <v>1532</v>
      </c>
      <c r="F22" s="86" t="s">
        <v>1533</v>
      </c>
      <c r="G22" s="145">
        <v>148.59800000000001</v>
      </c>
      <c r="H22" s="86"/>
    </row>
    <row r="23" spans="1:8" x14ac:dyDescent="0.35">
      <c r="A23" s="1"/>
      <c r="B23" s="86" t="s">
        <v>68</v>
      </c>
      <c r="C23" s="6" t="s">
        <v>118</v>
      </c>
      <c r="D23" s="6" t="s">
        <v>1515</v>
      </c>
      <c r="E23" s="86" t="s">
        <v>1532</v>
      </c>
      <c r="F23" s="86" t="s">
        <v>1533</v>
      </c>
      <c r="G23" s="145">
        <v>0</v>
      </c>
      <c r="H23"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18" activePane="bottomRight" state="frozen"/>
      <selection pane="topRight" activeCell="C1" sqref="C1"/>
      <selection pane="bottomLeft" activeCell="A7" sqref="A7"/>
      <selection pane="bottomRight" activeCell="D21" sqref="D21"/>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2" t="s">
        <v>0</v>
      </c>
      <c r="C3" s="193"/>
      <c r="D3" s="193"/>
      <c r="E3" s="193"/>
      <c r="F3" s="193"/>
      <c r="G3" s="193"/>
      <c r="H3" s="1"/>
      <c r="I3" s="1"/>
      <c r="J3" s="1"/>
    </row>
    <row r="4" spans="1:10" ht="0" hidden="1" customHeight="1" x14ac:dyDescent="0.35">
      <c r="A4" s="1"/>
      <c r="B4" s="1"/>
      <c r="C4" s="1"/>
      <c r="D4" s="1"/>
      <c r="E4" s="1"/>
      <c r="F4" s="1"/>
      <c r="G4" s="1"/>
      <c r="H4" s="1"/>
      <c r="I4" s="1"/>
      <c r="J4" s="1"/>
    </row>
    <row r="5" spans="1:10" ht="23" x14ac:dyDescent="0.5">
      <c r="A5" s="1"/>
      <c r="B5" s="22" t="s">
        <v>1571</v>
      </c>
      <c r="C5" s="1"/>
      <c r="D5" s="1"/>
      <c r="E5" s="1"/>
      <c r="F5" s="1"/>
      <c r="G5" s="1"/>
      <c r="H5" s="1"/>
      <c r="I5" s="1"/>
      <c r="J5" s="1"/>
    </row>
    <row r="6" spans="1:10" ht="27" customHeight="1" x14ac:dyDescent="0.35">
      <c r="A6" s="1"/>
      <c r="B6" s="7" t="s">
        <v>64</v>
      </c>
      <c r="C6" s="7" t="s">
        <v>3</v>
      </c>
      <c r="D6" s="7" t="s">
        <v>53</v>
      </c>
      <c r="E6" s="7" t="s">
        <v>1572</v>
      </c>
      <c r="F6" s="7" t="s">
        <v>7</v>
      </c>
      <c r="G6" s="7" t="s">
        <v>1573</v>
      </c>
      <c r="H6" s="7" t="s">
        <v>1574</v>
      </c>
      <c r="I6" s="7" t="s">
        <v>1575</v>
      </c>
      <c r="J6" s="7" t="s">
        <v>1576</v>
      </c>
    </row>
    <row r="7" spans="1:10" x14ac:dyDescent="0.35">
      <c r="A7" s="1"/>
      <c r="B7" s="146" t="s">
        <v>68</v>
      </c>
      <c r="C7" s="4" t="s">
        <v>75</v>
      </c>
      <c r="D7" s="4" t="s">
        <v>1095</v>
      </c>
      <c r="E7" s="4" t="s">
        <v>1577</v>
      </c>
      <c r="F7" s="147">
        <v>650.15</v>
      </c>
      <c r="G7" s="147">
        <v>650.15</v>
      </c>
      <c r="H7" s="147">
        <v>0</v>
      </c>
      <c r="I7" s="4" t="s">
        <v>1578</v>
      </c>
      <c r="J7" s="5" t="s">
        <v>1579</v>
      </c>
    </row>
    <row r="8" spans="1:10" x14ac:dyDescent="0.35">
      <c r="A8" s="1"/>
      <c r="B8" s="146" t="s">
        <v>68</v>
      </c>
      <c r="C8" s="4" t="s">
        <v>75</v>
      </c>
      <c r="D8" s="4" t="s">
        <v>1095</v>
      </c>
      <c r="E8" s="4" t="s">
        <v>1580</v>
      </c>
      <c r="F8" s="147">
        <v>356.21</v>
      </c>
      <c r="G8" s="147">
        <v>356.20600000000002</v>
      </c>
      <c r="H8" s="147">
        <v>0</v>
      </c>
      <c r="I8" s="4" t="s">
        <v>1578</v>
      </c>
      <c r="J8" s="5" t="s">
        <v>1579</v>
      </c>
    </row>
    <row r="9" spans="1:10" x14ac:dyDescent="0.35">
      <c r="A9" s="1"/>
      <c r="B9" s="146" t="s">
        <v>68</v>
      </c>
      <c r="C9" s="4" t="s">
        <v>75</v>
      </c>
      <c r="D9" s="4" t="s">
        <v>1097</v>
      </c>
      <c r="E9" s="4" t="s">
        <v>1577</v>
      </c>
      <c r="F9" s="147">
        <v>380.43</v>
      </c>
      <c r="G9" s="147">
        <v>380.42500000000001</v>
      </c>
      <c r="H9" s="147">
        <v>0</v>
      </c>
      <c r="I9" s="4" t="s">
        <v>1578</v>
      </c>
      <c r="J9" s="5" t="s">
        <v>1579</v>
      </c>
    </row>
    <row r="10" spans="1:10" x14ac:dyDescent="0.35">
      <c r="A10" s="1"/>
      <c r="B10" s="146" t="s">
        <v>68</v>
      </c>
      <c r="C10" s="4" t="s">
        <v>75</v>
      </c>
      <c r="D10" s="4" t="s">
        <v>1097</v>
      </c>
      <c r="E10" s="4" t="s">
        <v>1580</v>
      </c>
      <c r="F10" s="147">
        <v>33.81</v>
      </c>
      <c r="G10" s="147">
        <v>33.811</v>
      </c>
      <c r="H10" s="147">
        <v>0</v>
      </c>
      <c r="I10" s="4" t="s">
        <v>1578</v>
      </c>
      <c r="J10" s="5" t="s">
        <v>1579</v>
      </c>
    </row>
    <row r="11" spans="1:10" x14ac:dyDescent="0.35">
      <c r="A11" s="1"/>
      <c r="B11" s="146" t="s">
        <v>68</v>
      </c>
      <c r="C11" s="4" t="s">
        <v>604</v>
      </c>
      <c r="D11" s="4" t="s">
        <v>1100</v>
      </c>
      <c r="E11" s="4" t="s">
        <v>1577</v>
      </c>
      <c r="F11" s="147">
        <v>538.25</v>
      </c>
      <c r="G11" s="147">
        <v>538.25</v>
      </c>
      <c r="H11" s="147">
        <v>0</v>
      </c>
      <c r="I11" s="4" t="s">
        <v>1578</v>
      </c>
      <c r="J11" s="5" t="s">
        <v>965</v>
      </c>
    </row>
    <row r="12" spans="1:10" x14ac:dyDescent="0.35">
      <c r="A12" s="1"/>
      <c r="B12" s="146" t="s">
        <v>68</v>
      </c>
      <c r="C12" s="4" t="s">
        <v>84</v>
      </c>
      <c r="D12" s="4" t="s">
        <v>1105</v>
      </c>
      <c r="E12" s="4" t="s">
        <v>1577</v>
      </c>
      <c r="F12" s="147">
        <v>9390.23</v>
      </c>
      <c r="G12" s="147">
        <v>9390.23</v>
      </c>
      <c r="H12" s="147">
        <v>0</v>
      </c>
      <c r="I12" s="4" t="s">
        <v>1578</v>
      </c>
      <c r="J12" s="5" t="s">
        <v>965</v>
      </c>
    </row>
    <row r="13" spans="1:10" x14ac:dyDescent="0.35">
      <c r="A13" s="1"/>
      <c r="B13" s="146" t="s">
        <v>68</v>
      </c>
      <c r="C13" s="4" t="s">
        <v>89</v>
      </c>
      <c r="D13" s="4" t="s">
        <v>1581</v>
      </c>
      <c r="E13" s="4" t="s">
        <v>1582</v>
      </c>
      <c r="F13" s="147">
        <v>0</v>
      </c>
      <c r="G13" s="147">
        <v>0</v>
      </c>
      <c r="H13" s="147">
        <v>0</v>
      </c>
      <c r="I13" s="4" t="s">
        <v>1583</v>
      </c>
      <c r="J13" s="5" t="s">
        <v>965</v>
      </c>
    </row>
    <row r="14" spans="1:10" x14ac:dyDescent="0.35">
      <c r="A14" s="1"/>
      <c r="B14" s="146" t="s">
        <v>68</v>
      </c>
      <c r="C14" s="4" t="s">
        <v>89</v>
      </c>
      <c r="D14" s="4" t="s">
        <v>1581</v>
      </c>
      <c r="E14" s="4" t="s">
        <v>1577</v>
      </c>
      <c r="F14" s="147">
        <v>0</v>
      </c>
      <c r="G14" s="147">
        <v>0</v>
      </c>
      <c r="H14" s="147">
        <v>0</v>
      </c>
      <c r="I14" s="4" t="s">
        <v>1578</v>
      </c>
      <c r="J14" s="5" t="s">
        <v>965</v>
      </c>
    </row>
    <row r="15" spans="1:10" x14ac:dyDescent="0.35">
      <c r="A15" s="1"/>
      <c r="B15" s="146" t="s">
        <v>68</v>
      </c>
      <c r="C15" s="4" t="s">
        <v>89</v>
      </c>
      <c r="D15" s="4" t="s">
        <v>1119</v>
      </c>
      <c r="E15" s="4" t="s">
        <v>1577</v>
      </c>
      <c r="F15" s="147">
        <v>59708.89</v>
      </c>
      <c r="G15" s="147">
        <v>59708.89</v>
      </c>
      <c r="H15" s="147">
        <v>0</v>
      </c>
      <c r="I15" s="4" t="s">
        <v>1578</v>
      </c>
      <c r="J15" s="5" t="s">
        <v>965</v>
      </c>
    </row>
    <row r="16" spans="1:10" x14ac:dyDescent="0.35">
      <c r="A16" s="1"/>
      <c r="B16" s="146" t="s">
        <v>68</v>
      </c>
      <c r="C16" s="4" t="s">
        <v>89</v>
      </c>
      <c r="D16" s="4" t="s">
        <v>1122</v>
      </c>
      <c r="E16" s="4" t="s">
        <v>1577</v>
      </c>
      <c r="F16" s="147">
        <v>29976.61</v>
      </c>
      <c r="G16" s="147">
        <v>29976.61</v>
      </c>
      <c r="H16" s="147">
        <v>0</v>
      </c>
      <c r="I16" s="4" t="s">
        <v>1578</v>
      </c>
      <c r="J16" s="5" t="s">
        <v>965</v>
      </c>
    </row>
    <row r="17" spans="1:10" x14ac:dyDescent="0.35">
      <c r="A17" s="1"/>
      <c r="B17" s="146" t="s">
        <v>68</v>
      </c>
      <c r="C17" s="4" t="s">
        <v>103</v>
      </c>
      <c r="D17" s="4" t="s">
        <v>104</v>
      </c>
      <c r="E17" s="4" t="s">
        <v>1577</v>
      </c>
      <c r="F17" s="147">
        <v>490.04</v>
      </c>
      <c r="G17" s="147">
        <v>490.04</v>
      </c>
      <c r="H17" s="147">
        <v>0</v>
      </c>
      <c r="I17" s="4" t="s">
        <v>1578</v>
      </c>
      <c r="J17" s="5" t="s">
        <v>965</v>
      </c>
    </row>
    <row r="18" spans="1:10" x14ac:dyDescent="0.35">
      <c r="A18" s="1"/>
      <c r="B18" s="146" t="s">
        <v>68</v>
      </c>
      <c r="C18" s="4" t="s">
        <v>612</v>
      </c>
      <c r="D18" s="4" t="s">
        <v>1135</v>
      </c>
      <c r="E18" s="4" t="s">
        <v>1577</v>
      </c>
      <c r="F18" s="147">
        <v>591.04</v>
      </c>
      <c r="G18" s="147">
        <v>591.04</v>
      </c>
      <c r="H18" s="147">
        <v>0</v>
      </c>
      <c r="I18" s="4" t="s">
        <v>1578</v>
      </c>
      <c r="J18" s="5" t="s">
        <v>965</v>
      </c>
    </row>
    <row r="19" spans="1:10" x14ac:dyDescent="0.35">
      <c r="A19" s="1"/>
      <c r="B19" s="146" t="s">
        <v>68</v>
      </c>
      <c r="C19" s="4" t="s">
        <v>612</v>
      </c>
      <c r="D19" s="4" t="s">
        <v>1136</v>
      </c>
      <c r="E19" s="4" t="s">
        <v>1577</v>
      </c>
      <c r="F19" s="147">
        <v>765.85</v>
      </c>
      <c r="G19" s="147">
        <v>765.85</v>
      </c>
      <c r="H19" s="147">
        <v>0</v>
      </c>
      <c r="I19" s="4" t="s">
        <v>1578</v>
      </c>
      <c r="J19" s="5" t="s">
        <v>965</v>
      </c>
    </row>
    <row r="20" spans="1:10" x14ac:dyDescent="0.35">
      <c r="A20" s="1"/>
      <c r="B20" s="146" t="s">
        <v>68</v>
      </c>
      <c r="C20" s="4" t="s">
        <v>357</v>
      </c>
      <c r="D20" s="4" t="s">
        <v>1140</v>
      </c>
      <c r="E20" s="4" t="s">
        <v>1577</v>
      </c>
      <c r="F20" s="147">
        <v>962.83</v>
      </c>
      <c r="G20" s="147">
        <v>1253.1849999999999</v>
      </c>
      <c r="H20" s="147">
        <v>290.35300000000001</v>
      </c>
      <c r="I20" s="4" t="s">
        <v>1578</v>
      </c>
      <c r="J20" s="5" t="s">
        <v>1584</v>
      </c>
    </row>
    <row r="21" spans="1:10" x14ac:dyDescent="0.35">
      <c r="A21" s="1"/>
      <c r="B21" s="146" t="s">
        <v>68</v>
      </c>
      <c r="C21" s="4" t="s">
        <v>128</v>
      </c>
      <c r="D21" s="4" t="s">
        <v>1148</v>
      </c>
      <c r="E21" s="4" t="s">
        <v>1577</v>
      </c>
      <c r="F21" s="147">
        <v>2183.33</v>
      </c>
      <c r="G21" s="147">
        <v>2183.33</v>
      </c>
      <c r="H21" s="147">
        <v>0</v>
      </c>
      <c r="I21" s="4" t="s">
        <v>1578</v>
      </c>
      <c r="J21" s="5" t="s">
        <v>965</v>
      </c>
    </row>
    <row r="22" spans="1:10" x14ac:dyDescent="0.35">
      <c r="A22" s="1"/>
      <c r="B22" s="146" t="s">
        <v>68</v>
      </c>
      <c r="C22" s="4" t="s">
        <v>128</v>
      </c>
      <c r="D22" s="4" t="s">
        <v>136</v>
      </c>
      <c r="E22" s="4" t="s">
        <v>1577</v>
      </c>
      <c r="F22" s="147">
        <v>2398.21</v>
      </c>
      <c r="G22" s="147">
        <v>2398.21</v>
      </c>
      <c r="H22" s="147">
        <v>0</v>
      </c>
      <c r="I22" s="4" t="s">
        <v>1578</v>
      </c>
      <c r="J22" s="5" t="s">
        <v>965</v>
      </c>
    </row>
    <row r="23" spans="1:10" x14ac:dyDescent="0.35">
      <c r="A23" s="1"/>
      <c r="B23" s="146" t="s">
        <v>68</v>
      </c>
      <c r="C23" s="4" t="s">
        <v>606</v>
      </c>
      <c r="D23" s="4" t="s">
        <v>1161</v>
      </c>
      <c r="E23" s="4" t="s">
        <v>1577</v>
      </c>
      <c r="F23" s="147">
        <v>6531.91</v>
      </c>
      <c r="G23" s="147">
        <v>6531.91</v>
      </c>
      <c r="H23" s="147">
        <v>0</v>
      </c>
      <c r="I23" s="4" t="s">
        <v>1578</v>
      </c>
      <c r="J23" s="5" t="s">
        <v>1585</v>
      </c>
    </row>
    <row r="24" spans="1:10" x14ac:dyDescent="0.35">
      <c r="A24" s="1"/>
      <c r="B24" s="146" t="s">
        <v>68</v>
      </c>
      <c r="C24" s="4" t="s">
        <v>146</v>
      </c>
      <c r="D24" s="4" t="s">
        <v>147</v>
      </c>
      <c r="E24" s="4" t="s">
        <v>1577</v>
      </c>
      <c r="F24" s="147">
        <v>58108.67</v>
      </c>
      <c r="G24" s="147">
        <v>58108.67</v>
      </c>
      <c r="H24" s="147">
        <v>0</v>
      </c>
      <c r="I24" s="4" t="s">
        <v>1578</v>
      </c>
      <c r="J24" s="5" t="s">
        <v>965</v>
      </c>
    </row>
    <row r="25" spans="1:10" x14ac:dyDescent="0.35">
      <c r="A25" s="1"/>
      <c r="B25" s="146" t="s">
        <v>68</v>
      </c>
      <c r="C25" s="4" t="s">
        <v>492</v>
      </c>
      <c r="D25" s="4" t="s">
        <v>1166</v>
      </c>
      <c r="E25" s="4" t="s">
        <v>1577</v>
      </c>
      <c r="F25" s="147">
        <v>12.75</v>
      </c>
      <c r="G25" s="147">
        <v>12.75</v>
      </c>
      <c r="H25" s="147">
        <v>0</v>
      </c>
      <c r="I25" s="4" t="s">
        <v>1578</v>
      </c>
      <c r="J25" s="5" t="s">
        <v>965</v>
      </c>
    </row>
    <row r="26" spans="1:10" x14ac:dyDescent="0.35">
      <c r="A26" s="1"/>
      <c r="B26" s="146" t="s">
        <v>68</v>
      </c>
      <c r="C26" s="4" t="s">
        <v>492</v>
      </c>
      <c r="D26" s="4" t="s">
        <v>1166</v>
      </c>
      <c r="E26" s="4" t="s">
        <v>1580</v>
      </c>
      <c r="F26" s="147">
        <v>550.34</v>
      </c>
      <c r="G26" s="147">
        <v>550.34</v>
      </c>
      <c r="H26" s="147">
        <v>0</v>
      </c>
      <c r="I26" s="4" t="s">
        <v>1578</v>
      </c>
      <c r="J26" s="5" t="s">
        <v>965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7"/>
  <sheetViews>
    <sheetView showGridLines="0" zoomScale="80" workbookViewId="0">
      <pane xSplit="6" ySplit="7" topLeftCell="G83" activePane="bottomRight" state="frozen"/>
      <selection pane="topRight" activeCell="G1" sqref="G1"/>
      <selection pane="bottomLeft" activeCell="A8" sqref="A8"/>
      <selection pane="bottomRight" activeCell="B3" sqref="B3:G3"/>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2" t="s">
        <v>0</v>
      </c>
      <c r="C3" s="193"/>
      <c r="D3" s="193"/>
      <c r="E3" s="193"/>
      <c r="F3" s="193"/>
      <c r="G3" s="193"/>
    </row>
    <row r="4" spans="1:7" ht="0" hidden="1" customHeight="1" x14ac:dyDescent="0.35">
      <c r="A4" s="1"/>
      <c r="B4" s="1"/>
      <c r="C4" s="1"/>
      <c r="D4" s="1"/>
      <c r="E4" s="1"/>
      <c r="F4" s="1"/>
      <c r="G4" s="1"/>
    </row>
    <row r="5" spans="1:7" ht="23" x14ac:dyDescent="0.5">
      <c r="A5" s="1"/>
      <c r="B5" s="22" t="s">
        <v>1586</v>
      </c>
      <c r="C5" s="1"/>
      <c r="D5" s="1"/>
      <c r="E5" s="1"/>
      <c r="F5" s="1"/>
      <c r="G5" s="1"/>
    </row>
    <row r="6" spans="1:7" ht="27" customHeight="1" x14ac:dyDescent="0.35">
      <c r="A6" s="1"/>
      <c r="B6" s="200" t="s">
        <v>1587</v>
      </c>
      <c r="C6" s="200"/>
      <c r="D6" s="200"/>
      <c r="E6" s="200"/>
      <c r="F6" s="200"/>
      <c r="G6" s="200"/>
    </row>
    <row r="7" spans="1:7" ht="27" customHeight="1" x14ac:dyDescent="0.35">
      <c r="A7" s="1"/>
      <c r="B7" s="3" t="s">
        <v>3</v>
      </c>
      <c r="C7" s="3" t="s">
        <v>53</v>
      </c>
      <c r="D7" s="3" t="s">
        <v>1588</v>
      </c>
      <c r="E7" s="3" t="s">
        <v>1572</v>
      </c>
      <c r="F7" s="3" t="s">
        <v>1084</v>
      </c>
      <c r="G7" s="3" t="s">
        <v>1589</v>
      </c>
    </row>
    <row r="8" spans="1:7" x14ac:dyDescent="0.35">
      <c r="A8" s="1"/>
      <c r="B8" s="86" t="s">
        <v>647</v>
      </c>
      <c r="C8" s="86" t="s">
        <v>1033</v>
      </c>
      <c r="D8" s="86" t="s">
        <v>1590</v>
      </c>
      <c r="E8" s="86" t="s">
        <v>1591</v>
      </c>
      <c r="F8" s="86" t="s">
        <v>1583</v>
      </c>
      <c r="G8" s="148">
        <v>1034</v>
      </c>
    </row>
    <row r="9" spans="1:7" x14ac:dyDescent="0.35">
      <c r="A9" s="1"/>
      <c r="B9" s="86" t="s">
        <v>175</v>
      </c>
      <c r="C9" s="86" t="s">
        <v>1088</v>
      </c>
      <c r="D9" s="86" t="s">
        <v>1088</v>
      </c>
      <c r="E9" s="86" t="s">
        <v>1591</v>
      </c>
      <c r="F9" s="86" t="s">
        <v>1583</v>
      </c>
      <c r="G9" s="148">
        <v>0</v>
      </c>
    </row>
    <row r="10" spans="1:7" x14ac:dyDescent="0.35">
      <c r="A10" s="1"/>
      <c r="B10" s="86" t="s">
        <v>186</v>
      </c>
      <c r="C10" s="86" t="s">
        <v>1090</v>
      </c>
      <c r="D10" s="86" t="s">
        <v>26</v>
      </c>
      <c r="E10" s="86" t="s">
        <v>1591</v>
      </c>
      <c r="F10" s="86" t="s">
        <v>1583</v>
      </c>
      <c r="G10" s="148">
        <v>0</v>
      </c>
    </row>
    <row r="11" spans="1:7" x14ac:dyDescent="0.35">
      <c r="A11" s="1"/>
      <c r="B11" s="86" t="s">
        <v>644</v>
      </c>
      <c r="C11" s="86" t="s">
        <v>1038</v>
      </c>
      <c r="D11" s="86" t="s">
        <v>1592</v>
      </c>
      <c r="E11" s="86" t="s">
        <v>1591</v>
      </c>
      <c r="F11" s="86" t="s">
        <v>1583</v>
      </c>
      <c r="G11" s="148">
        <v>1030.26</v>
      </c>
    </row>
    <row r="12" spans="1:7" x14ac:dyDescent="0.35">
      <c r="A12" s="1"/>
      <c r="B12" s="86" t="s">
        <v>644</v>
      </c>
      <c r="C12" s="86" t="s">
        <v>1038</v>
      </c>
      <c r="D12" s="86" t="s">
        <v>1593</v>
      </c>
      <c r="E12" s="86" t="s">
        <v>1591</v>
      </c>
      <c r="F12" s="86" t="s">
        <v>1583</v>
      </c>
      <c r="G12" s="148">
        <v>0</v>
      </c>
    </row>
    <row r="13" spans="1:7" x14ac:dyDescent="0.35">
      <c r="A13" s="1"/>
      <c r="B13" s="86" t="s">
        <v>75</v>
      </c>
      <c r="C13" s="86" t="s">
        <v>1095</v>
      </c>
      <c r="D13" s="86" t="s">
        <v>1594</v>
      </c>
      <c r="E13" s="86" t="s">
        <v>1577</v>
      </c>
      <c r="F13" s="86" t="s">
        <v>1578</v>
      </c>
      <c r="G13" s="148">
        <v>0</v>
      </c>
    </row>
    <row r="14" spans="1:7" x14ac:dyDescent="0.35">
      <c r="A14" s="1"/>
      <c r="B14" s="86" t="s">
        <v>75</v>
      </c>
      <c r="C14" s="86" t="s">
        <v>1095</v>
      </c>
      <c r="D14" s="86" t="s">
        <v>1594</v>
      </c>
      <c r="E14" s="86" t="s">
        <v>1580</v>
      </c>
      <c r="F14" s="86" t="s">
        <v>1578</v>
      </c>
      <c r="G14" s="148">
        <v>0</v>
      </c>
    </row>
    <row r="15" spans="1:7" x14ac:dyDescent="0.35">
      <c r="A15" s="1"/>
      <c r="B15" s="86" t="s">
        <v>75</v>
      </c>
      <c r="C15" s="86" t="s">
        <v>1095</v>
      </c>
      <c r="D15" s="86" t="s">
        <v>1595</v>
      </c>
      <c r="E15" s="86" t="s">
        <v>1577</v>
      </c>
      <c r="F15" s="86" t="s">
        <v>1578</v>
      </c>
      <c r="G15" s="148">
        <v>0</v>
      </c>
    </row>
    <row r="16" spans="1:7" x14ac:dyDescent="0.35">
      <c r="A16" s="1"/>
      <c r="B16" s="86" t="s">
        <v>75</v>
      </c>
      <c r="C16" s="86" t="s">
        <v>1095</v>
      </c>
      <c r="D16" s="86" t="s">
        <v>1595</v>
      </c>
      <c r="E16" s="86" t="s">
        <v>1580</v>
      </c>
      <c r="F16" s="86" t="s">
        <v>1578</v>
      </c>
      <c r="G16" s="148">
        <v>0</v>
      </c>
    </row>
    <row r="17" spans="1:7" x14ac:dyDescent="0.35">
      <c r="A17" s="1"/>
      <c r="B17" s="86" t="s">
        <v>75</v>
      </c>
      <c r="C17" s="86" t="s">
        <v>1095</v>
      </c>
      <c r="D17" s="86" t="s">
        <v>1596</v>
      </c>
      <c r="E17" s="86" t="s">
        <v>1577</v>
      </c>
      <c r="F17" s="86" t="s">
        <v>1578</v>
      </c>
      <c r="G17" s="148">
        <v>0</v>
      </c>
    </row>
    <row r="18" spans="1:7" x14ac:dyDescent="0.35">
      <c r="A18" s="1"/>
      <c r="B18" s="86" t="s">
        <v>75</v>
      </c>
      <c r="C18" s="86" t="s">
        <v>1097</v>
      </c>
      <c r="D18" s="86" t="s">
        <v>1597</v>
      </c>
      <c r="E18" s="86" t="s">
        <v>1577</v>
      </c>
      <c r="F18" s="86" t="s">
        <v>1578</v>
      </c>
      <c r="G18" s="148">
        <v>0</v>
      </c>
    </row>
    <row r="19" spans="1:7" x14ac:dyDescent="0.35">
      <c r="A19" s="1"/>
      <c r="B19" s="86" t="s">
        <v>75</v>
      </c>
      <c r="C19" s="86" t="s">
        <v>1097</v>
      </c>
      <c r="D19" s="86" t="s">
        <v>1597</v>
      </c>
      <c r="E19" s="86" t="s">
        <v>1580</v>
      </c>
      <c r="F19" s="86" t="s">
        <v>1578</v>
      </c>
      <c r="G19" s="148">
        <v>0</v>
      </c>
    </row>
    <row r="20" spans="1:7" x14ac:dyDescent="0.35">
      <c r="A20" s="1"/>
      <c r="B20" s="86" t="s">
        <v>75</v>
      </c>
      <c r="C20" s="86" t="s">
        <v>1097</v>
      </c>
      <c r="D20" s="86" t="s">
        <v>1598</v>
      </c>
      <c r="E20" s="86" t="s">
        <v>1577</v>
      </c>
      <c r="F20" s="86" t="s">
        <v>1578</v>
      </c>
      <c r="G20" s="148">
        <v>0</v>
      </c>
    </row>
    <row r="21" spans="1:7" x14ac:dyDescent="0.35">
      <c r="A21" s="1"/>
      <c r="B21" s="86" t="s">
        <v>75</v>
      </c>
      <c r="C21" s="86" t="s">
        <v>1097</v>
      </c>
      <c r="D21" s="86" t="s">
        <v>1598</v>
      </c>
      <c r="E21" s="86" t="s">
        <v>1580</v>
      </c>
      <c r="F21" s="86" t="s">
        <v>1578</v>
      </c>
      <c r="G21" s="148">
        <v>0</v>
      </c>
    </row>
    <row r="22" spans="1:7" x14ac:dyDescent="0.35">
      <c r="A22" s="1"/>
      <c r="B22" s="86" t="s">
        <v>75</v>
      </c>
      <c r="C22" s="86" t="s">
        <v>1097</v>
      </c>
      <c r="D22" s="86" t="s">
        <v>1599</v>
      </c>
      <c r="E22" s="86" t="s">
        <v>1577</v>
      </c>
      <c r="F22" s="86" t="s">
        <v>1578</v>
      </c>
      <c r="G22" s="148">
        <v>0</v>
      </c>
    </row>
    <row r="23" spans="1:7" x14ac:dyDescent="0.35">
      <c r="A23" s="1"/>
      <c r="B23" s="86" t="s">
        <v>75</v>
      </c>
      <c r="C23" s="86" t="s">
        <v>1097</v>
      </c>
      <c r="D23" s="86" t="s">
        <v>1599</v>
      </c>
      <c r="E23" s="86" t="s">
        <v>1580</v>
      </c>
      <c r="F23" s="86" t="s">
        <v>1578</v>
      </c>
      <c r="G23" s="148">
        <v>0</v>
      </c>
    </row>
    <row r="24" spans="1:7" x14ac:dyDescent="0.35">
      <c r="A24" s="1"/>
      <c r="B24" s="86" t="s">
        <v>269</v>
      </c>
      <c r="C24" s="86" t="s">
        <v>1098</v>
      </c>
      <c r="D24" s="86" t="s">
        <v>1600</v>
      </c>
      <c r="E24" s="86" t="s">
        <v>1601</v>
      </c>
      <c r="F24" s="86" t="s">
        <v>1578</v>
      </c>
      <c r="G24" s="148">
        <v>6470.3530000000001</v>
      </c>
    </row>
    <row r="25" spans="1:7" x14ac:dyDescent="0.35">
      <c r="A25" s="1"/>
      <c r="B25" s="86" t="s">
        <v>269</v>
      </c>
      <c r="C25" s="86" t="s">
        <v>1098</v>
      </c>
      <c r="D25" s="86" t="s">
        <v>1602</v>
      </c>
      <c r="E25" s="86" t="s">
        <v>1601</v>
      </c>
      <c r="F25" s="86" t="s">
        <v>1578</v>
      </c>
      <c r="G25" s="148">
        <v>6003.6769400000003</v>
      </c>
    </row>
    <row r="26" spans="1:7" x14ac:dyDescent="0.35">
      <c r="A26" s="1"/>
      <c r="B26" s="86" t="s">
        <v>269</v>
      </c>
      <c r="C26" s="86" t="s">
        <v>1098</v>
      </c>
      <c r="D26" s="86" t="s">
        <v>1603</v>
      </c>
      <c r="E26" s="86" t="s">
        <v>1601</v>
      </c>
      <c r="F26" s="86" t="s">
        <v>1578</v>
      </c>
      <c r="G26" s="148">
        <v>6372.1649600000001</v>
      </c>
    </row>
    <row r="27" spans="1:7" x14ac:dyDescent="0.35">
      <c r="A27" s="1"/>
      <c r="B27" s="86" t="s">
        <v>269</v>
      </c>
      <c r="C27" s="86" t="s">
        <v>1098</v>
      </c>
      <c r="D27" s="86" t="s">
        <v>1604</v>
      </c>
      <c r="E27" s="86" t="s">
        <v>1601</v>
      </c>
      <c r="F27" s="86" t="s">
        <v>1578</v>
      </c>
      <c r="G27" s="148">
        <v>6374.8050999999996</v>
      </c>
    </row>
    <row r="28" spans="1:7" x14ac:dyDescent="0.35">
      <c r="A28" s="1"/>
      <c r="B28" s="86" t="s">
        <v>604</v>
      </c>
      <c r="C28" s="86" t="s">
        <v>1100</v>
      </c>
      <c r="D28" s="86" t="s">
        <v>1101</v>
      </c>
      <c r="E28" s="86" t="s">
        <v>1577</v>
      </c>
      <c r="F28" s="86" t="s">
        <v>1578</v>
      </c>
      <c r="G28" s="148">
        <v>0</v>
      </c>
    </row>
    <row r="29" spans="1:7" x14ac:dyDescent="0.35">
      <c r="A29" s="1"/>
      <c r="B29" s="86" t="s">
        <v>604</v>
      </c>
      <c r="C29" s="86" t="s">
        <v>1100</v>
      </c>
      <c r="D29" s="86" t="s">
        <v>1102</v>
      </c>
      <c r="E29" s="86" t="s">
        <v>1577</v>
      </c>
      <c r="F29" s="86" t="s">
        <v>1578</v>
      </c>
      <c r="G29" s="148">
        <v>0</v>
      </c>
    </row>
    <row r="30" spans="1:7" x14ac:dyDescent="0.35">
      <c r="A30" s="1"/>
      <c r="B30" s="86" t="s">
        <v>84</v>
      </c>
      <c r="C30" s="86" t="s">
        <v>1103</v>
      </c>
      <c r="D30" s="86" t="s">
        <v>281</v>
      </c>
      <c r="E30" s="86" t="s">
        <v>1601</v>
      </c>
      <c r="F30" s="86" t="s">
        <v>1578</v>
      </c>
      <c r="G30" s="148">
        <v>95475.31</v>
      </c>
    </row>
    <row r="31" spans="1:7" x14ac:dyDescent="0.35">
      <c r="A31" s="1"/>
      <c r="B31" s="86" t="s">
        <v>84</v>
      </c>
      <c r="C31" s="86" t="s">
        <v>1104</v>
      </c>
      <c r="D31" s="86" t="s">
        <v>1605</v>
      </c>
      <c r="E31" s="86" t="s">
        <v>1601</v>
      </c>
      <c r="F31" s="86" t="s">
        <v>1578</v>
      </c>
      <c r="G31" s="148">
        <v>0</v>
      </c>
    </row>
    <row r="32" spans="1:7" x14ac:dyDescent="0.35">
      <c r="A32" s="1"/>
      <c r="B32" s="86" t="s">
        <v>84</v>
      </c>
      <c r="C32" s="86" t="s">
        <v>1105</v>
      </c>
      <c r="D32" s="86" t="s">
        <v>1606</v>
      </c>
      <c r="E32" s="86" t="s">
        <v>1577</v>
      </c>
      <c r="F32" s="86" t="s">
        <v>1578</v>
      </c>
      <c r="G32" s="148">
        <v>0</v>
      </c>
    </row>
    <row r="33" spans="1:7" x14ac:dyDescent="0.35">
      <c r="A33" s="1"/>
      <c r="B33" s="86" t="s">
        <v>84</v>
      </c>
      <c r="C33" s="86" t="s">
        <v>1105</v>
      </c>
      <c r="D33" s="86" t="s">
        <v>1606</v>
      </c>
      <c r="E33" s="86" t="s">
        <v>1601</v>
      </c>
      <c r="F33" s="86" t="s">
        <v>1578</v>
      </c>
      <c r="G33" s="148">
        <v>0</v>
      </c>
    </row>
    <row r="34" spans="1:7" x14ac:dyDescent="0.35">
      <c r="A34" s="1"/>
      <c r="B34" s="86" t="s">
        <v>89</v>
      </c>
      <c r="C34" s="86" t="s">
        <v>98</v>
      </c>
      <c r="D34" s="86" t="s">
        <v>1607</v>
      </c>
      <c r="E34" s="86" t="s">
        <v>1601</v>
      </c>
      <c r="F34" s="86" t="s">
        <v>1578</v>
      </c>
      <c r="G34" s="148">
        <v>0</v>
      </c>
    </row>
    <row r="35" spans="1:7" x14ac:dyDescent="0.35">
      <c r="A35" s="1"/>
      <c r="B35" s="86" t="s">
        <v>89</v>
      </c>
      <c r="C35" s="86" t="s">
        <v>98</v>
      </c>
      <c r="D35" s="86" t="s">
        <v>1608</v>
      </c>
      <c r="E35" s="86" t="s">
        <v>1601</v>
      </c>
      <c r="F35" s="86" t="s">
        <v>1578</v>
      </c>
      <c r="G35" s="148">
        <v>1063725</v>
      </c>
    </row>
    <row r="36" spans="1:7" x14ac:dyDescent="0.35">
      <c r="A36" s="1"/>
      <c r="B36" s="86" t="s">
        <v>89</v>
      </c>
      <c r="C36" s="86" t="s">
        <v>98</v>
      </c>
      <c r="D36" s="86" t="s">
        <v>1609</v>
      </c>
      <c r="E36" s="86" t="s">
        <v>1601</v>
      </c>
      <c r="F36" s="86" t="s">
        <v>1578</v>
      </c>
      <c r="G36" s="148">
        <v>130881</v>
      </c>
    </row>
    <row r="37" spans="1:7" x14ac:dyDescent="0.35">
      <c r="A37" s="1"/>
      <c r="B37" s="86" t="s">
        <v>89</v>
      </c>
      <c r="C37" s="86" t="s">
        <v>101</v>
      </c>
      <c r="D37" s="86" t="s">
        <v>1610</v>
      </c>
      <c r="E37" s="86" t="s">
        <v>1601</v>
      </c>
      <c r="F37" s="86" t="s">
        <v>1578</v>
      </c>
      <c r="G37" s="148">
        <v>92825</v>
      </c>
    </row>
    <row r="38" spans="1:7" x14ac:dyDescent="0.35">
      <c r="A38" s="1"/>
      <c r="B38" s="86" t="s">
        <v>89</v>
      </c>
      <c r="C38" s="86" t="s">
        <v>1581</v>
      </c>
      <c r="D38" s="86" t="s">
        <v>1611</v>
      </c>
      <c r="E38" s="86" t="s">
        <v>1582</v>
      </c>
      <c r="F38" s="86" t="s">
        <v>1583</v>
      </c>
      <c r="G38" s="148">
        <v>0</v>
      </c>
    </row>
    <row r="39" spans="1:7" x14ac:dyDescent="0.35">
      <c r="A39" s="1"/>
      <c r="B39" s="86" t="s">
        <v>89</v>
      </c>
      <c r="C39" s="86" t="s">
        <v>1581</v>
      </c>
      <c r="D39" s="86" t="s">
        <v>1611</v>
      </c>
      <c r="E39" s="86" t="s">
        <v>1577</v>
      </c>
      <c r="F39" s="86" t="s">
        <v>1578</v>
      </c>
      <c r="G39" s="148">
        <v>0</v>
      </c>
    </row>
    <row r="40" spans="1:7" x14ac:dyDescent="0.35">
      <c r="A40" s="1"/>
      <c r="B40" s="86" t="s">
        <v>89</v>
      </c>
      <c r="C40" s="86" t="s">
        <v>1119</v>
      </c>
      <c r="D40" s="86" t="s">
        <v>1612</v>
      </c>
      <c r="E40" s="86" t="s">
        <v>1577</v>
      </c>
      <c r="F40" s="86" t="s">
        <v>1578</v>
      </c>
      <c r="G40" s="148">
        <v>0</v>
      </c>
    </row>
    <row r="41" spans="1:7" x14ac:dyDescent="0.35">
      <c r="A41" s="1"/>
      <c r="B41" s="86" t="s">
        <v>89</v>
      </c>
      <c r="C41" s="86" t="s">
        <v>1119</v>
      </c>
      <c r="D41" s="86" t="s">
        <v>1613</v>
      </c>
      <c r="E41" s="86" t="s">
        <v>1577</v>
      </c>
      <c r="F41" s="86" t="s">
        <v>1578</v>
      </c>
      <c r="G41" s="148">
        <v>0</v>
      </c>
    </row>
    <row r="42" spans="1:7" x14ac:dyDescent="0.35">
      <c r="A42" s="1"/>
      <c r="B42" s="86" t="s">
        <v>89</v>
      </c>
      <c r="C42" s="86" t="s">
        <v>1119</v>
      </c>
      <c r="D42" s="86" t="s">
        <v>1614</v>
      </c>
      <c r="E42" s="86" t="s">
        <v>1577</v>
      </c>
      <c r="F42" s="86" t="s">
        <v>1578</v>
      </c>
      <c r="G42" s="148">
        <v>0</v>
      </c>
    </row>
    <row r="43" spans="1:7" x14ac:dyDescent="0.35">
      <c r="A43" s="1"/>
      <c r="B43" s="86" t="s">
        <v>89</v>
      </c>
      <c r="C43" s="86" t="s">
        <v>1122</v>
      </c>
      <c r="D43" s="86" t="s">
        <v>1615</v>
      </c>
      <c r="E43" s="86" t="s">
        <v>1577</v>
      </c>
      <c r="F43" s="86" t="s">
        <v>1578</v>
      </c>
      <c r="G43" s="148">
        <v>0</v>
      </c>
    </row>
    <row r="44" spans="1:7" x14ac:dyDescent="0.35">
      <c r="A44" s="1"/>
      <c r="B44" s="86" t="s">
        <v>89</v>
      </c>
      <c r="C44" s="86" t="s">
        <v>1122</v>
      </c>
      <c r="D44" s="86" t="s">
        <v>1616</v>
      </c>
      <c r="E44" s="86" t="s">
        <v>1577</v>
      </c>
      <c r="F44" s="86" t="s">
        <v>1578</v>
      </c>
      <c r="G44" s="148">
        <v>0</v>
      </c>
    </row>
    <row r="45" spans="1:7" x14ac:dyDescent="0.35">
      <c r="A45" s="1"/>
      <c r="B45" s="86" t="s">
        <v>89</v>
      </c>
      <c r="C45" s="86" t="s">
        <v>1122</v>
      </c>
      <c r="D45" s="86" t="s">
        <v>1617</v>
      </c>
      <c r="E45" s="86" t="s">
        <v>1577</v>
      </c>
      <c r="F45" s="86" t="s">
        <v>1578</v>
      </c>
      <c r="G45" s="148">
        <v>0</v>
      </c>
    </row>
    <row r="46" spans="1:7" x14ac:dyDescent="0.35">
      <c r="A46" s="1"/>
      <c r="B46" s="86" t="s">
        <v>103</v>
      </c>
      <c r="C46" s="86" t="s">
        <v>104</v>
      </c>
      <c r="D46" s="86" t="s">
        <v>1618</v>
      </c>
      <c r="E46" s="86" t="s">
        <v>1577</v>
      </c>
      <c r="F46" s="86" t="s">
        <v>1578</v>
      </c>
      <c r="G46" s="148">
        <v>0</v>
      </c>
    </row>
    <row r="47" spans="1:7" x14ac:dyDescent="0.35">
      <c r="A47" s="1"/>
      <c r="B47" s="86" t="s">
        <v>103</v>
      </c>
      <c r="C47" s="86" t="s">
        <v>104</v>
      </c>
      <c r="D47" s="86" t="s">
        <v>1618</v>
      </c>
      <c r="E47" s="86" t="s">
        <v>1601</v>
      </c>
      <c r="F47" s="86" t="s">
        <v>1578</v>
      </c>
      <c r="G47" s="148">
        <v>1057694.06</v>
      </c>
    </row>
    <row r="48" spans="1:7" x14ac:dyDescent="0.35">
      <c r="A48" s="1"/>
      <c r="B48" s="86" t="s">
        <v>103</v>
      </c>
      <c r="C48" s="86" t="s">
        <v>104</v>
      </c>
      <c r="D48" s="86" t="s">
        <v>1619</v>
      </c>
      <c r="E48" s="86" t="s">
        <v>1577</v>
      </c>
      <c r="F48" s="86" t="s">
        <v>1578</v>
      </c>
      <c r="G48" s="148">
        <v>0</v>
      </c>
    </row>
    <row r="49" spans="1:7" x14ac:dyDescent="0.35">
      <c r="A49" s="1"/>
      <c r="B49" s="86" t="s">
        <v>103</v>
      </c>
      <c r="C49" s="86" t="s">
        <v>104</v>
      </c>
      <c r="D49" s="86" t="s">
        <v>1619</v>
      </c>
      <c r="E49" s="86" t="s">
        <v>1601</v>
      </c>
      <c r="F49" s="86" t="s">
        <v>1578</v>
      </c>
      <c r="G49" s="148">
        <v>688503.39</v>
      </c>
    </row>
    <row r="50" spans="1:7" x14ac:dyDescent="0.35">
      <c r="A50" s="1"/>
      <c r="B50" s="86" t="s">
        <v>645</v>
      </c>
      <c r="C50" s="86" t="s">
        <v>1127</v>
      </c>
      <c r="D50" s="86" t="s">
        <v>1620</v>
      </c>
      <c r="E50" s="86" t="s">
        <v>1621</v>
      </c>
      <c r="F50" s="86" t="s">
        <v>1578</v>
      </c>
      <c r="G50" s="148">
        <v>0</v>
      </c>
    </row>
    <row r="51" spans="1:7" x14ac:dyDescent="0.35">
      <c r="A51" s="1"/>
      <c r="B51" s="86" t="s">
        <v>645</v>
      </c>
      <c r="C51" s="86" t="s">
        <v>1127</v>
      </c>
      <c r="D51" s="86" t="s">
        <v>1620</v>
      </c>
      <c r="E51" s="86" t="s">
        <v>1622</v>
      </c>
      <c r="F51" s="86" t="s">
        <v>1578</v>
      </c>
      <c r="G51" s="148">
        <v>0</v>
      </c>
    </row>
    <row r="52" spans="1:7" x14ac:dyDescent="0.35">
      <c r="A52" s="1"/>
      <c r="B52" s="86" t="s">
        <v>645</v>
      </c>
      <c r="C52" s="86" t="s">
        <v>1127</v>
      </c>
      <c r="D52" s="86" t="s">
        <v>1620</v>
      </c>
      <c r="E52" s="86" t="s">
        <v>1623</v>
      </c>
      <c r="F52" s="86" t="s">
        <v>1578</v>
      </c>
      <c r="G52" s="148">
        <v>0</v>
      </c>
    </row>
    <row r="53" spans="1:7" x14ac:dyDescent="0.35">
      <c r="A53" s="1"/>
      <c r="B53" s="86" t="s">
        <v>645</v>
      </c>
      <c r="C53" s="86" t="s">
        <v>1127</v>
      </c>
      <c r="D53" s="86" t="s">
        <v>1624</v>
      </c>
      <c r="E53" s="86" t="s">
        <v>1621</v>
      </c>
      <c r="F53" s="86" t="s">
        <v>1578</v>
      </c>
      <c r="G53" s="148">
        <v>0</v>
      </c>
    </row>
    <row r="54" spans="1:7" x14ac:dyDescent="0.35">
      <c r="A54" s="1"/>
      <c r="B54" s="86" t="s">
        <v>645</v>
      </c>
      <c r="C54" s="86" t="s">
        <v>1127</v>
      </c>
      <c r="D54" s="86" t="s">
        <v>1624</v>
      </c>
      <c r="E54" s="86" t="s">
        <v>1622</v>
      </c>
      <c r="F54" s="86" t="s">
        <v>1578</v>
      </c>
      <c r="G54" s="148">
        <v>0</v>
      </c>
    </row>
    <row r="55" spans="1:7" x14ac:dyDescent="0.35">
      <c r="A55" s="1"/>
      <c r="B55" s="86" t="s">
        <v>645</v>
      </c>
      <c r="C55" s="86" t="s">
        <v>1127</v>
      </c>
      <c r="D55" s="86" t="s">
        <v>1624</v>
      </c>
      <c r="E55" s="86" t="s">
        <v>1623</v>
      </c>
      <c r="F55" s="86" t="s">
        <v>1578</v>
      </c>
      <c r="G55" s="148">
        <v>0</v>
      </c>
    </row>
    <row r="56" spans="1:7" x14ac:dyDescent="0.35">
      <c r="A56" s="1"/>
      <c r="B56" s="86" t="s">
        <v>612</v>
      </c>
      <c r="C56" s="86" t="s">
        <v>1135</v>
      </c>
      <c r="D56" s="86" t="s">
        <v>1135</v>
      </c>
      <c r="E56" s="86" t="s">
        <v>1577</v>
      </c>
      <c r="F56" s="86" t="s">
        <v>1578</v>
      </c>
      <c r="G56" s="148">
        <v>0</v>
      </c>
    </row>
    <row r="57" spans="1:7" x14ac:dyDescent="0.35">
      <c r="A57" s="1"/>
      <c r="B57" s="86" t="s">
        <v>612</v>
      </c>
      <c r="C57" s="86" t="s">
        <v>1136</v>
      </c>
      <c r="D57" s="86" t="s">
        <v>1136</v>
      </c>
      <c r="E57" s="86" t="s">
        <v>1577</v>
      </c>
      <c r="F57" s="86" t="s">
        <v>1578</v>
      </c>
      <c r="G57" s="148">
        <v>0</v>
      </c>
    </row>
    <row r="58" spans="1:7" x14ac:dyDescent="0.35">
      <c r="A58" s="1"/>
      <c r="B58" s="86" t="s">
        <v>106</v>
      </c>
      <c r="C58" s="86" t="s">
        <v>109</v>
      </c>
      <c r="D58" s="86" t="s">
        <v>1625</v>
      </c>
      <c r="E58" s="86" t="s">
        <v>1601</v>
      </c>
      <c r="F58" s="86" t="s">
        <v>1578</v>
      </c>
      <c r="G58" s="148">
        <v>930756.29799999995</v>
      </c>
    </row>
    <row r="59" spans="1:7" x14ac:dyDescent="0.35">
      <c r="A59" s="1"/>
      <c r="B59" s="86" t="s">
        <v>106</v>
      </c>
      <c r="C59" s="86" t="s">
        <v>109</v>
      </c>
      <c r="D59" s="86" t="s">
        <v>1626</v>
      </c>
      <c r="E59" s="86" t="s">
        <v>1601</v>
      </c>
      <c r="F59" s="86" t="s">
        <v>1578</v>
      </c>
      <c r="G59" s="148">
        <v>945420.07739999995</v>
      </c>
    </row>
    <row r="60" spans="1:7" x14ac:dyDescent="0.35">
      <c r="A60" s="1"/>
      <c r="B60" s="86" t="s">
        <v>106</v>
      </c>
      <c r="C60" s="86" t="s">
        <v>109</v>
      </c>
      <c r="D60" s="86" t="s">
        <v>1627</v>
      </c>
      <c r="E60" s="86" t="s">
        <v>1601</v>
      </c>
      <c r="F60" s="86" t="s">
        <v>1578</v>
      </c>
      <c r="G60" s="148">
        <v>948194.56909999996</v>
      </c>
    </row>
    <row r="61" spans="1:7" x14ac:dyDescent="0.35">
      <c r="A61" s="1"/>
      <c r="B61" s="86" t="s">
        <v>106</v>
      </c>
      <c r="C61" s="86" t="s">
        <v>115</v>
      </c>
      <c r="D61" s="86" t="s">
        <v>1628</v>
      </c>
      <c r="E61" s="86" t="s">
        <v>1601</v>
      </c>
      <c r="F61" s="86" t="s">
        <v>1578</v>
      </c>
      <c r="G61" s="148">
        <v>1298564.0149999999</v>
      </c>
    </row>
    <row r="62" spans="1:7" x14ac:dyDescent="0.35">
      <c r="A62" s="1"/>
      <c r="B62" s="86" t="s">
        <v>357</v>
      </c>
      <c r="C62" s="86" t="s">
        <v>1140</v>
      </c>
      <c r="D62" s="86" t="s">
        <v>1629</v>
      </c>
      <c r="E62" s="86" t="s">
        <v>1577</v>
      </c>
      <c r="F62" s="86" t="s">
        <v>1578</v>
      </c>
      <c r="G62" s="148">
        <v>0</v>
      </c>
    </row>
    <row r="63" spans="1:7" x14ac:dyDescent="0.35">
      <c r="A63" s="1"/>
      <c r="B63" s="86" t="s">
        <v>128</v>
      </c>
      <c r="C63" s="86" t="s">
        <v>1148</v>
      </c>
      <c r="D63" s="86" t="s">
        <v>1630</v>
      </c>
      <c r="E63" s="86" t="s">
        <v>1577</v>
      </c>
      <c r="F63" s="86" t="s">
        <v>1578</v>
      </c>
      <c r="G63" s="148">
        <v>0</v>
      </c>
    </row>
    <row r="64" spans="1:7" x14ac:dyDescent="0.35">
      <c r="A64" s="1"/>
      <c r="B64" s="86" t="s">
        <v>128</v>
      </c>
      <c r="C64" s="86" t="s">
        <v>1148</v>
      </c>
      <c r="D64" s="86" t="s">
        <v>1630</v>
      </c>
      <c r="E64" s="86" t="s">
        <v>1601</v>
      </c>
      <c r="F64" s="86" t="s">
        <v>1578</v>
      </c>
      <c r="G64" s="148">
        <v>0</v>
      </c>
    </row>
    <row r="65" spans="1:7" x14ac:dyDescent="0.35">
      <c r="A65" s="1"/>
      <c r="B65" s="86" t="s">
        <v>128</v>
      </c>
      <c r="C65" s="86" t="s">
        <v>1148</v>
      </c>
      <c r="D65" s="86" t="s">
        <v>1149</v>
      </c>
      <c r="E65" s="86" t="s">
        <v>1577</v>
      </c>
      <c r="F65" s="86" t="s">
        <v>1578</v>
      </c>
      <c r="G65" s="148">
        <v>0</v>
      </c>
    </row>
    <row r="66" spans="1:7" x14ac:dyDescent="0.35">
      <c r="A66" s="1"/>
      <c r="B66" s="86" t="s">
        <v>128</v>
      </c>
      <c r="C66" s="86" t="s">
        <v>1148</v>
      </c>
      <c r="D66" s="86" t="s">
        <v>1149</v>
      </c>
      <c r="E66" s="86" t="s">
        <v>1601</v>
      </c>
      <c r="F66" s="86" t="s">
        <v>1578</v>
      </c>
      <c r="G66" s="148">
        <v>0</v>
      </c>
    </row>
    <row r="67" spans="1:7" x14ac:dyDescent="0.35">
      <c r="A67" s="1"/>
      <c r="B67" s="86" t="s">
        <v>128</v>
      </c>
      <c r="C67" s="86" t="s">
        <v>1148</v>
      </c>
      <c r="D67" s="86" t="s">
        <v>134</v>
      </c>
      <c r="E67" s="86" t="s">
        <v>1577</v>
      </c>
      <c r="F67" s="86" t="s">
        <v>1578</v>
      </c>
      <c r="G67" s="148">
        <v>0</v>
      </c>
    </row>
    <row r="68" spans="1:7" x14ac:dyDescent="0.35">
      <c r="A68" s="1"/>
      <c r="B68" s="86" t="s">
        <v>128</v>
      </c>
      <c r="C68" s="86" t="s">
        <v>1148</v>
      </c>
      <c r="D68" s="86" t="s">
        <v>134</v>
      </c>
      <c r="E68" s="86" t="s">
        <v>1601</v>
      </c>
      <c r="F68" s="86" t="s">
        <v>1578</v>
      </c>
      <c r="G68" s="148">
        <v>0</v>
      </c>
    </row>
    <row r="69" spans="1:7" x14ac:dyDescent="0.35">
      <c r="A69" s="1"/>
      <c r="B69" s="86" t="s">
        <v>128</v>
      </c>
      <c r="C69" s="86" t="s">
        <v>1151</v>
      </c>
      <c r="D69" s="86" t="s">
        <v>1631</v>
      </c>
      <c r="E69" s="86" t="s">
        <v>1601</v>
      </c>
      <c r="F69" s="86" t="s">
        <v>1578</v>
      </c>
      <c r="G69" s="148">
        <v>0</v>
      </c>
    </row>
    <row r="70" spans="1:7" x14ac:dyDescent="0.35">
      <c r="A70" s="1"/>
      <c r="B70" s="86" t="s">
        <v>128</v>
      </c>
      <c r="C70" s="86" t="s">
        <v>136</v>
      </c>
      <c r="D70" s="86" t="s">
        <v>136</v>
      </c>
      <c r="E70" s="86" t="s">
        <v>1601</v>
      </c>
      <c r="F70" s="86" t="s">
        <v>1578</v>
      </c>
      <c r="G70" s="148">
        <v>1585674</v>
      </c>
    </row>
    <row r="71" spans="1:7" x14ac:dyDescent="0.35">
      <c r="A71" s="1"/>
      <c r="B71" s="86" t="s">
        <v>128</v>
      </c>
      <c r="C71" s="86" t="s">
        <v>136</v>
      </c>
      <c r="D71" s="86" t="s">
        <v>1632</v>
      </c>
      <c r="E71" s="86" t="s">
        <v>1577</v>
      </c>
      <c r="F71" s="86" t="s">
        <v>1578</v>
      </c>
      <c r="G71" s="148">
        <v>0</v>
      </c>
    </row>
    <row r="72" spans="1:7" x14ac:dyDescent="0.35">
      <c r="A72" s="1"/>
      <c r="B72" s="86" t="s">
        <v>128</v>
      </c>
      <c r="C72" s="86" t="s">
        <v>136</v>
      </c>
      <c r="D72" s="86" t="s">
        <v>1633</v>
      </c>
      <c r="E72" s="86" t="s">
        <v>1577</v>
      </c>
      <c r="F72" s="86" t="s">
        <v>1578</v>
      </c>
      <c r="G72" s="148">
        <v>0</v>
      </c>
    </row>
    <row r="73" spans="1:7" x14ac:dyDescent="0.35">
      <c r="A73" s="1"/>
      <c r="B73" s="86" t="s">
        <v>630</v>
      </c>
      <c r="C73" s="86" t="s">
        <v>1049</v>
      </c>
      <c r="D73" s="86" t="s">
        <v>1634</v>
      </c>
      <c r="E73" s="86" t="s">
        <v>1635</v>
      </c>
      <c r="F73" s="86" t="s">
        <v>1578</v>
      </c>
      <c r="G73" s="148">
        <v>0</v>
      </c>
    </row>
    <row r="74" spans="1:7" x14ac:dyDescent="0.35">
      <c r="A74" s="1"/>
      <c r="B74" s="86" t="s">
        <v>630</v>
      </c>
      <c r="C74" s="86" t="s">
        <v>1049</v>
      </c>
      <c r="D74" s="86" t="s">
        <v>1636</v>
      </c>
      <c r="E74" s="86" t="s">
        <v>1635</v>
      </c>
      <c r="F74" s="86" t="s">
        <v>1578</v>
      </c>
      <c r="G74" s="148">
        <v>0</v>
      </c>
    </row>
    <row r="75" spans="1:7" x14ac:dyDescent="0.35">
      <c r="A75" s="1"/>
      <c r="B75" s="86" t="s">
        <v>630</v>
      </c>
      <c r="C75" s="86" t="s">
        <v>1049</v>
      </c>
      <c r="D75" s="86" t="s">
        <v>1637</v>
      </c>
      <c r="E75" s="86" t="s">
        <v>1635</v>
      </c>
      <c r="F75" s="86" t="s">
        <v>1578</v>
      </c>
      <c r="G75" s="148">
        <v>0</v>
      </c>
    </row>
    <row r="76" spans="1:7" x14ac:dyDescent="0.35">
      <c r="A76" s="1"/>
      <c r="B76" s="86" t="s">
        <v>630</v>
      </c>
      <c r="C76" s="86" t="s">
        <v>1158</v>
      </c>
      <c r="D76" s="86" t="s">
        <v>1638</v>
      </c>
      <c r="E76" s="86" t="s">
        <v>1635</v>
      </c>
      <c r="F76" s="86" t="s">
        <v>1578</v>
      </c>
      <c r="G76" s="148">
        <v>0</v>
      </c>
    </row>
    <row r="77" spans="1:7" x14ac:dyDescent="0.35">
      <c r="A77" s="1"/>
      <c r="B77" s="86" t="s">
        <v>630</v>
      </c>
      <c r="C77" s="86" t="s">
        <v>1158</v>
      </c>
      <c r="D77" s="86" t="s">
        <v>1639</v>
      </c>
      <c r="E77" s="86" t="s">
        <v>1635</v>
      </c>
      <c r="F77" s="86" t="s">
        <v>1578</v>
      </c>
      <c r="G77" s="148">
        <v>0</v>
      </c>
    </row>
    <row r="78" spans="1:7" x14ac:dyDescent="0.35">
      <c r="A78" s="1"/>
      <c r="B78" s="86" t="s">
        <v>630</v>
      </c>
      <c r="C78" s="86" t="s">
        <v>1159</v>
      </c>
      <c r="D78" s="86" t="s">
        <v>1640</v>
      </c>
      <c r="E78" s="86" t="s">
        <v>1635</v>
      </c>
      <c r="F78" s="86" t="s">
        <v>1578</v>
      </c>
      <c r="G78" s="148">
        <v>0</v>
      </c>
    </row>
    <row r="79" spans="1:7" x14ac:dyDescent="0.35">
      <c r="A79" s="1"/>
      <c r="B79" s="86" t="s">
        <v>630</v>
      </c>
      <c r="C79" s="86" t="s">
        <v>1159</v>
      </c>
      <c r="D79" s="86" t="s">
        <v>1641</v>
      </c>
      <c r="E79" s="86" t="s">
        <v>1635</v>
      </c>
      <c r="F79" s="86" t="s">
        <v>1578</v>
      </c>
      <c r="G79" s="148">
        <v>0</v>
      </c>
    </row>
    <row r="80" spans="1:7" x14ac:dyDescent="0.35">
      <c r="A80" s="1"/>
      <c r="B80" s="86" t="s">
        <v>630</v>
      </c>
      <c r="C80" s="86" t="s">
        <v>1160</v>
      </c>
      <c r="D80" s="86" t="s">
        <v>395</v>
      </c>
      <c r="E80" s="86" t="s">
        <v>1635</v>
      </c>
      <c r="F80" s="86" t="s">
        <v>1578</v>
      </c>
      <c r="G80" s="148">
        <v>0</v>
      </c>
    </row>
    <row r="81" spans="1:7" x14ac:dyDescent="0.35">
      <c r="A81" s="1"/>
      <c r="B81" s="86" t="s">
        <v>630</v>
      </c>
      <c r="C81" s="86" t="s">
        <v>1160</v>
      </c>
      <c r="D81" s="86" t="s">
        <v>397</v>
      </c>
      <c r="E81" s="86" t="s">
        <v>1635</v>
      </c>
      <c r="F81" s="86" t="s">
        <v>1578</v>
      </c>
      <c r="G81" s="148">
        <v>0</v>
      </c>
    </row>
    <row r="82" spans="1:7" ht="25" x14ac:dyDescent="0.35">
      <c r="A82" s="1"/>
      <c r="B82" s="86" t="s">
        <v>606</v>
      </c>
      <c r="C82" s="86" t="s">
        <v>1161</v>
      </c>
      <c r="D82" s="86" t="s">
        <v>689</v>
      </c>
      <c r="E82" s="86" t="s">
        <v>1577</v>
      </c>
      <c r="F82" s="86" t="s">
        <v>1578</v>
      </c>
      <c r="G82" s="148">
        <v>0</v>
      </c>
    </row>
    <row r="83" spans="1:7" ht="25" x14ac:dyDescent="0.35">
      <c r="A83" s="1"/>
      <c r="B83" s="86" t="s">
        <v>606</v>
      </c>
      <c r="C83" s="86" t="s">
        <v>1161</v>
      </c>
      <c r="D83" s="86" t="s">
        <v>690</v>
      </c>
      <c r="E83" s="86" t="s">
        <v>1577</v>
      </c>
      <c r="F83" s="86" t="s">
        <v>1578</v>
      </c>
      <c r="G83" s="148">
        <v>0</v>
      </c>
    </row>
    <row r="84" spans="1:7" x14ac:dyDescent="0.35">
      <c r="A84" s="1"/>
      <c r="B84" s="86" t="s">
        <v>146</v>
      </c>
      <c r="C84" s="86" t="s">
        <v>147</v>
      </c>
      <c r="D84" s="86" t="s">
        <v>1642</v>
      </c>
      <c r="E84" s="86" t="s">
        <v>1577</v>
      </c>
      <c r="F84" s="86" t="s">
        <v>1578</v>
      </c>
      <c r="G84" s="148">
        <v>0</v>
      </c>
    </row>
    <row r="85" spans="1:7" x14ac:dyDescent="0.35">
      <c r="A85" s="1"/>
      <c r="B85" s="86" t="s">
        <v>146</v>
      </c>
      <c r="C85" s="86" t="s">
        <v>147</v>
      </c>
      <c r="D85" s="86" t="s">
        <v>1643</v>
      </c>
      <c r="E85" s="86" t="s">
        <v>1577</v>
      </c>
      <c r="F85" s="86" t="s">
        <v>1578</v>
      </c>
      <c r="G85" s="148">
        <v>0</v>
      </c>
    </row>
    <row r="86" spans="1:7" x14ac:dyDescent="0.35">
      <c r="A86" s="1"/>
      <c r="B86" s="86" t="s">
        <v>146</v>
      </c>
      <c r="C86" s="86" t="s">
        <v>147</v>
      </c>
      <c r="D86" s="86" t="s">
        <v>1644</v>
      </c>
      <c r="E86" s="86" t="s">
        <v>1577</v>
      </c>
      <c r="F86" s="86" t="s">
        <v>1578</v>
      </c>
      <c r="G86" s="148">
        <v>0</v>
      </c>
    </row>
    <row r="87" spans="1:7" x14ac:dyDescent="0.35">
      <c r="A87" s="1"/>
      <c r="B87" s="86" t="s">
        <v>146</v>
      </c>
      <c r="C87" s="86" t="s">
        <v>147</v>
      </c>
      <c r="D87" s="86" t="s">
        <v>1645</v>
      </c>
      <c r="E87" s="86" t="s">
        <v>1577</v>
      </c>
      <c r="F87" s="86" t="s">
        <v>1578</v>
      </c>
      <c r="G87" s="148">
        <v>0</v>
      </c>
    </row>
    <row r="88" spans="1:7" x14ac:dyDescent="0.35">
      <c r="A88" s="1"/>
      <c r="B88" s="86" t="s">
        <v>492</v>
      </c>
      <c r="C88" s="86" t="s">
        <v>1166</v>
      </c>
      <c r="D88" s="86" t="s">
        <v>1167</v>
      </c>
      <c r="E88" s="86" t="s">
        <v>1577</v>
      </c>
      <c r="F88" s="86" t="s">
        <v>1578</v>
      </c>
      <c r="G88" s="148">
        <v>0</v>
      </c>
    </row>
    <row r="89" spans="1:7" x14ac:dyDescent="0.35">
      <c r="A89" s="1"/>
      <c r="B89" s="86" t="s">
        <v>492</v>
      </c>
      <c r="C89" s="86" t="s">
        <v>1166</v>
      </c>
      <c r="D89" s="86" t="s">
        <v>1646</v>
      </c>
      <c r="E89" s="86" t="s">
        <v>1577</v>
      </c>
      <c r="F89" s="86" t="s">
        <v>1578</v>
      </c>
      <c r="G89" s="148">
        <v>0</v>
      </c>
    </row>
    <row r="90" spans="1:7" x14ac:dyDescent="0.35">
      <c r="A90" s="1"/>
      <c r="B90" s="86" t="s">
        <v>492</v>
      </c>
      <c r="C90" s="86" t="s">
        <v>1166</v>
      </c>
      <c r="D90" s="86" t="s">
        <v>1646</v>
      </c>
      <c r="E90" s="86" t="s">
        <v>1580</v>
      </c>
      <c r="F90" s="86" t="s">
        <v>1578</v>
      </c>
      <c r="G90" s="148">
        <v>0</v>
      </c>
    </row>
    <row r="91" spans="1:7" x14ac:dyDescent="0.35">
      <c r="A91" s="1"/>
      <c r="B91" s="86" t="s">
        <v>492</v>
      </c>
      <c r="C91" s="86" t="s">
        <v>1166</v>
      </c>
      <c r="D91" s="86" t="s">
        <v>1647</v>
      </c>
      <c r="E91" s="86" t="s">
        <v>1577</v>
      </c>
      <c r="F91" s="86" t="s">
        <v>1578</v>
      </c>
      <c r="G91" s="148">
        <v>0</v>
      </c>
    </row>
    <row r="92" spans="1:7" x14ac:dyDescent="0.35">
      <c r="A92" s="1"/>
      <c r="B92" s="86" t="s">
        <v>492</v>
      </c>
      <c r="C92" s="86" t="s">
        <v>1166</v>
      </c>
      <c r="D92" s="86" t="s">
        <v>1647</v>
      </c>
      <c r="E92" s="86" t="s">
        <v>1580</v>
      </c>
      <c r="F92" s="86" t="s">
        <v>1578</v>
      </c>
      <c r="G92" s="148">
        <v>0</v>
      </c>
    </row>
    <row r="93" spans="1:7" x14ac:dyDescent="0.35">
      <c r="A93" s="1"/>
      <c r="B93" s="86" t="s">
        <v>492</v>
      </c>
      <c r="C93" s="86" t="s">
        <v>1166</v>
      </c>
      <c r="D93" s="86" t="s">
        <v>1648</v>
      </c>
      <c r="E93" s="86" t="s">
        <v>1577</v>
      </c>
      <c r="F93" s="86" t="s">
        <v>1578</v>
      </c>
      <c r="G93" s="148">
        <v>0</v>
      </c>
    </row>
    <row r="94" spans="1:7" x14ac:dyDescent="0.35">
      <c r="A94" s="1"/>
      <c r="B94" s="86" t="s">
        <v>492</v>
      </c>
      <c r="C94" s="86" t="s">
        <v>1166</v>
      </c>
      <c r="D94" s="86" t="s">
        <v>1648</v>
      </c>
      <c r="E94" s="86" t="s">
        <v>1580</v>
      </c>
      <c r="F94" s="86" t="s">
        <v>1578</v>
      </c>
      <c r="G94" s="148">
        <v>0</v>
      </c>
    </row>
    <row r="95" spans="1:7" x14ac:dyDescent="0.35">
      <c r="A95" s="1"/>
      <c r="B95" s="86" t="s">
        <v>155</v>
      </c>
      <c r="C95" s="86" t="s">
        <v>1171</v>
      </c>
      <c r="D95" s="86" t="s">
        <v>739</v>
      </c>
      <c r="E95" s="86" t="s">
        <v>1601</v>
      </c>
      <c r="F95" s="86" t="s">
        <v>1578</v>
      </c>
      <c r="G95" s="148">
        <v>0</v>
      </c>
    </row>
    <row r="96" spans="1:7" x14ac:dyDescent="0.35">
      <c r="A96" s="1"/>
      <c r="B96" s="86" t="s">
        <v>56</v>
      </c>
      <c r="C96" s="86" t="s">
        <v>1172</v>
      </c>
      <c r="D96" s="86" t="s">
        <v>1649</v>
      </c>
      <c r="E96" s="86" t="s">
        <v>1601</v>
      </c>
      <c r="F96" s="86" t="s">
        <v>1578</v>
      </c>
      <c r="G96" s="148">
        <v>179047.18</v>
      </c>
    </row>
    <row r="97" spans="1:7" x14ac:dyDescent="0.35">
      <c r="A97" s="1"/>
      <c r="B97" s="86" t="s">
        <v>56</v>
      </c>
      <c r="C97" s="86" t="s">
        <v>1172</v>
      </c>
      <c r="D97" s="86" t="s">
        <v>1650</v>
      </c>
      <c r="E97" s="86" t="s">
        <v>1601</v>
      </c>
      <c r="F97" s="86" t="s">
        <v>1578</v>
      </c>
      <c r="G97"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2" t="s">
        <v>0</v>
      </c>
      <c r="C3" s="193"/>
      <c r="D3" s="193"/>
      <c r="E3" s="193"/>
      <c r="F3" s="193"/>
      <c r="G3" s="193"/>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0" t="s">
        <v>592</v>
      </c>
      <c r="C6" s="200" t="s">
        <v>1651</v>
      </c>
      <c r="D6" s="200"/>
      <c r="E6" s="200"/>
      <c r="F6" s="200"/>
      <c r="G6" s="200"/>
      <c r="H6" s="200"/>
      <c r="I6" s="200"/>
      <c r="J6" s="200"/>
      <c r="K6" s="200"/>
      <c r="L6" s="200"/>
      <c r="M6" s="200"/>
      <c r="N6" s="200"/>
      <c r="O6" s="200"/>
      <c r="P6" s="200"/>
      <c r="Q6" s="200"/>
    </row>
    <row r="7" spans="1:17" ht="40" customHeight="1" x14ac:dyDescent="0.35">
      <c r="A7" s="1"/>
      <c r="B7" s="200"/>
      <c r="C7" s="3" t="s">
        <v>269</v>
      </c>
      <c r="D7" s="3" t="s">
        <v>84</v>
      </c>
      <c r="E7" s="3" t="s">
        <v>89</v>
      </c>
      <c r="F7" s="3" t="s">
        <v>89</v>
      </c>
      <c r="G7" s="3" t="s">
        <v>103</v>
      </c>
      <c r="H7" s="3" t="s">
        <v>645</v>
      </c>
      <c r="I7" s="3" t="s">
        <v>106</v>
      </c>
      <c r="J7" s="3" t="s">
        <v>106</v>
      </c>
      <c r="K7" s="3" t="s">
        <v>128</v>
      </c>
      <c r="L7" s="3" t="s">
        <v>128</v>
      </c>
      <c r="M7" s="3" t="s">
        <v>128</v>
      </c>
      <c r="N7" s="3" t="s">
        <v>128</v>
      </c>
      <c r="O7" s="3" t="s">
        <v>646</v>
      </c>
      <c r="P7" s="3" t="s">
        <v>155</v>
      </c>
      <c r="Q7" s="3" t="s">
        <v>56</v>
      </c>
    </row>
    <row r="8" spans="1:17" ht="40" customHeight="1" x14ac:dyDescent="0.35">
      <c r="A8" s="1"/>
      <c r="B8" s="200"/>
      <c r="C8" s="3" t="s">
        <v>53</v>
      </c>
      <c r="D8" s="3" t="s">
        <v>142</v>
      </c>
      <c r="E8" s="3" t="s">
        <v>1652</v>
      </c>
      <c r="F8" s="3" t="s">
        <v>1653</v>
      </c>
      <c r="G8" s="3" t="s">
        <v>1654</v>
      </c>
      <c r="H8" s="3" t="s">
        <v>1655</v>
      </c>
      <c r="I8" s="3" t="s">
        <v>109</v>
      </c>
      <c r="J8" s="3" t="s">
        <v>115</v>
      </c>
      <c r="K8" s="3" t="s">
        <v>1656</v>
      </c>
      <c r="L8" s="3" t="s">
        <v>1657</v>
      </c>
      <c r="M8" s="3" t="s">
        <v>131</v>
      </c>
      <c r="N8" s="3" t="s">
        <v>1658</v>
      </c>
      <c r="O8" s="3" t="s">
        <v>59</v>
      </c>
      <c r="P8" s="3" t="s">
        <v>59</v>
      </c>
      <c r="Q8" s="3" t="s">
        <v>1659</v>
      </c>
    </row>
    <row r="9" spans="1:17" x14ac:dyDescent="0.35">
      <c r="A9" s="1"/>
      <c r="B9" s="149" t="s">
        <v>177</v>
      </c>
      <c r="C9" s="147">
        <v>793.7</v>
      </c>
      <c r="D9" s="147">
        <v>2989.5</v>
      </c>
      <c r="E9" s="147">
        <v>93.61</v>
      </c>
      <c r="F9" s="147">
        <v>93.61</v>
      </c>
      <c r="G9" s="147">
        <v>4502.3</v>
      </c>
      <c r="H9" s="147">
        <v>502.1</v>
      </c>
      <c r="I9" s="147">
        <v>9324</v>
      </c>
      <c r="J9" s="147">
        <v>23305</v>
      </c>
      <c r="K9" s="147">
        <v>3905.6293500000002</v>
      </c>
      <c r="L9" s="147">
        <v>4357.6355000000003</v>
      </c>
      <c r="M9" s="147">
        <v>4351.5441899999996</v>
      </c>
      <c r="N9" s="147">
        <v>4358.4732100000001</v>
      </c>
      <c r="O9" s="147">
        <v>2650</v>
      </c>
      <c r="P9" s="147">
        <v>0</v>
      </c>
      <c r="Q9" s="147">
        <v>7071.39</v>
      </c>
    </row>
    <row r="10" spans="1:17" x14ac:dyDescent="0.35">
      <c r="A10" s="1"/>
      <c r="B10" s="149" t="s">
        <v>1660</v>
      </c>
      <c r="C10" s="147">
        <v>875.4</v>
      </c>
      <c r="D10" s="147">
        <v>2988.34</v>
      </c>
      <c r="E10" s="147">
        <v>96.2</v>
      </c>
      <c r="F10" s="147">
        <v>96.2</v>
      </c>
      <c r="G10" s="147">
        <v>4495.3999999999996</v>
      </c>
      <c r="H10" s="147">
        <v>531.52</v>
      </c>
      <c r="I10" s="147">
        <v>9567</v>
      </c>
      <c r="J10" s="147">
        <v>23259</v>
      </c>
      <c r="K10" s="147">
        <v>4276.0311099999999</v>
      </c>
      <c r="L10" s="147">
        <v>4455.1925700000002</v>
      </c>
      <c r="M10" s="147">
        <v>4449.1870900000004</v>
      </c>
      <c r="N10" s="147">
        <v>4456.9332100000001</v>
      </c>
      <c r="O10" s="147">
        <v>2700</v>
      </c>
      <c r="P10" s="147">
        <v>0</v>
      </c>
      <c r="Q10" s="147">
        <v>7076.59</v>
      </c>
    </row>
    <row r="11" spans="1:17" x14ac:dyDescent="0.35">
      <c r="A11" s="1"/>
      <c r="B11" s="149" t="s">
        <v>1661</v>
      </c>
      <c r="C11" s="147">
        <v>875.5</v>
      </c>
      <c r="D11" s="147">
        <v>2987.19</v>
      </c>
      <c r="E11" s="147">
        <v>98.27</v>
      </c>
      <c r="F11" s="147">
        <v>98.27</v>
      </c>
      <c r="G11" s="147">
        <v>4502.3</v>
      </c>
      <c r="H11" s="147">
        <v>529.55999999999995</v>
      </c>
      <c r="I11" s="147">
        <v>9801</v>
      </c>
      <c r="J11" s="147">
        <v>23306</v>
      </c>
      <c r="K11" s="147">
        <v>4348.9334099999996</v>
      </c>
      <c r="L11" s="147">
        <v>4494.2542999999996</v>
      </c>
      <c r="M11" s="147">
        <v>4488.00659</v>
      </c>
      <c r="N11" s="147">
        <v>4495.9167500000003</v>
      </c>
      <c r="O11" s="147">
        <v>2700</v>
      </c>
      <c r="P11" s="147">
        <v>0</v>
      </c>
      <c r="Q11" s="147">
        <v>7076.4</v>
      </c>
    </row>
    <row r="12" spans="1:17" x14ac:dyDescent="0.35">
      <c r="A12" s="1"/>
      <c r="B12" s="149" t="s">
        <v>1662</v>
      </c>
      <c r="C12" s="147">
        <v>874.4</v>
      </c>
      <c r="D12" s="147">
        <v>2988.34</v>
      </c>
      <c r="E12" s="147">
        <v>100.2</v>
      </c>
      <c r="F12" s="147">
        <v>100.2</v>
      </c>
      <c r="G12" s="147">
        <v>4509.2</v>
      </c>
      <c r="H12" s="147">
        <v>527.6</v>
      </c>
      <c r="I12" s="147">
        <v>9967</v>
      </c>
      <c r="J12" s="147">
        <v>23255</v>
      </c>
      <c r="K12" s="147">
        <v>4361.8888900000002</v>
      </c>
      <c r="L12" s="147">
        <v>4503.6766100000004</v>
      </c>
      <c r="M12" s="147">
        <v>4497.0893900000001</v>
      </c>
      <c r="N12" s="147">
        <v>4505.3386700000001</v>
      </c>
      <c r="O12" s="147">
        <v>2700</v>
      </c>
      <c r="P12" s="147">
        <v>0</v>
      </c>
      <c r="Q12" s="147">
        <v>7076.43</v>
      </c>
    </row>
    <row r="13" spans="1:17" x14ac:dyDescent="0.35">
      <c r="A13" s="1"/>
      <c r="B13" s="149" t="s">
        <v>1663</v>
      </c>
      <c r="C13" s="147">
        <v>771.4</v>
      </c>
      <c r="D13" s="147">
        <v>2987.66</v>
      </c>
      <c r="E13" s="147">
        <v>101.59</v>
      </c>
      <c r="F13" s="147">
        <v>101.59</v>
      </c>
      <c r="G13" s="147">
        <v>4509.2</v>
      </c>
      <c r="H13" s="147">
        <v>525.64</v>
      </c>
      <c r="I13" s="147">
        <v>10118</v>
      </c>
      <c r="J13" s="147">
        <v>23250</v>
      </c>
      <c r="K13" s="147">
        <v>4372.1351599999998</v>
      </c>
      <c r="L13" s="147">
        <v>4511.1354799999999</v>
      </c>
      <c r="M13" s="147">
        <v>4504.9831400000003</v>
      </c>
      <c r="N13" s="147">
        <v>4512.9939999999997</v>
      </c>
      <c r="O13" s="147">
        <v>2700</v>
      </c>
      <c r="P13" s="147">
        <v>0</v>
      </c>
      <c r="Q13" s="147">
        <v>7076.23</v>
      </c>
    </row>
    <row r="14" spans="1:17" x14ac:dyDescent="0.35">
      <c r="A14" s="1"/>
      <c r="B14" s="149" t="s">
        <v>1664</v>
      </c>
      <c r="C14" s="147">
        <v>871.5</v>
      </c>
      <c r="D14" s="147">
        <v>2987.19</v>
      </c>
      <c r="E14" s="147">
        <v>101.41</v>
      </c>
      <c r="F14" s="147">
        <v>101.41</v>
      </c>
      <c r="G14" s="147">
        <v>4502.3</v>
      </c>
      <c r="H14" s="147">
        <v>523.67999999999995</v>
      </c>
      <c r="I14" s="147">
        <v>10105</v>
      </c>
      <c r="J14" s="147">
        <v>22856</v>
      </c>
      <c r="K14" s="147">
        <v>4299.5861100000002</v>
      </c>
      <c r="L14" s="147">
        <v>4492.0951800000003</v>
      </c>
      <c r="M14" s="147">
        <v>4485.4110700000001</v>
      </c>
      <c r="N14" s="147">
        <v>4493.5611699999999</v>
      </c>
      <c r="O14" s="147">
        <v>2690</v>
      </c>
      <c r="P14" s="147">
        <v>0</v>
      </c>
      <c r="Q14" s="147">
        <v>7076.06</v>
      </c>
    </row>
    <row r="15" spans="1:17" x14ac:dyDescent="0.35">
      <c r="A15" s="1"/>
      <c r="B15" s="149" t="s">
        <v>1665</v>
      </c>
      <c r="C15" s="147">
        <v>871.4</v>
      </c>
      <c r="D15" s="147">
        <v>2987.87</v>
      </c>
      <c r="E15" s="147">
        <v>99.75</v>
      </c>
      <c r="F15" s="147">
        <v>99.75</v>
      </c>
      <c r="G15" s="147">
        <v>4509.2</v>
      </c>
      <c r="H15" s="147">
        <v>521.71</v>
      </c>
      <c r="I15" s="147">
        <v>9940</v>
      </c>
      <c r="J15" s="147">
        <v>22658</v>
      </c>
      <c r="K15" s="147">
        <v>4192.6464100000003</v>
      </c>
      <c r="L15" s="147">
        <v>4441.8445599999995</v>
      </c>
      <c r="M15" s="147">
        <v>4435.2378799999997</v>
      </c>
      <c r="N15" s="147">
        <v>4443.1533799999997</v>
      </c>
      <c r="O15" s="147">
        <v>2680</v>
      </c>
      <c r="P15" s="147">
        <v>0</v>
      </c>
      <c r="Q15" s="147">
        <v>7075.98</v>
      </c>
    </row>
    <row r="16" spans="1:17" x14ac:dyDescent="0.35">
      <c r="A16" s="1"/>
      <c r="B16" s="149" t="s">
        <v>242</v>
      </c>
      <c r="C16" s="147">
        <v>871.3</v>
      </c>
      <c r="D16" s="147">
        <v>2986.97</v>
      </c>
      <c r="E16" s="147">
        <v>97.82</v>
      </c>
      <c r="F16" s="147">
        <v>97.82</v>
      </c>
      <c r="G16" s="147">
        <v>4495.3999999999996</v>
      </c>
      <c r="H16" s="147">
        <v>520.73</v>
      </c>
      <c r="I16" s="147">
        <v>9761</v>
      </c>
      <c r="J16" s="147">
        <v>22806</v>
      </c>
      <c r="K16" s="147">
        <v>4113.5017399999997</v>
      </c>
      <c r="L16" s="147">
        <v>4390.2198799999996</v>
      </c>
      <c r="M16" s="147">
        <v>4383.5510299999996</v>
      </c>
      <c r="N16" s="147">
        <v>4391.3326299999999</v>
      </c>
      <c r="O16" s="147">
        <v>2660</v>
      </c>
      <c r="P16" s="147">
        <v>0</v>
      </c>
      <c r="Q16" s="147">
        <v>7075.92</v>
      </c>
    </row>
    <row r="17" spans="1:17" x14ac:dyDescent="0.35">
      <c r="A17" s="1"/>
      <c r="B17" s="149" t="s">
        <v>236</v>
      </c>
      <c r="C17" s="147">
        <v>870.9</v>
      </c>
      <c r="D17" s="147">
        <v>3048.06</v>
      </c>
      <c r="E17" s="147">
        <v>97.09</v>
      </c>
      <c r="F17" s="147">
        <v>97.09</v>
      </c>
      <c r="G17" s="147">
        <v>4488.5</v>
      </c>
      <c r="H17" s="147">
        <v>518.77</v>
      </c>
      <c r="I17" s="147">
        <v>9670</v>
      </c>
      <c r="J17" s="147">
        <v>22949</v>
      </c>
      <c r="K17" s="147">
        <v>3972.8786500000001</v>
      </c>
      <c r="L17" s="147">
        <v>4324.0699800000002</v>
      </c>
      <c r="M17" s="147">
        <v>4317.4823800000004</v>
      </c>
      <c r="N17" s="147">
        <v>4324.7898100000002</v>
      </c>
      <c r="O17" s="147">
        <v>2620</v>
      </c>
      <c r="P17" s="147">
        <v>0</v>
      </c>
      <c r="Q17" s="147">
        <v>7075.97</v>
      </c>
    </row>
    <row r="18" spans="1:17" x14ac:dyDescent="0.35">
      <c r="A18" s="1"/>
      <c r="B18" s="149" t="s">
        <v>1666</v>
      </c>
      <c r="C18" s="147">
        <v>870.1</v>
      </c>
      <c r="D18" s="147">
        <v>0</v>
      </c>
      <c r="E18" s="147">
        <v>96.38</v>
      </c>
      <c r="F18" s="147">
        <v>96.38</v>
      </c>
      <c r="G18" s="147">
        <v>4488.5</v>
      </c>
      <c r="H18" s="147">
        <v>517.79</v>
      </c>
      <c r="I18" s="147">
        <v>9591</v>
      </c>
      <c r="J18" s="147">
        <v>22627</v>
      </c>
      <c r="K18" s="147">
        <v>3890.7897899999998</v>
      </c>
      <c r="L18" s="147">
        <v>4288.9335600000004</v>
      </c>
      <c r="M18" s="147">
        <v>4283.7451899999996</v>
      </c>
      <c r="N18" s="147">
        <v>4290.2816800000001</v>
      </c>
      <c r="O18" s="147">
        <v>2480</v>
      </c>
      <c r="P18" s="147">
        <v>0</v>
      </c>
      <c r="Q18" s="147">
        <v>6995.67</v>
      </c>
    </row>
    <row r="19" spans="1:17" x14ac:dyDescent="0.35">
      <c r="A19" s="1"/>
      <c r="B19" s="149" t="s">
        <v>1667</v>
      </c>
      <c r="C19" s="147">
        <v>867.1</v>
      </c>
      <c r="D19" s="147">
        <v>0</v>
      </c>
      <c r="E19" s="147">
        <v>95.2</v>
      </c>
      <c r="F19" s="147">
        <v>95.2</v>
      </c>
      <c r="G19" s="147">
        <v>4488.5</v>
      </c>
      <c r="H19" s="147">
        <v>517.79</v>
      </c>
      <c r="I19" s="147">
        <v>9482</v>
      </c>
      <c r="J19" s="147">
        <v>22677</v>
      </c>
      <c r="K19" s="147">
        <v>3851.3351400000001</v>
      </c>
      <c r="L19" s="147">
        <v>4262.8269200000004</v>
      </c>
      <c r="M19" s="147">
        <v>4264.9303399999999</v>
      </c>
      <c r="N19" s="147">
        <v>4266.2559499999998</v>
      </c>
      <c r="O19" s="147">
        <v>2600</v>
      </c>
      <c r="P19" s="147">
        <v>0</v>
      </c>
      <c r="Q19" s="147">
        <v>6851.93</v>
      </c>
    </row>
    <row r="20" spans="1:17" x14ac:dyDescent="0.35">
      <c r="A20" s="1"/>
      <c r="B20" s="149" t="s">
        <v>1668</v>
      </c>
      <c r="C20" s="147">
        <v>864.1</v>
      </c>
      <c r="D20" s="147">
        <v>0</v>
      </c>
      <c r="E20" s="147">
        <v>93.98</v>
      </c>
      <c r="F20" s="147">
        <v>93.98</v>
      </c>
      <c r="G20" s="147">
        <v>4488.5</v>
      </c>
      <c r="H20" s="147">
        <v>517.79</v>
      </c>
      <c r="I20" s="147">
        <v>9386</v>
      </c>
      <c r="J20" s="147">
        <v>22645</v>
      </c>
      <c r="K20" s="147">
        <v>3741.4512599999998</v>
      </c>
      <c r="L20" s="147">
        <v>4228.8684800000001</v>
      </c>
      <c r="M20" s="147">
        <v>4233.5720099999999</v>
      </c>
      <c r="N20" s="147">
        <v>4232.10106</v>
      </c>
      <c r="O20" s="147">
        <v>2580</v>
      </c>
      <c r="P20" s="147">
        <v>0</v>
      </c>
      <c r="Q20" s="147">
        <v>6701.15</v>
      </c>
    </row>
    <row r="21" spans="1:17" x14ac:dyDescent="0.35">
      <c r="A21" s="1"/>
      <c r="B21" s="149" t="s">
        <v>441</v>
      </c>
      <c r="C21" s="147">
        <v>861.7</v>
      </c>
      <c r="D21" s="147">
        <v>0</v>
      </c>
      <c r="E21" s="147">
        <v>92.36</v>
      </c>
      <c r="F21" s="147">
        <v>92.36</v>
      </c>
      <c r="G21" s="147">
        <v>4467.8</v>
      </c>
      <c r="H21" s="147">
        <v>517.79</v>
      </c>
      <c r="I21" s="147">
        <v>9213</v>
      </c>
      <c r="J21" s="147">
        <v>22825</v>
      </c>
      <c r="K21" s="147">
        <v>3639.81133</v>
      </c>
      <c r="L21" s="147">
        <v>4192.9470099999999</v>
      </c>
      <c r="M21" s="147">
        <v>4199.1859400000003</v>
      </c>
      <c r="N21" s="147">
        <v>4196.5331999999999</v>
      </c>
      <c r="O21" s="147">
        <v>2660</v>
      </c>
      <c r="P21" s="147">
        <v>0</v>
      </c>
      <c r="Q21" s="147">
        <v>6553.5</v>
      </c>
    </row>
    <row r="22" spans="1:17" x14ac:dyDescent="0.35">
      <c r="A22" s="1"/>
      <c r="B22" s="149" t="s">
        <v>1669</v>
      </c>
      <c r="C22" s="147">
        <v>857.7</v>
      </c>
      <c r="D22" s="147">
        <v>0</v>
      </c>
      <c r="E22" s="147">
        <v>91.15</v>
      </c>
      <c r="F22" s="147">
        <v>91.15</v>
      </c>
      <c r="G22" s="147">
        <v>4488.5</v>
      </c>
      <c r="H22" s="147">
        <v>516.80999999999995</v>
      </c>
      <c r="I22" s="147">
        <v>9096</v>
      </c>
      <c r="J22" s="147">
        <v>22808</v>
      </c>
      <c r="K22" s="147">
        <v>3572.4441499999998</v>
      </c>
      <c r="L22" s="147">
        <v>4165.0737799999997</v>
      </c>
      <c r="M22" s="147">
        <v>4171.5042100000001</v>
      </c>
      <c r="N22" s="147">
        <v>4168.7381699999996</v>
      </c>
      <c r="O22" s="147">
        <v>2580</v>
      </c>
      <c r="P22" s="147">
        <v>0</v>
      </c>
      <c r="Q22" s="147">
        <v>6445.56</v>
      </c>
    </row>
    <row r="23" spans="1:17" x14ac:dyDescent="0.35">
      <c r="A23" s="1"/>
      <c r="B23" s="149" t="s">
        <v>1670</v>
      </c>
      <c r="C23" s="147">
        <v>858.1</v>
      </c>
      <c r="D23" s="147">
        <v>0</v>
      </c>
      <c r="E23" s="147">
        <v>91.3</v>
      </c>
      <c r="F23" s="147">
        <v>91.3</v>
      </c>
      <c r="G23" s="147">
        <v>4488.5</v>
      </c>
      <c r="H23" s="147">
        <v>516.80999999999995</v>
      </c>
      <c r="I23" s="147">
        <v>9080</v>
      </c>
      <c r="J23" s="147">
        <v>23230</v>
      </c>
      <c r="K23" s="147">
        <v>3617.78755</v>
      </c>
      <c r="L23" s="147">
        <v>4188.4323100000001</v>
      </c>
      <c r="M23" s="147">
        <v>4194.64455</v>
      </c>
      <c r="N23" s="147">
        <v>4192.0577999999996</v>
      </c>
      <c r="O23" s="147">
        <v>2650</v>
      </c>
      <c r="P23" s="147">
        <v>0</v>
      </c>
      <c r="Q23" s="147">
        <v>6438.71</v>
      </c>
    </row>
    <row r="24" spans="1:17" x14ac:dyDescent="0.35">
      <c r="A24" s="1"/>
      <c r="B24" s="149" t="s">
        <v>372</v>
      </c>
      <c r="C24" s="147">
        <v>857.7</v>
      </c>
      <c r="D24" s="147">
        <v>0</v>
      </c>
      <c r="E24" s="147">
        <v>90.96</v>
      </c>
      <c r="F24" s="147">
        <v>90.96</v>
      </c>
      <c r="G24" s="147">
        <v>4488.5</v>
      </c>
      <c r="H24" s="147">
        <v>514.85</v>
      </c>
      <c r="I24" s="147">
        <v>9065</v>
      </c>
      <c r="J24" s="147">
        <v>22658</v>
      </c>
      <c r="K24" s="147">
        <v>3836.1419700000001</v>
      </c>
      <c r="L24" s="147">
        <v>4250.4604300000001</v>
      </c>
      <c r="M24" s="147">
        <v>4255.84717</v>
      </c>
      <c r="N24" s="147">
        <v>4254.0069599999997</v>
      </c>
      <c r="O24" s="147">
        <v>2660</v>
      </c>
      <c r="P24" s="147">
        <v>0</v>
      </c>
      <c r="Q24" s="147">
        <v>6442.46</v>
      </c>
    </row>
    <row r="25" spans="1:17" x14ac:dyDescent="0.35">
      <c r="A25" s="1"/>
      <c r="B25" s="149" t="s">
        <v>237</v>
      </c>
      <c r="C25" s="147">
        <v>857.7</v>
      </c>
      <c r="D25" s="147">
        <v>0</v>
      </c>
      <c r="E25" s="147">
        <v>90.66</v>
      </c>
      <c r="F25" s="147">
        <v>90.66</v>
      </c>
      <c r="G25" s="147">
        <v>4488.5</v>
      </c>
      <c r="H25" s="147">
        <v>513.87</v>
      </c>
      <c r="I25" s="147">
        <v>9022</v>
      </c>
      <c r="J25" s="147">
        <v>22766</v>
      </c>
      <c r="K25" s="147">
        <v>3950.1480099999999</v>
      </c>
      <c r="L25" s="147">
        <v>4307.9738600000001</v>
      </c>
      <c r="M25" s="147">
        <v>4312.9409800000003</v>
      </c>
      <c r="N25" s="147">
        <v>4311.59897</v>
      </c>
      <c r="O25" s="147">
        <v>2680</v>
      </c>
      <c r="P25" s="147">
        <v>0</v>
      </c>
      <c r="Q25" s="147">
        <v>6446.95</v>
      </c>
    </row>
    <row r="26" spans="1:17" x14ac:dyDescent="0.35">
      <c r="A26" s="1"/>
      <c r="B26" s="149" t="s">
        <v>329</v>
      </c>
      <c r="C26" s="147">
        <v>860.2</v>
      </c>
      <c r="D26" s="147">
        <v>0</v>
      </c>
      <c r="E26" s="147">
        <v>89.32</v>
      </c>
      <c r="F26" s="147">
        <v>89.32</v>
      </c>
      <c r="G26" s="147">
        <v>4467.8</v>
      </c>
      <c r="H26" s="147">
        <v>511.91</v>
      </c>
      <c r="I26" s="147">
        <v>8888</v>
      </c>
      <c r="J26" s="147">
        <v>22812</v>
      </c>
      <c r="K26" s="147">
        <v>3853.57285</v>
      </c>
      <c r="L26" s="147">
        <v>4312.09602</v>
      </c>
      <c r="M26" s="147">
        <v>4312.8326399999996</v>
      </c>
      <c r="N26" s="147">
        <v>4314.0724200000004</v>
      </c>
      <c r="O26" s="147">
        <v>2640</v>
      </c>
      <c r="P26" s="147">
        <v>0</v>
      </c>
      <c r="Q26" s="147">
        <v>6449.34</v>
      </c>
    </row>
    <row r="27" spans="1:17" x14ac:dyDescent="0.35">
      <c r="A27" s="1"/>
      <c r="B27" s="149" t="s">
        <v>382</v>
      </c>
      <c r="C27" s="147">
        <v>820.9</v>
      </c>
      <c r="D27" s="147">
        <v>0</v>
      </c>
      <c r="E27" s="147">
        <v>88.1</v>
      </c>
      <c r="F27" s="147">
        <v>88.1</v>
      </c>
      <c r="G27" s="147">
        <v>4467.8</v>
      </c>
      <c r="H27" s="147">
        <v>510.93</v>
      </c>
      <c r="I27" s="147">
        <v>8755</v>
      </c>
      <c r="J27" s="147">
        <v>22764</v>
      </c>
      <c r="K27" s="147">
        <v>3778.0792200000001</v>
      </c>
      <c r="L27" s="147">
        <v>4271.2673199999999</v>
      </c>
      <c r="M27" s="147">
        <v>4267.4171399999996</v>
      </c>
      <c r="N27" s="147">
        <v>4272.02682</v>
      </c>
      <c r="O27" s="147">
        <v>2640</v>
      </c>
      <c r="P27" s="147">
        <v>0</v>
      </c>
      <c r="Q27" s="147">
        <v>6446.62</v>
      </c>
    </row>
    <row r="28" spans="1:17" x14ac:dyDescent="0.35">
      <c r="A28" s="1"/>
      <c r="B28" s="149" t="s">
        <v>1671</v>
      </c>
      <c r="C28" s="147">
        <v>790.8</v>
      </c>
      <c r="D28" s="147">
        <v>0</v>
      </c>
      <c r="E28" s="147">
        <v>86.48</v>
      </c>
      <c r="F28" s="147">
        <v>86.48</v>
      </c>
      <c r="G28" s="147">
        <v>4467.8</v>
      </c>
      <c r="H28" s="147">
        <v>508.97</v>
      </c>
      <c r="I28" s="147">
        <v>8621</v>
      </c>
      <c r="J28" s="147">
        <v>22800</v>
      </c>
      <c r="K28" s="147">
        <v>3710.5941800000001</v>
      </c>
      <c r="L28" s="147">
        <v>4255.9566500000001</v>
      </c>
      <c r="M28" s="147">
        <v>4250.5485500000004</v>
      </c>
      <c r="N28" s="147">
        <v>4256.7161599999999</v>
      </c>
      <c r="O28" s="147">
        <v>2620</v>
      </c>
      <c r="P28" s="147">
        <v>0</v>
      </c>
      <c r="Q28" s="147">
        <v>6304.05</v>
      </c>
    </row>
    <row r="29" spans="1:17" x14ac:dyDescent="0.35">
      <c r="A29" s="1"/>
      <c r="B29" s="149" t="s">
        <v>321</v>
      </c>
      <c r="C29" s="147">
        <v>792.6</v>
      </c>
      <c r="D29" s="147">
        <v>0</v>
      </c>
      <c r="E29" s="147">
        <v>84.9</v>
      </c>
      <c r="F29" s="147">
        <v>84.9</v>
      </c>
      <c r="G29" s="147">
        <v>4474.7</v>
      </c>
      <c r="H29" s="147">
        <v>507</v>
      </c>
      <c r="I29" s="147">
        <v>8476</v>
      </c>
      <c r="J29" s="147">
        <v>22760</v>
      </c>
      <c r="K29" s="147">
        <v>3725.1983599999999</v>
      </c>
      <c r="L29" s="147">
        <v>4253.9936100000004</v>
      </c>
      <c r="M29" s="147">
        <v>4247.7371199999998</v>
      </c>
      <c r="N29" s="147">
        <v>4254.4784499999996</v>
      </c>
      <c r="O29" s="147">
        <v>2620</v>
      </c>
      <c r="P29" s="147">
        <v>0</v>
      </c>
      <c r="Q29" s="147">
        <v>6229.67</v>
      </c>
    </row>
    <row r="30" spans="1:17" x14ac:dyDescent="0.35">
      <c r="A30" s="1"/>
      <c r="B30" s="149" t="s">
        <v>1672</v>
      </c>
      <c r="C30" s="147">
        <v>792.8</v>
      </c>
      <c r="D30" s="147">
        <v>0</v>
      </c>
      <c r="E30" s="147">
        <v>83.5</v>
      </c>
      <c r="F30" s="147">
        <v>83.5</v>
      </c>
      <c r="G30" s="147">
        <v>4474.7</v>
      </c>
      <c r="H30" s="147">
        <v>505.04</v>
      </c>
      <c r="I30" s="147">
        <v>8331</v>
      </c>
      <c r="J30" s="147">
        <v>22793</v>
      </c>
      <c r="K30" s="147">
        <v>3752.5219000000002</v>
      </c>
      <c r="L30" s="147">
        <v>4270.48225</v>
      </c>
      <c r="M30" s="147">
        <v>4264.2814600000002</v>
      </c>
      <c r="N30" s="147">
        <v>4271.2020899999998</v>
      </c>
      <c r="O30" s="147">
        <v>2630</v>
      </c>
      <c r="P30" s="147">
        <v>0</v>
      </c>
      <c r="Q30" s="147">
        <v>6281.2</v>
      </c>
    </row>
    <row r="31" spans="1:17" x14ac:dyDescent="0.35">
      <c r="A31" s="1"/>
      <c r="B31" s="149" t="s">
        <v>1673</v>
      </c>
      <c r="C31" s="147">
        <v>792.7</v>
      </c>
      <c r="D31" s="147">
        <v>0</v>
      </c>
      <c r="E31" s="147">
        <v>82.91</v>
      </c>
      <c r="F31" s="147">
        <v>82.91</v>
      </c>
      <c r="G31" s="147">
        <v>4474.7</v>
      </c>
      <c r="H31" s="147">
        <v>503.08</v>
      </c>
      <c r="I31" s="147">
        <v>8275</v>
      </c>
      <c r="J31" s="147">
        <v>22810</v>
      </c>
      <c r="K31" s="147">
        <v>3825.4245799999999</v>
      </c>
      <c r="L31" s="147">
        <v>4304.6367600000003</v>
      </c>
      <c r="M31" s="147">
        <v>4298.12698</v>
      </c>
      <c r="N31" s="147">
        <v>4305.0037400000001</v>
      </c>
      <c r="O31" s="147">
        <v>2660</v>
      </c>
      <c r="P31" s="147">
        <v>0</v>
      </c>
      <c r="Q31" s="147">
        <v>6500.03</v>
      </c>
    </row>
    <row r="32" spans="1:17" x14ac:dyDescent="0.35">
      <c r="A32" s="1"/>
      <c r="B32" s="149" t="s">
        <v>1674</v>
      </c>
      <c r="C32" s="147">
        <v>866.9</v>
      </c>
      <c r="D32" s="147">
        <v>0</v>
      </c>
      <c r="E32" s="147">
        <v>83.95</v>
      </c>
      <c r="F32" s="147">
        <v>83.95</v>
      </c>
      <c r="G32" s="147">
        <v>4481.6000000000004</v>
      </c>
      <c r="H32" s="147">
        <v>502.1</v>
      </c>
      <c r="I32" s="147">
        <v>8381</v>
      </c>
      <c r="J32" s="147">
        <v>22683</v>
      </c>
      <c r="K32" s="147">
        <v>3904.2159999999999</v>
      </c>
      <c r="L32" s="147">
        <v>4343.6988799999999</v>
      </c>
      <c r="M32" s="147">
        <v>4337.4870300000002</v>
      </c>
      <c r="N32" s="147">
        <v>4344.8116300000002</v>
      </c>
      <c r="O32" s="147">
        <v>2680</v>
      </c>
      <c r="P32" s="147">
        <v>0</v>
      </c>
      <c r="Q32" s="147">
        <v>6642.52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topLeftCell="L1" zoomScale="80" workbookViewId="0">
      <selection activeCell="Q8" sqref="Q8"/>
    </sheetView>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2" t="s">
        <v>0</v>
      </c>
      <c r="C3" s="193"/>
      <c r="D3" s="193"/>
      <c r="E3" s="193"/>
      <c r="F3" s="193"/>
      <c r="G3" s="193"/>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0" t="s">
        <v>592</v>
      </c>
      <c r="C6" s="200" t="s">
        <v>1675</v>
      </c>
      <c r="D6" s="200"/>
      <c r="E6" s="200"/>
      <c r="F6" s="200"/>
      <c r="G6" s="200"/>
      <c r="H6" s="200"/>
      <c r="I6" s="200"/>
      <c r="J6" s="200"/>
      <c r="K6" s="200"/>
      <c r="L6" s="200"/>
      <c r="M6" s="200"/>
      <c r="N6" s="200"/>
      <c r="O6" s="200"/>
      <c r="P6" s="200"/>
      <c r="Q6" s="200"/>
    </row>
    <row r="7" spans="1:17" ht="40" customHeight="1" x14ac:dyDescent="0.35">
      <c r="A7" s="1"/>
      <c r="B7" s="200"/>
      <c r="C7" s="3" t="s">
        <v>269</v>
      </c>
      <c r="D7" s="3" t="s">
        <v>84</v>
      </c>
      <c r="E7" s="3" t="s">
        <v>84</v>
      </c>
      <c r="F7" s="3" t="s">
        <v>89</v>
      </c>
      <c r="G7" s="3" t="s">
        <v>89</v>
      </c>
      <c r="H7" s="3" t="s">
        <v>89</v>
      </c>
      <c r="I7" s="3" t="s">
        <v>89</v>
      </c>
      <c r="J7" s="3" t="s">
        <v>103</v>
      </c>
      <c r="K7" s="3" t="s">
        <v>645</v>
      </c>
      <c r="L7" s="3" t="s">
        <v>106</v>
      </c>
      <c r="M7" s="3" t="s">
        <v>106</v>
      </c>
      <c r="N7" s="3" t="s">
        <v>128</v>
      </c>
      <c r="O7" s="3" t="s">
        <v>128</v>
      </c>
      <c r="P7" s="3" t="s">
        <v>155</v>
      </c>
      <c r="Q7" s="3" t="s">
        <v>56</v>
      </c>
    </row>
    <row r="8" spans="1:17" ht="40" customHeight="1" x14ac:dyDescent="0.35">
      <c r="A8" s="1"/>
      <c r="B8" s="200"/>
      <c r="C8" s="3" t="s">
        <v>1098</v>
      </c>
      <c r="D8" s="3" t="s">
        <v>1104</v>
      </c>
      <c r="E8" s="3" t="s">
        <v>1105</v>
      </c>
      <c r="F8" s="3" t="s">
        <v>98</v>
      </c>
      <c r="G8" s="3" t="s">
        <v>101</v>
      </c>
      <c r="H8" s="3" t="s">
        <v>1581</v>
      </c>
      <c r="I8" s="3" t="s">
        <v>1122</v>
      </c>
      <c r="J8" s="3" t="s">
        <v>104</v>
      </c>
      <c r="K8" s="3" t="s">
        <v>1127</v>
      </c>
      <c r="L8" s="3" t="s">
        <v>109</v>
      </c>
      <c r="M8" s="3" t="s">
        <v>115</v>
      </c>
      <c r="N8" s="3" t="s">
        <v>1148</v>
      </c>
      <c r="O8" s="3" t="s">
        <v>136</v>
      </c>
      <c r="P8" s="3" t="s">
        <v>1171</v>
      </c>
      <c r="Q8" s="3" t="s">
        <v>1172</v>
      </c>
    </row>
    <row r="9" spans="1:17" x14ac:dyDescent="0.35">
      <c r="A9" s="1"/>
      <c r="B9" s="149" t="s">
        <v>177</v>
      </c>
      <c r="C9" s="147">
        <v>21.8</v>
      </c>
      <c r="D9" s="147">
        <v>25.65</v>
      </c>
      <c r="E9" s="147">
        <v>25.65</v>
      </c>
      <c r="F9" s="147">
        <v>19.3</v>
      </c>
      <c r="G9" s="147">
        <v>19.3</v>
      </c>
      <c r="H9" s="147">
        <v>21.56</v>
      </c>
      <c r="I9" s="147">
        <v>21.56</v>
      </c>
      <c r="J9" s="147">
        <v>18.100000000000001</v>
      </c>
      <c r="K9" s="147">
        <v>36.08</v>
      </c>
      <c r="L9" s="147">
        <v>18.600000000000001</v>
      </c>
      <c r="M9" s="147">
        <v>19</v>
      </c>
      <c r="N9" s="147">
        <v>25.08</v>
      </c>
      <c r="O9" s="147">
        <v>19.225000000000001</v>
      </c>
      <c r="P9" s="147">
        <v>0</v>
      </c>
      <c r="Q9" s="147">
        <v>25.19</v>
      </c>
    </row>
    <row r="10" spans="1:17" x14ac:dyDescent="0.35">
      <c r="A10" s="1"/>
      <c r="B10" s="149" t="s">
        <v>1660</v>
      </c>
      <c r="C10" s="147">
        <v>20.9</v>
      </c>
      <c r="D10" s="147">
        <v>25.52</v>
      </c>
      <c r="E10" s="147">
        <v>25.52</v>
      </c>
      <c r="F10" s="147">
        <v>19.2</v>
      </c>
      <c r="G10" s="147">
        <v>19.2</v>
      </c>
      <c r="H10" s="147">
        <v>21.38</v>
      </c>
      <c r="I10" s="147">
        <v>21.38</v>
      </c>
      <c r="J10" s="147">
        <v>18.100000000000001</v>
      </c>
      <c r="K10" s="147">
        <v>27.04</v>
      </c>
      <c r="L10" s="147">
        <v>18.600000000000001</v>
      </c>
      <c r="M10" s="147">
        <v>21.5</v>
      </c>
      <c r="N10" s="147">
        <v>24.8</v>
      </c>
      <c r="O10" s="147">
        <v>19.425000000000001</v>
      </c>
      <c r="P10" s="147">
        <v>0</v>
      </c>
      <c r="Q10" s="147">
        <v>25.02</v>
      </c>
    </row>
    <row r="11" spans="1:17" x14ac:dyDescent="0.35">
      <c r="A11" s="1"/>
      <c r="B11" s="149" t="s">
        <v>1661</v>
      </c>
      <c r="C11" s="147">
        <v>20.6</v>
      </c>
      <c r="D11" s="147">
        <v>25.37</v>
      </c>
      <c r="E11" s="147">
        <v>25.37</v>
      </c>
      <c r="F11" s="147">
        <v>19.100000000000001</v>
      </c>
      <c r="G11" s="147">
        <v>19.100000000000001</v>
      </c>
      <c r="H11" s="147">
        <v>21.26</v>
      </c>
      <c r="I11" s="147">
        <v>21.26</v>
      </c>
      <c r="J11" s="147">
        <v>18.100000000000001</v>
      </c>
      <c r="K11" s="147">
        <v>25.41</v>
      </c>
      <c r="L11" s="147">
        <v>18.600000000000001</v>
      </c>
      <c r="M11" s="147">
        <v>20.8</v>
      </c>
      <c r="N11" s="147">
        <v>24.48</v>
      </c>
      <c r="O11" s="147">
        <v>19.236999999999998</v>
      </c>
      <c r="P11" s="147">
        <v>0</v>
      </c>
      <c r="Q11" s="147">
        <v>24.95</v>
      </c>
    </row>
    <row r="12" spans="1:17" x14ac:dyDescent="0.35">
      <c r="A12" s="1"/>
      <c r="B12" s="149" t="s">
        <v>1662</v>
      </c>
      <c r="C12" s="147">
        <v>19</v>
      </c>
      <c r="D12" s="147">
        <v>25.17</v>
      </c>
      <c r="E12" s="147">
        <v>25.17</v>
      </c>
      <c r="F12" s="147">
        <v>19.100000000000001</v>
      </c>
      <c r="G12" s="147">
        <v>19.100000000000001</v>
      </c>
      <c r="H12" s="147">
        <v>20.77</v>
      </c>
      <c r="I12" s="147">
        <v>20.77</v>
      </c>
      <c r="J12" s="147">
        <v>18</v>
      </c>
      <c r="K12" s="147">
        <v>24.55</v>
      </c>
      <c r="L12" s="147">
        <v>18.3</v>
      </c>
      <c r="M12" s="147">
        <v>20.2</v>
      </c>
      <c r="N12" s="147">
        <v>24.16</v>
      </c>
      <c r="O12" s="147">
        <v>19.074999999999999</v>
      </c>
      <c r="P12" s="147">
        <v>0</v>
      </c>
      <c r="Q12" s="147">
        <v>24.88</v>
      </c>
    </row>
    <row r="13" spans="1:17" x14ac:dyDescent="0.35">
      <c r="A13" s="1"/>
      <c r="B13" s="149" t="s">
        <v>1663</v>
      </c>
      <c r="C13" s="147">
        <v>18.8</v>
      </c>
      <c r="D13" s="147">
        <v>24.86</v>
      </c>
      <c r="E13" s="147">
        <v>24.86</v>
      </c>
      <c r="F13" s="147">
        <v>19.3</v>
      </c>
      <c r="G13" s="147">
        <v>19.3</v>
      </c>
      <c r="H13" s="147">
        <v>20.87</v>
      </c>
      <c r="I13" s="147">
        <v>20.87</v>
      </c>
      <c r="J13" s="147">
        <v>17.8</v>
      </c>
      <c r="K13" s="147">
        <v>24.05</v>
      </c>
      <c r="L13" s="147">
        <v>18.5</v>
      </c>
      <c r="M13" s="147">
        <v>20.2</v>
      </c>
      <c r="N13" s="147">
        <v>23.91</v>
      </c>
      <c r="O13" s="147">
        <v>18.899999999999999</v>
      </c>
      <c r="P13" s="147">
        <v>0</v>
      </c>
      <c r="Q13" s="147">
        <v>24.81</v>
      </c>
    </row>
    <row r="14" spans="1:17" x14ac:dyDescent="0.35">
      <c r="A14" s="1"/>
      <c r="B14" s="149" t="s">
        <v>1664</v>
      </c>
      <c r="C14" s="147">
        <v>18.2</v>
      </c>
      <c r="D14" s="147">
        <v>24.66</v>
      </c>
      <c r="E14" s="147">
        <v>24.66</v>
      </c>
      <c r="F14" s="147">
        <v>19.100000000000001</v>
      </c>
      <c r="G14" s="147">
        <v>19.100000000000001</v>
      </c>
      <c r="H14" s="147">
        <v>20.71</v>
      </c>
      <c r="I14" s="147">
        <v>20.71</v>
      </c>
      <c r="J14" s="147">
        <v>18.100000000000001</v>
      </c>
      <c r="K14" s="147">
        <v>23.67</v>
      </c>
      <c r="L14" s="147">
        <v>18.399999999999999</v>
      </c>
      <c r="M14" s="147">
        <v>20.9</v>
      </c>
      <c r="N14" s="147">
        <v>23.7</v>
      </c>
      <c r="O14" s="147">
        <v>18.100000000000001</v>
      </c>
      <c r="P14" s="147">
        <v>0</v>
      </c>
      <c r="Q14" s="147">
        <v>24.74</v>
      </c>
    </row>
    <row r="15" spans="1:17" x14ac:dyDescent="0.35">
      <c r="A15" s="1"/>
      <c r="B15" s="149" t="s">
        <v>1665</v>
      </c>
      <c r="C15" s="147">
        <v>18.899999999999999</v>
      </c>
      <c r="D15" s="147">
        <v>24.49</v>
      </c>
      <c r="E15" s="147">
        <v>24.49</v>
      </c>
      <c r="F15" s="147">
        <v>19</v>
      </c>
      <c r="G15" s="147">
        <v>19</v>
      </c>
      <c r="H15" s="147">
        <v>20.37</v>
      </c>
      <c r="I15" s="147">
        <v>20.37</v>
      </c>
      <c r="J15" s="147">
        <v>18</v>
      </c>
      <c r="K15" s="147">
        <v>23.21</v>
      </c>
      <c r="L15" s="147">
        <v>18.3</v>
      </c>
      <c r="M15" s="147">
        <v>19.3</v>
      </c>
      <c r="N15" s="147">
        <v>23.54</v>
      </c>
      <c r="O15" s="147">
        <v>18.2</v>
      </c>
      <c r="P15" s="147">
        <v>0</v>
      </c>
      <c r="Q15" s="147">
        <v>24.67</v>
      </c>
    </row>
    <row r="16" spans="1:17" x14ac:dyDescent="0.35">
      <c r="A16" s="1"/>
      <c r="B16" s="149" t="s">
        <v>242</v>
      </c>
      <c r="C16" s="147">
        <v>19.899999999999999</v>
      </c>
      <c r="D16" s="147">
        <v>24.23</v>
      </c>
      <c r="E16" s="147">
        <v>24.23</v>
      </c>
      <c r="F16" s="147">
        <v>19</v>
      </c>
      <c r="G16" s="147">
        <v>19</v>
      </c>
      <c r="H16" s="147">
        <v>20.22</v>
      </c>
      <c r="I16" s="147">
        <v>20.22</v>
      </c>
      <c r="J16" s="147">
        <v>18.2</v>
      </c>
      <c r="K16" s="147">
        <v>22.87</v>
      </c>
      <c r="L16" s="147">
        <v>18.3</v>
      </c>
      <c r="M16" s="147">
        <v>21</v>
      </c>
      <c r="N16" s="147">
        <v>23.45</v>
      </c>
      <c r="O16" s="147">
        <v>17.574999999999999</v>
      </c>
      <c r="P16" s="147">
        <v>0</v>
      </c>
      <c r="Q16" s="147">
        <v>25.25</v>
      </c>
    </row>
    <row r="17" spans="1:17" x14ac:dyDescent="0.35">
      <c r="A17" s="1"/>
      <c r="B17" s="149" t="s">
        <v>236</v>
      </c>
      <c r="C17" s="147">
        <v>21.2</v>
      </c>
      <c r="D17" s="147">
        <v>24.23</v>
      </c>
      <c r="E17" s="147">
        <v>24.23</v>
      </c>
      <c r="F17" s="147">
        <v>19.5</v>
      </c>
      <c r="G17" s="147">
        <v>19.5</v>
      </c>
      <c r="H17" s="147">
        <v>21.18</v>
      </c>
      <c r="I17" s="147">
        <v>21.18</v>
      </c>
      <c r="J17" s="147">
        <v>18.3</v>
      </c>
      <c r="K17" s="147">
        <v>23.06</v>
      </c>
      <c r="L17" s="147">
        <v>18.600000000000001</v>
      </c>
      <c r="M17" s="147">
        <v>21.7</v>
      </c>
      <c r="N17" s="147">
        <v>23.56</v>
      </c>
      <c r="O17" s="147">
        <v>18.3</v>
      </c>
      <c r="P17" s="147">
        <v>0</v>
      </c>
      <c r="Q17" s="147">
        <v>26.14</v>
      </c>
    </row>
    <row r="18" spans="1:17" x14ac:dyDescent="0.35">
      <c r="A18" s="1"/>
      <c r="B18" s="149" t="s">
        <v>1666</v>
      </c>
      <c r="C18" s="147">
        <v>23.2</v>
      </c>
      <c r="D18" s="147">
        <v>24.61</v>
      </c>
      <c r="E18" s="147">
        <v>24.61</v>
      </c>
      <c r="F18" s="147">
        <v>20.2</v>
      </c>
      <c r="G18" s="147">
        <v>20.2</v>
      </c>
      <c r="H18" s="147">
        <v>21.99</v>
      </c>
      <c r="I18" s="147">
        <v>21.99</v>
      </c>
      <c r="J18" s="147">
        <v>18.5</v>
      </c>
      <c r="K18" s="147">
        <v>23.84</v>
      </c>
      <c r="L18" s="147">
        <v>19.100000000000001</v>
      </c>
      <c r="M18" s="147">
        <v>22.9</v>
      </c>
      <c r="N18" s="147">
        <v>23.92</v>
      </c>
      <c r="O18" s="147">
        <v>18.625</v>
      </c>
      <c r="P18" s="147">
        <v>0</v>
      </c>
      <c r="Q18" s="147">
        <v>28.64</v>
      </c>
    </row>
    <row r="19" spans="1:17" x14ac:dyDescent="0.35">
      <c r="A19" s="1"/>
      <c r="B19" s="149" t="s">
        <v>1667</v>
      </c>
      <c r="C19" s="147">
        <v>26.1</v>
      </c>
      <c r="D19" s="147">
        <v>25.08</v>
      </c>
      <c r="E19" s="147">
        <v>25.08</v>
      </c>
      <c r="F19" s="147">
        <v>21</v>
      </c>
      <c r="G19" s="147">
        <v>21</v>
      </c>
      <c r="H19" s="147">
        <v>22.58</v>
      </c>
      <c r="I19" s="147">
        <v>22.58</v>
      </c>
      <c r="J19" s="147">
        <v>18.7</v>
      </c>
      <c r="K19" s="147">
        <v>25.14</v>
      </c>
      <c r="L19" s="147">
        <v>19.8</v>
      </c>
      <c r="M19" s="147">
        <v>22.7</v>
      </c>
      <c r="N19" s="147">
        <v>24.92</v>
      </c>
      <c r="O19" s="147">
        <v>19</v>
      </c>
      <c r="P19" s="147">
        <v>0</v>
      </c>
      <c r="Q19" s="147">
        <v>29.76</v>
      </c>
    </row>
    <row r="20" spans="1:17" x14ac:dyDescent="0.35">
      <c r="A20" s="1"/>
      <c r="B20" s="149" t="s">
        <v>1668</v>
      </c>
      <c r="C20" s="147">
        <v>28.3</v>
      </c>
      <c r="D20" s="147">
        <v>25.64</v>
      </c>
      <c r="E20" s="147">
        <v>25.64</v>
      </c>
      <c r="F20" s="147">
        <v>23.4</v>
      </c>
      <c r="G20" s="147">
        <v>23.4</v>
      </c>
      <c r="H20" s="147">
        <v>23.43</v>
      </c>
      <c r="I20" s="147">
        <v>23.43</v>
      </c>
      <c r="J20" s="147">
        <v>19.100000000000001</v>
      </c>
      <c r="K20" s="147">
        <v>26.91</v>
      </c>
      <c r="L20" s="147">
        <v>21.9</v>
      </c>
      <c r="M20" s="147">
        <v>24.7</v>
      </c>
      <c r="N20" s="147">
        <v>26.04</v>
      </c>
      <c r="O20" s="147">
        <v>20.175000000000001</v>
      </c>
      <c r="P20" s="147">
        <v>0</v>
      </c>
      <c r="Q20" s="147">
        <v>30.15</v>
      </c>
    </row>
    <row r="21" spans="1:17" x14ac:dyDescent="0.35">
      <c r="A21" s="1"/>
      <c r="B21" s="149" t="s">
        <v>441</v>
      </c>
      <c r="C21" s="147">
        <v>29.2</v>
      </c>
      <c r="D21" s="147">
        <v>26.43</v>
      </c>
      <c r="E21" s="147">
        <v>26.43</v>
      </c>
      <c r="F21" s="147">
        <v>23.9</v>
      </c>
      <c r="G21" s="147">
        <v>23.9</v>
      </c>
      <c r="H21" s="147">
        <v>24.32</v>
      </c>
      <c r="I21" s="147">
        <v>24.32</v>
      </c>
      <c r="J21" s="147">
        <v>19.2</v>
      </c>
      <c r="K21" s="147">
        <v>27.05</v>
      </c>
      <c r="L21" s="147">
        <v>22.1</v>
      </c>
      <c r="M21" s="147">
        <v>26.8</v>
      </c>
      <c r="N21" s="147">
        <v>27.02</v>
      </c>
      <c r="O21" s="147">
        <v>19.425000000000001</v>
      </c>
      <c r="P21" s="147">
        <v>0</v>
      </c>
      <c r="Q21" s="147">
        <v>29.64</v>
      </c>
    </row>
    <row r="22" spans="1:17" x14ac:dyDescent="0.35">
      <c r="A22" s="1"/>
      <c r="B22" s="149" t="s">
        <v>1669</v>
      </c>
      <c r="C22" s="147">
        <v>28.9</v>
      </c>
      <c r="D22" s="147">
        <v>26.96</v>
      </c>
      <c r="E22" s="147">
        <v>26.96</v>
      </c>
      <c r="F22" s="147">
        <v>24.4</v>
      </c>
      <c r="G22" s="147">
        <v>24.4</v>
      </c>
      <c r="H22" s="147">
        <v>24.94</v>
      </c>
      <c r="I22" s="147">
        <v>24.94</v>
      </c>
      <c r="J22" s="147">
        <v>18.7</v>
      </c>
      <c r="K22" s="147">
        <v>26.67</v>
      </c>
      <c r="L22" s="147">
        <v>22.9</v>
      </c>
      <c r="M22" s="147">
        <v>24.8</v>
      </c>
      <c r="N22" s="147">
        <v>27.91</v>
      </c>
      <c r="O22" s="147">
        <v>19.625</v>
      </c>
      <c r="P22" s="147">
        <v>0</v>
      </c>
      <c r="Q22" s="147">
        <v>28.69</v>
      </c>
    </row>
    <row r="23" spans="1:17" x14ac:dyDescent="0.35">
      <c r="A23" s="1"/>
      <c r="B23" s="149" t="s">
        <v>1670</v>
      </c>
      <c r="C23" s="147">
        <v>29.1</v>
      </c>
      <c r="D23" s="147">
        <v>27.44</v>
      </c>
      <c r="E23" s="147">
        <v>27.44</v>
      </c>
      <c r="F23" s="147">
        <v>21.5</v>
      </c>
      <c r="G23" s="147">
        <v>21.5</v>
      </c>
      <c r="H23" s="147">
        <v>25.3</v>
      </c>
      <c r="I23" s="147">
        <v>25.3</v>
      </c>
      <c r="J23" s="147">
        <v>18.7</v>
      </c>
      <c r="K23" s="147">
        <v>26.64</v>
      </c>
      <c r="L23" s="147">
        <v>21.6</v>
      </c>
      <c r="M23" s="147">
        <v>23.3</v>
      </c>
      <c r="N23" s="147">
        <v>28.1</v>
      </c>
      <c r="O23" s="147">
        <v>19.875</v>
      </c>
      <c r="P23" s="147">
        <v>0</v>
      </c>
      <c r="Q23" s="147">
        <v>26.84</v>
      </c>
    </row>
    <row r="24" spans="1:17" x14ac:dyDescent="0.35">
      <c r="A24" s="1"/>
      <c r="B24" s="149" t="s">
        <v>372</v>
      </c>
      <c r="C24" s="147">
        <v>28.6</v>
      </c>
      <c r="D24" s="147">
        <v>27.47</v>
      </c>
      <c r="E24" s="147">
        <v>27.47</v>
      </c>
      <c r="F24" s="147">
        <v>20.399999999999999</v>
      </c>
      <c r="G24" s="147">
        <v>20.399999999999999</v>
      </c>
      <c r="H24" s="147">
        <v>25.3</v>
      </c>
      <c r="I24" s="147">
        <v>25.3</v>
      </c>
      <c r="J24" s="147">
        <v>18.7</v>
      </c>
      <c r="K24" s="147">
        <v>26.13</v>
      </c>
      <c r="L24" s="147">
        <v>21</v>
      </c>
      <c r="M24" s="147">
        <v>22.8</v>
      </c>
      <c r="N24" s="147">
        <v>28.27</v>
      </c>
      <c r="O24" s="147">
        <v>19.925000000000001</v>
      </c>
      <c r="P24" s="147">
        <v>0</v>
      </c>
      <c r="Q24" s="147">
        <v>27.09</v>
      </c>
    </row>
    <row r="25" spans="1:17" x14ac:dyDescent="0.35">
      <c r="A25" s="1"/>
      <c r="B25" s="149" t="s">
        <v>237</v>
      </c>
      <c r="C25" s="147">
        <v>27.3</v>
      </c>
      <c r="D25" s="147">
        <v>27.43</v>
      </c>
      <c r="E25" s="147">
        <v>27.43</v>
      </c>
      <c r="F25" s="147">
        <v>19.600000000000001</v>
      </c>
      <c r="G25" s="147">
        <v>19.600000000000001</v>
      </c>
      <c r="H25" s="147">
        <v>25.44</v>
      </c>
      <c r="I25" s="147">
        <v>25.44</v>
      </c>
      <c r="J25" s="147">
        <v>18.7</v>
      </c>
      <c r="K25" s="147">
        <v>25.64</v>
      </c>
      <c r="L25" s="147">
        <v>20.5</v>
      </c>
      <c r="M25" s="147">
        <v>22.5</v>
      </c>
      <c r="N25" s="147">
        <v>28.83</v>
      </c>
      <c r="O25" s="147">
        <v>20.738</v>
      </c>
      <c r="P25" s="147">
        <v>0</v>
      </c>
      <c r="Q25" s="147">
        <v>26.98</v>
      </c>
    </row>
    <row r="26" spans="1:17" x14ac:dyDescent="0.35">
      <c r="A26" s="1"/>
      <c r="B26" s="149" t="s">
        <v>329</v>
      </c>
      <c r="C26" s="147">
        <v>25.2</v>
      </c>
      <c r="D26" s="147">
        <v>27.42</v>
      </c>
      <c r="E26" s="147">
        <v>27.42</v>
      </c>
      <c r="F26" s="147">
        <v>22.6</v>
      </c>
      <c r="G26" s="147">
        <v>22.6</v>
      </c>
      <c r="H26" s="147">
        <v>25.09</v>
      </c>
      <c r="I26" s="147">
        <v>25.09</v>
      </c>
      <c r="J26" s="147">
        <v>18.600000000000001</v>
      </c>
      <c r="K26" s="147">
        <v>25.3</v>
      </c>
      <c r="L26" s="147">
        <v>21</v>
      </c>
      <c r="M26" s="147">
        <v>22.5</v>
      </c>
      <c r="N26" s="147">
        <v>28.53</v>
      </c>
      <c r="O26" s="147">
        <v>20.425000000000001</v>
      </c>
      <c r="P26" s="147">
        <v>0</v>
      </c>
      <c r="Q26" s="147">
        <v>27.21</v>
      </c>
    </row>
    <row r="27" spans="1:17" x14ac:dyDescent="0.35">
      <c r="A27" s="1"/>
      <c r="B27" s="149" t="s">
        <v>382</v>
      </c>
      <c r="C27" s="147">
        <v>22.1</v>
      </c>
      <c r="D27" s="147">
        <v>27.28</v>
      </c>
      <c r="E27" s="147">
        <v>27.28</v>
      </c>
      <c r="F27" s="147">
        <v>20.2</v>
      </c>
      <c r="G27" s="147">
        <v>20.2</v>
      </c>
      <c r="H27" s="147">
        <v>24.14</v>
      </c>
      <c r="I27" s="147">
        <v>24.14</v>
      </c>
      <c r="J27" s="147">
        <v>18.399999999999999</v>
      </c>
      <c r="K27" s="147">
        <v>24.95</v>
      </c>
      <c r="L27" s="147">
        <v>19.100000000000001</v>
      </c>
      <c r="M27" s="147">
        <v>21</v>
      </c>
      <c r="N27" s="147">
        <v>27.84</v>
      </c>
      <c r="O27" s="147">
        <v>19.526</v>
      </c>
      <c r="P27" s="147">
        <v>0</v>
      </c>
      <c r="Q27" s="147">
        <v>26.21</v>
      </c>
    </row>
    <row r="28" spans="1:17" x14ac:dyDescent="0.35">
      <c r="A28" s="1"/>
      <c r="B28" s="149" t="s">
        <v>1671</v>
      </c>
      <c r="C28" s="147">
        <v>21.6</v>
      </c>
      <c r="D28" s="147">
        <v>26.59</v>
      </c>
      <c r="E28" s="147">
        <v>26.59</v>
      </c>
      <c r="F28" s="147">
        <v>19.2</v>
      </c>
      <c r="G28" s="147">
        <v>19.2</v>
      </c>
      <c r="H28" s="147">
        <v>23.47</v>
      </c>
      <c r="I28" s="147">
        <v>23.47</v>
      </c>
      <c r="J28" s="147">
        <v>18.3</v>
      </c>
      <c r="K28" s="147">
        <v>24.32</v>
      </c>
      <c r="L28" s="147">
        <v>18.3</v>
      </c>
      <c r="M28" s="147">
        <v>20.7</v>
      </c>
      <c r="N28" s="147">
        <v>26.89</v>
      </c>
      <c r="O28" s="147">
        <v>18.875</v>
      </c>
      <c r="P28" s="147">
        <v>0</v>
      </c>
      <c r="Q28" s="147">
        <v>25.63</v>
      </c>
    </row>
    <row r="29" spans="1:17" x14ac:dyDescent="0.35">
      <c r="A29" s="1"/>
      <c r="B29" s="149" t="s">
        <v>321</v>
      </c>
      <c r="C29" s="147">
        <v>21</v>
      </c>
      <c r="D29" s="147">
        <v>26.05</v>
      </c>
      <c r="E29" s="147">
        <v>26.05</v>
      </c>
      <c r="F29" s="147">
        <v>19.100000000000001</v>
      </c>
      <c r="G29" s="147">
        <v>19.100000000000001</v>
      </c>
      <c r="H29" s="147">
        <v>23.08</v>
      </c>
      <c r="I29" s="147">
        <v>23.08</v>
      </c>
      <c r="J29" s="147">
        <v>18.2</v>
      </c>
      <c r="K29" s="147">
        <v>23.83</v>
      </c>
      <c r="L29" s="147">
        <v>18.3</v>
      </c>
      <c r="M29" s="147">
        <v>21</v>
      </c>
      <c r="N29" s="147">
        <v>26.04</v>
      </c>
      <c r="O29" s="147">
        <v>19.175000000000001</v>
      </c>
      <c r="P29" s="147">
        <v>0</v>
      </c>
      <c r="Q29" s="147">
        <v>25.34</v>
      </c>
    </row>
    <row r="30" spans="1:17" x14ac:dyDescent="0.35">
      <c r="A30" s="1"/>
      <c r="B30" s="149" t="s">
        <v>1672</v>
      </c>
      <c r="C30" s="147">
        <v>19.3</v>
      </c>
      <c r="D30" s="147">
        <v>25.73</v>
      </c>
      <c r="E30" s="147">
        <v>25.73</v>
      </c>
      <c r="F30" s="147">
        <v>19.100000000000001</v>
      </c>
      <c r="G30" s="147">
        <v>19.100000000000001</v>
      </c>
      <c r="H30" s="147">
        <v>22.73</v>
      </c>
      <c r="I30" s="147">
        <v>22.73</v>
      </c>
      <c r="J30" s="147">
        <v>18.100000000000001</v>
      </c>
      <c r="K30" s="147">
        <v>23.52</v>
      </c>
      <c r="L30" s="147">
        <v>18.2</v>
      </c>
      <c r="M30" s="147">
        <v>20.6</v>
      </c>
      <c r="N30" s="147">
        <v>25.46</v>
      </c>
      <c r="O30" s="147">
        <v>19.125</v>
      </c>
      <c r="P30" s="147">
        <v>0</v>
      </c>
      <c r="Q30" s="147">
        <v>25.15</v>
      </c>
    </row>
    <row r="31" spans="1:17" x14ac:dyDescent="0.35">
      <c r="A31" s="1"/>
      <c r="B31" s="149" t="s">
        <v>1673</v>
      </c>
      <c r="C31" s="147">
        <v>19.2</v>
      </c>
      <c r="D31" s="147">
        <v>25.52</v>
      </c>
      <c r="E31" s="147">
        <v>25.52</v>
      </c>
      <c r="F31" s="147">
        <v>19</v>
      </c>
      <c r="G31" s="147">
        <v>19</v>
      </c>
      <c r="H31" s="147">
        <v>22.53</v>
      </c>
      <c r="I31" s="147">
        <v>22.53</v>
      </c>
      <c r="J31" s="147">
        <v>18.100000000000001</v>
      </c>
      <c r="K31" s="147">
        <v>23.38</v>
      </c>
      <c r="L31" s="147">
        <v>18.2</v>
      </c>
      <c r="M31" s="147">
        <v>20.9</v>
      </c>
      <c r="N31" s="147">
        <v>25.03</v>
      </c>
      <c r="O31" s="147">
        <v>19.274999999999999</v>
      </c>
      <c r="P31" s="147">
        <v>0</v>
      </c>
      <c r="Q31" s="147">
        <v>25.02</v>
      </c>
    </row>
    <row r="32" spans="1:17" x14ac:dyDescent="0.35">
      <c r="A32" s="1"/>
      <c r="B32" s="149" t="s">
        <v>1674</v>
      </c>
      <c r="C32" s="147">
        <v>19.8</v>
      </c>
      <c r="D32" s="147">
        <v>25.41</v>
      </c>
      <c r="E32" s="147">
        <v>25.41</v>
      </c>
      <c r="F32" s="147">
        <v>18.600000000000001</v>
      </c>
      <c r="G32" s="147">
        <v>18.600000000000001</v>
      </c>
      <c r="H32" s="147">
        <v>22.37</v>
      </c>
      <c r="I32" s="147">
        <v>22.37</v>
      </c>
      <c r="J32" s="147">
        <v>18.100000000000001</v>
      </c>
      <c r="K32" s="147">
        <v>23.33</v>
      </c>
      <c r="L32" s="147">
        <v>17.8</v>
      </c>
      <c r="M32" s="147">
        <v>20.5</v>
      </c>
      <c r="N32" s="147">
        <v>24.67</v>
      </c>
      <c r="O32" s="147">
        <v>19.125</v>
      </c>
      <c r="P32" s="147">
        <v>0</v>
      </c>
      <c r="Q32" s="147">
        <v>25.02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1676</v>
      </c>
      <c r="C5" s="1"/>
      <c r="D5" s="1"/>
      <c r="E5" s="1"/>
      <c r="F5" s="1"/>
      <c r="G5" s="1"/>
      <c r="H5" s="1"/>
    </row>
    <row r="6" spans="1:8" x14ac:dyDescent="0.35">
      <c r="A6" s="1"/>
      <c r="B6" s="1"/>
      <c r="C6" s="1"/>
      <c r="D6" s="1"/>
      <c r="E6" s="1"/>
      <c r="F6" s="1"/>
      <c r="G6" s="1"/>
      <c r="H6" s="1"/>
    </row>
    <row r="7" spans="1:8" ht="45" customHeight="1" x14ac:dyDescent="0.35">
      <c r="A7" s="1"/>
      <c r="B7" s="3" t="s">
        <v>64</v>
      </c>
      <c r="C7" s="3" t="s">
        <v>3</v>
      </c>
      <c r="D7" s="3" t="s">
        <v>1677</v>
      </c>
      <c r="E7" s="3" t="s">
        <v>1678</v>
      </c>
      <c r="F7" s="3" t="s">
        <v>1679</v>
      </c>
      <c r="G7" s="3" t="s">
        <v>8</v>
      </c>
      <c r="H7" s="3" t="s">
        <v>1576</v>
      </c>
    </row>
    <row r="8" spans="1:8" x14ac:dyDescent="0.35">
      <c r="A8" s="1"/>
      <c r="B8" s="4" t="s">
        <v>68</v>
      </c>
      <c r="C8" s="150" t="s">
        <v>269</v>
      </c>
      <c r="D8" s="150" t="s">
        <v>1680</v>
      </c>
      <c r="E8" s="147">
        <v>130</v>
      </c>
      <c r="F8" s="4" t="s">
        <v>1665</v>
      </c>
      <c r="G8" s="4" t="s">
        <v>1681</v>
      </c>
      <c r="H8" s="151"/>
    </row>
    <row r="9" spans="1:8" x14ac:dyDescent="0.35">
      <c r="A9" s="1"/>
      <c r="B9" s="4" t="s">
        <v>68</v>
      </c>
      <c r="C9" s="150" t="s">
        <v>84</v>
      </c>
      <c r="D9" s="150" t="s">
        <v>1682</v>
      </c>
      <c r="E9" s="147">
        <v>396.5</v>
      </c>
      <c r="F9" s="4" t="s">
        <v>1665</v>
      </c>
      <c r="G9" s="4" t="s">
        <v>1681</v>
      </c>
      <c r="H9" s="151"/>
    </row>
    <row r="10" spans="1:8" x14ac:dyDescent="0.35">
      <c r="A10" s="1"/>
      <c r="B10" s="4" t="s">
        <v>68</v>
      </c>
      <c r="C10" s="150" t="s">
        <v>89</v>
      </c>
      <c r="D10" s="150" t="s">
        <v>1683</v>
      </c>
      <c r="E10" s="147">
        <v>3942.3150000000001</v>
      </c>
      <c r="F10" s="4" t="s">
        <v>1665</v>
      </c>
      <c r="G10" s="4" t="s">
        <v>1681</v>
      </c>
      <c r="H10" s="151"/>
    </row>
    <row r="11" spans="1:8" x14ac:dyDescent="0.35">
      <c r="A11" s="1"/>
      <c r="B11" s="4" t="s">
        <v>68</v>
      </c>
      <c r="C11" s="150" t="s">
        <v>103</v>
      </c>
      <c r="D11" s="150" t="s">
        <v>1684</v>
      </c>
      <c r="E11" s="147">
        <v>2380</v>
      </c>
      <c r="F11" s="4" t="s">
        <v>1665</v>
      </c>
      <c r="G11" s="4" t="s">
        <v>1681</v>
      </c>
      <c r="H11" s="151"/>
    </row>
    <row r="12" spans="1:8" x14ac:dyDescent="0.35">
      <c r="A12" s="1"/>
      <c r="B12" s="4" t="s">
        <v>68</v>
      </c>
      <c r="C12" s="150" t="s">
        <v>106</v>
      </c>
      <c r="D12" s="150" t="s">
        <v>1685</v>
      </c>
      <c r="E12" s="147">
        <v>3737</v>
      </c>
      <c r="F12" s="4" t="s">
        <v>1665</v>
      </c>
      <c r="G12" s="4" t="s">
        <v>1681</v>
      </c>
      <c r="H12" s="151"/>
    </row>
    <row r="13" spans="1:8" x14ac:dyDescent="0.35">
      <c r="A13" s="1"/>
      <c r="B13" s="4" t="s">
        <v>68</v>
      </c>
      <c r="C13" s="150" t="s">
        <v>106</v>
      </c>
      <c r="D13" s="150" t="s">
        <v>1686</v>
      </c>
      <c r="E13" s="147">
        <v>1337</v>
      </c>
      <c r="F13" s="4" t="s">
        <v>1665</v>
      </c>
      <c r="G13" s="4" t="s">
        <v>1681</v>
      </c>
      <c r="H13" s="151"/>
    </row>
    <row r="14" spans="1:8" x14ac:dyDescent="0.35">
      <c r="A14" s="1"/>
      <c r="B14" s="4" t="s">
        <v>68</v>
      </c>
      <c r="C14" s="150" t="s">
        <v>128</v>
      </c>
      <c r="D14" s="150" t="s">
        <v>1687</v>
      </c>
      <c r="E14" s="147">
        <v>1755.65</v>
      </c>
      <c r="F14" s="4" t="s">
        <v>1665</v>
      </c>
      <c r="G14" s="4" t="s">
        <v>1681</v>
      </c>
      <c r="H14" s="151"/>
    </row>
    <row r="15" spans="1:8" x14ac:dyDescent="0.35">
      <c r="A15" s="1"/>
      <c r="B15" s="4" t="s">
        <v>68</v>
      </c>
      <c r="C15" s="150" t="s">
        <v>646</v>
      </c>
      <c r="D15" s="150" t="s">
        <v>1688</v>
      </c>
      <c r="E15" s="147">
        <v>200</v>
      </c>
      <c r="F15" s="4" t="s">
        <v>1665</v>
      </c>
      <c r="G15" s="4" t="s">
        <v>1681</v>
      </c>
      <c r="H15" s="151"/>
    </row>
    <row r="16" spans="1:8" x14ac:dyDescent="0.35">
      <c r="A16" s="1"/>
      <c r="B16" s="4" t="s">
        <v>68</v>
      </c>
      <c r="C16" s="150" t="s">
        <v>155</v>
      </c>
      <c r="D16" s="150" t="s">
        <v>1689</v>
      </c>
      <c r="E16" s="147">
        <v>1275</v>
      </c>
      <c r="F16" s="4" t="s">
        <v>1665</v>
      </c>
      <c r="G16" s="4" t="s">
        <v>1681</v>
      </c>
      <c r="H16" s="151"/>
    </row>
    <row r="17" spans="1:8" x14ac:dyDescent="0.35">
      <c r="A17" s="1"/>
      <c r="B17" s="4" t="s">
        <v>68</v>
      </c>
      <c r="C17" s="150" t="s">
        <v>56</v>
      </c>
      <c r="D17" s="150" t="s">
        <v>1690</v>
      </c>
      <c r="E17" s="147">
        <v>538.02</v>
      </c>
      <c r="F17" s="4" t="s">
        <v>1665</v>
      </c>
      <c r="G17" s="4" t="s">
        <v>1681</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25" t="s">
        <v>1691</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row>
    <row r="5" spans="1:40" ht="22" hidden="1" customHeight="1" x14ac:dyDescent="0.35">
      <c r="A5" s="200" t="s">
        <v>64</v>
      </c>
      <c r="B5" s="200" t="s">
        <v>592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200"/>
      <c r="B6" s="200"/>
      <c r="C6" s="224" t="s">
        <v>647</v>
      </c>
      <c r="D6" s="224" t="s">
        <v>175</v>
      </c>
      <c r="E6" s="224" t="s">
        <v>186</v>
      </c>
      <c r="F6" s="224" t="s">
        <v>644</v>
      </c>
      <c r="G6" s="224" t="s">
        <v>614</v>
      </c>
      <c r="H6" s="224" t="s">
        <v>637</v>
      </c>
      <c r="I6" s="224"/>
      <c r="J6" s="224" t="s">
        <v>615</v>
      </c>
      <c r="K6" s="224" t="s">
        <v>89</v>
      </c>
      <c r="L6" s="224"/>
      <c r="M6" s="224"/>
      <c r="N6" s="224"/>
      <c r="O6" s="224"/>
      <c r="P6" s="224" t="s">
        <v>616</v>
      </c>
      <c r="Q6" s="224" t="s">
        <v>640</v>
      </c>
      <c r="R6" s="224" t="s">
        <v>617</v>
      </c>
      <c r="S6" s="224" t="s">
        <v>344</v>
      </c>
      <c r="T6" s="224" t="s">
        <v>618</v>
      </c>
      <c r="U6" s="224" t="s">
        <v>641</v>
      </c>
      <c r="V6" s="224" t="s">
        <v>626</v>
      </c>
      <c r="W6" s="224" t="s">
        <v>128</v>
      </c>
      <c r="X6" s="224"/>
      <c r="Y6" s="224"/>
      <c r="Z6" s="224"/>
      <c r="AA6" s="224" t="s">
        <v>627</v>
      </c>
      <c r="AB6" s="224" t="s">
        <v>628</v>
      </c>
      <c r="AC6" s="224" t="s">
        <v>629</v>
      </c>
      <c r="AD6" s="224" t="s">
        <v>630</v>
      </c>
      <c r="AE6" s="224"/>
      <c r="AF6" s="224"/>
      <c r="AG6" s="224"/>
      <c r="AH6" s="224"/>
      <c r="AI6" s="224"/>
      <c r="AJ6" s="224"/>
      <c r="AK6" s="224"/>
      <c r="AL6" s="224"/>
      <c r="AM6" s="224" t="s">
        <v>642</v>
      </c>
      <c r="AN6" s="224" t="s">
        <v>631</v>
      </c>
    </row>
    <row r="7" spans="1:40" ht="57" customHeight="1" x14ac:dyDescent="0.35">
      <c r="A7" s="200"/>
      <c r="B7" s="200"/>
      <c r="C7" s="9" t="s">
        <v>1692</v>
      </c>
      <c r="D7" s="9" t="s">
        <v>1693</v>
      </c>
      <c r="E7" s="9" t="s">
        <v>1694</v>
      </c>
      <c r="F7" s="9" t="s">
        <v>1695</v>
      </c>
      <c r="G7" s="9" t="s">
        <v>1696</v>
      </c>
      <c r="H7" s="9" t="s">
        <v>1697</v>
      </c>
      <c r="I7" s="9" t="s">
        <v>1698</v>
      </c>
      <c r="J7" s="9" t="s">
        <v>1699</v>
      </c>
      <c r="K7" s="9" t="s">
        <v>1700</v>
      </c>
      <c r="L7" s="9" t="s">
        <v>1701</v>
      </c>
      <c r="M7" s="9" t="s">
        <v>1702</v>
      </c>
      <c r="N7" s="9" t="s">
        <v>1703</v>
      </c>
      <c r="O7" s="9" t="s">
        <v>1704</v>
      </c>
      <c r="P7" s="9" t="s">
        <v>1705</v>
      </c>
      <c r="Q7" s="9" t="s">
        <v>1706</v>
      </c>
      <c r="R7" s="9" t="s">
        <v>1707</v>
      </c>
      <c r="S7" s="9" t="s">
        <v>1708</v>
      </c>
      <c r="T7" s="9" t="s">
        <v>1709</v>
      </c>
      <c r="U7" s="9" t="s">
        <v>1710</v>
      </c>
      <c r="V7" s="9" t="s">
        <v>1711</v>
      </c>
      <c r="W7" s="9" t="s">
        <v>1712</v>
      </c>
      <c r="X7" s="9" t="s">
        <v>1713</v>
      </c>
      <c r="Y7" s="9" t="s">
        <v>1714</v>
      </c>
      <c r="Z7" s="9" t="s">
        <v>1715</v>
      </c>
      <c r="AA7" s="9" t="s">
        <v>1716</v>
      </c>
      <c r="AB7" s="9" t="s">
        <v>1717</v>
      </c>
      <c r="AC7" s="9" t="s">
        <v>1718</v>
      </c>
      <c r="AD7" s="9" t="s">
        <v>1719</v>
      </c>
      <c r="AE7" s="9" t="s">
        <v>1720</v>
      </c>
      <c r="AF7" s="9" t="s">
        <v>1721</v>
      </c>
      <c r="AG7" s="9" t="s">
        <v>1722</v>
      </c>
      <c r="AH7" s="9" t="s">
        <v>1723</v>
      </c>
      <c r="AI7" s="9" t="s">
        <v>1724</v>
      </c>
      <c r="AJ7" s="9" t="s">
        <v>1725</v>
      </c>
      <c r="AK7" s="9" t="s">
        <v>1726</v>
      </c>
      <c r="AL7" s="9" t="s">
        <v>1727</v>
      </c>
      <c r="AM7" s="9" t="s">
        <v>1728</v>
      </c>
      <c r="AN7" s="9" t="s">
        <v>1729</v>
      </c>
    </row>
    <row r="8" spans="1:40" ht="24" customHeight="1" x14ac:dyDescent="0.35">
      <c r="A8" s="13" t="s">
        <v>68</v>
      </c>
      <c r="B8" s="13" t="s">
        <v>811</v>
      </c>
      <c r="C8" s="152">
        <v>19</v>
      </c>
      <c r="D8" s="152">
        <v>0</v>
      </c>
      <c r="E8" s="152">
        <v>0</v>
      </c>
      <c r="F8" s="152">
        <v>21.5</v>
      </c>
      <c r="G8" s="152"/>
      <c r="H8" s="152">
        <v>8.1</v>
      </c>
      <c r="I8" s="152">
        <v>9.4</v>
      </c>
      <c r="J8" s="152">
        <v>7.9729999999999999</v>
      </c>
      <c r="K8" s="152">
        <v>5.9</v>
      </c>
      <c r="L8" s="152">
        <v>5.9</v>
      </c>
      <c r="M8" s="152">
        <v>5.9</v>
      </c>
      <c r="N8" s="152">
        <v>5.9</v>
      </c>
      <c r="O8" s="152"/>
      <c r="P8" s="152"/>
      <c r="Q8" s="152">
        <v>8</v>
      </c>
      <c r="R8" s="152">
        <v>10</v>
      </c>
      <c r="S8" s="152"/>
      <c r="T8" s="152"/>
      <c r="U8" s="152"/>
      <c r="V8" s="152"/>
      <c r="W8" s="152">
        <v>7.37601</v>
      </c>
      <c r="X8" s="152">
        <v>7.1760099999999998</v>
      </c>
      <c r="Y8" s="152"/>
      <c r="Z8" s="152"/>
      <c r="AA8" s="152"/>
      <c r="AB8" s="152">
        <v>11.613</v>
      </c>
      <c r="AC8" s="152">
        <v>11.53</v>
      </c>
      <c r="AD8" s="152">
        <v>0</v>
      </c>
      <c r="AE8" s="152">
        <v>0</v>
      </c>
      <c r="AF8" s="152">
        <v>0</v>
      </c>
      <c r="AG8" s="152">
        <v>0</v>
      </c>
      <c r="AH8" s="152">
        <v>0</v>
      </c>
      <c r="AI8" s="152">
        <v>0</v>
      </c>
      <c r="AJ8" s="152">
        <v>0</v>
      </c>
      <c r="AK8" s="152">
        <v>0</v>
      </c>
      <c r="AL8" s="152">
        <v>0</v>
      </c>
      <c r="AM8" s="152"/>
      <c r="AN8" s="152"/>
    </row>
    <row r="9" spans="1:40" ht="24" customHeight="1" x14ac:dyDescent="0.35">
      <c r="A9" s="16" t="s">
        <v>68</v>
      </c>
      <c r="B9" s="16" t="s">
        <v>812</v>
      </c>
      <c r="C9" s="153">
        <v>19</v>
      </c>
      <c r="D9" s="153">
        <v>0</v>
      </c>
      <c r="E9" s="153">
        <v>0</v>
      </c>
      <c r="F9" s="153">
        <v>21.5</v>
      </c>
      <c r="G9" s="153"/>
      <c r="H9" s="153">
        <v>8.1999999999999993</v>
      </c>
      <c r="I9" s="153">
        <v>7.6</v>
      </c>
      <c r="J9" s="153">
        <v>7.1820000000000004</v>
      </c>
      <c r="K9" s="153">
        <v>5.9</v>
      </c>
      <c r="L9" s="153">
        <v>5.9</v>
      </c>
      <c r="M9" s="153">
        <v>5.9</v>
      </c>
      <c r="N9" s="153">
        <v>5.9</v>
      </c>
      <c r="O9" s="153"/>
      <c r="P9" s="153"/>
      <c r="Q9" s="153">
        <v>8</v>
      </c>
      <c r="R9" s="153">
        <v>10</v>
      </c>
      <c r="S9" s="153"/>
      <c r="T9" s="153"/>
      <c r="U9" s="153"/>
      <c r="V9" s="153"/>
      <c r="W9" s="153">
        <v>8.5202899999999993</v>
      </c>
      <c r="X9" s="153">
        <v>7.8502900000000002</v>
      </c>
      <c r="Y9" s="153"/>
      <c r="Z9" s="153"/>
      <c r="AA9" s="153"/>
      <c r="AB9" s="153">
        <v>10.625</v>
      </c>
      <c r="AC9" s="153">
        <v>12.14</v>
      </c>
      <c r="AD9" s="153">
        <v>0</v>
      </c>
      <c r="AE9" s="153">
        <v>0</v>
      </c>
      <c r="AF9" s="153">
        <v>0</v>
      </c>
      <c r="AG9" s="153">
        <v>0</v>
      </c>
      <c r="AH9" s="153">
        <v>0</v>
      </c>
      <c r="AI9" s="153">
        <v>0</v>
      </c>
      <c r="AJ9" s="153">
        <v>0</v>
      </c>
      <c r="AK9" s="153">
        <v>0</v>
      </c>
      <c r="AL9" s="153">
        <v>0</v>
      </c>
      <c r="AM9" s="153"/>
      <c r="AN9" s="153"/>
    </row>
    <row r="10" spans="1:40" ht="24" customHeight="1" x14ac:dyDescent="0.35">
      <c r="A10" s="16" t="s">
        <v>68</v>
      </c>
      <c r="B10" s="16" t="s">
        <v>813</v>
      </c>
      <c r="C10" s="153">
        <v>20</v>
      </c>
      <c r="D10" s="153">
        <v>0</v>
      </c>
      <c r="E10" s="153">
        <v>0</v>
      </c>
      <c r="F10" s="153">
        <v>21.5</v>
      </c>
      <c r="G10" s="153"/>
      <c r="H10" s="153">
        <v>8</v>
      </c>
      <c r="I10" s="153">
        <v>8</v>
      </c>
      <c r="J10" s="153">
        <v>7.9420000000000002</v>
      </c>
      <c r="K10" s="153">
        <v>6.9</v>
      </c>
      <c r="L10" s="153">
        <v>6.9</v>
      </c>
      <c r="M10" s="153">
        <v>6.9</v>
      </c>
      <c r="N10" s="153">
        <v>6.9</v>
      </c>
      <c r="O10" s="153"/>
      <c r="P10" s="153"/>
      <c r="Q10" s="153">
        <v>9</v>
      </c>
      <c r="R10" s="153">
        <v>10</v>
      </c>
      <c r="S10" s="153"/>
      <c r="T10" s="153"/>
      <c r="U10" s="153"/>
      <c r="V10" s="153"/>
      <c r="W10" s="153">
        <v>8.6144099999999995</v>
      </c>
      <c r="X10" s="153">
        <v>8.7144100000000009</v>
      </c>
      <c r="Y10" s="153"/>
      <c r="Z10" s="153"/>
      <c r="AA10" s="153"/>
      <c r="AB10" s="153">
        <v>11.798</v>
      </c>
      <c r="AC10" s="153">
        <v>11.96</v>
      </c>
      <c r="AD10" s="153">
        <v>0</v>
      </c>
      <c r="AE10" s="153">
        <v>0</v>
      </c>
      <c r="AF10" s="153">
        <v>0</v>
      </c>
      <c r="AG10" s="153">
        <v>0</v>
      </c>
      <c r="AH10" s="153">
        <v>0</v>
      </c>
      <c r="AI10" s="153">
        <v>0</v>
      </c>
      <c r="AJ10" s="153">
        <v>0</v>
      </c>
      <c r="AK10" s="153">
        <v>0</v>
      </c>
      <c r="AL10" s="153">
        <v>0</v>
      </c>
      <c r="AM10" s="153"/>
      <c r="AN10" s="153"/>
    </row>
    <row r="11" spans="1:40" ht="24" customHeight="1" x14ac:dyDescent="0.35">
      <c r="A11" s="16" t="s">
        <v>68</v>
      </c>
      <c r="B11" s="16" t="s">
        <v>814</v>
      </c>
      <c r="C11" s="153">
        <v>20</v>
      </c>
      <c r="D11" s="153">
        <v>0</v>
      </c>
      <c r="E11" s="153">
        <v>0</v>
      </c>
      <c r="F11" s="153">
        <v>21.5</v>
      </c>
      <c r="G11" s="153"/>
      <c r="H11" s="153">
        <v>7.9</v>
      </c>
      <c r="I11" s="153">
        <v>7.7</v>
      </c>
      <c r="J11" s="153">
        <v>7.835</v>
      </c>
      <c r="K11" s="153">
        <v>6.1</v>
      </c>
      <c r="L11" s="153">
        <v>6.1</v>
      </c>
      <c r="M11" s="153">
        <v>6.1</v>
      </c>
      <c r="N11" s="153">
        <v>6.1</v>
      </c>
      <c r="O11" s="153"/>
      <c r="P11" s="153"/>
      <c r="Q11" s="153">
        <v>8</v>
      </c>
      <c r="R11" s="153">
        <v>10</v>
      </c>
      <c r="S11" s="153"/>
      <c r="T11" s="153"/>
      <c r="U11" s="153"/>
      <c r="V11" s="153"/>
      <c r="W11" s="153">
        <v>7.85487</v>
      </c>
      <c r="X11" s="153">
        <v>7.82057</v>
      </c>
      <c r="Y11" s="153"/>
      <c r="Z11" s="153"/>
      <c r="AA11" s="153"/>
      <c r="AB11" s="153">
        <v>11.215999999999999</v>
      </c>
      <c r="AC11" s="153">
        <v>10.96</v>
      </c>
      <c r="AD11" s="153">
        <v>0</v>
      </c>
      <c r="AE11" s="153">
        <v>0</v>
      </c>
      <c r="AF11" s="153">
        <v>0</v>
      </c>
      <c r="AG11" s="153">
        <v>0</v>
      </c>
      <c r="AH11" s="153">
        <v>0</v>
      </c>
      <c r="AI11" s="153">
        <v>0</v>
      </c>
      <c r="AJ11" s="153">
        <v>0</v>
      </c>
      <c r="AK11" s="153">
        <v>0</v>
      </c>
      <c r="AL11" s="153">
        <v>0</v>
      </c>
      <c r="AM11" s="153"/>
      <c r="AN11" s="153"/>
    </row>
    <row r="12" spans="1:40" ht="24" customHeight="1" x14ac:dyDescent="0.35">
      <c r="A12" s="16" t="s">
        <v>68</v>
      </c>
      <c r="B12" s="16" t="s">
        <v>815</v>
      </c>
      <c r="C12" s="153">
        <v>19</v>
      </c>
      <c r="D12" s="153">
        <v>0</v>
      </c>
      <c r="E12" s="153">
        <v>0</v>
      </c>
      <c r="F12" s="153">
        <v>21.5</v>
      </c>
      <c r="G12" s="153"/>
      <c r="H12" s="153">
        <v>7.7</v>
      </c>
      <c r="I12" s="153">
        <v>7.6</v>
      </c>
      <c r="J12" s="153">
        <v>7.4660000000000002</v>
      </c>
      <c r="K12" s="153">
        <v>6.6</v>
      </c>
      <c r="L12" s="153">
        <v>6.6</v>
      </c>
      <c r="M12" s="153">
        <v>6.6</v>
      </c>
      <c r="N12" s="153">
        <v>6.6</v>
      </c>
      <c r="O12" s="153"/>
      <c r="P12" s="153"/>
      <c r="Q12" s="153">
        <v>8</v>
      </c>
      <c r="R12" s="153">
        <v>10</v>
      </c>
      <c r="S12" s="153"/>
      <c r="T12" s="153"/>
      <c r="U12" s="153"/>
      <c r="V12" s="153"/>
      <c r="W12" s="153">
        <v>7.24587</v>
      </c>
      <c r="X12" s="153">
        <v>7.26187</v>
      </c>
      <c r="Y12" s="153"/>
      <c r="Z12" s="153"/>
      <c r="AA12" s="153"/>
      <c r="AB12" s="153">
        <v>11.596</v>
      </c>
      <c r="AC12" s="153">
        <v>11.11</v>
      </c>
      <c r="AD12" s="153">
        <v>0</v>
      </c>
      <c r="AE12" s="153">
        <v>0</v>
      </c>
      <c r="AF12" s="153">
        <v>0</v>
      </c>
      <c r="AG12" s="153">
        <v>0</v>
      </c>
      <c r="AH12" s="153">
        <v>0</v>
      </c>
      <c r="AI12" s="153">
        <v>0</v>
      </c>
      <c r="AJ12" s="153">
        <v>0</v>
      </c>
      <c r="AK12" s="153">
        <v>0</v>
      </c>
      <c r="AL12" s="153">
        <v>0</v>
      </c>
      <c r="AM12" s="153"/>
      <c r="AN12" s="153"/>
    </row>
    <row r="13" spans="1:40" ht="24" customHeight="1" x14ac:dyDescent="0.35">
      <c r="A13" s="16" t="s">
        <v>68</v>
      </c>
      <c r="B13" s="16" t="s">
        <v>816</v>
      </c>
      <c r="C13" s="153">
        <v>19</v>
      </c>
      <c r="D13" s="153">
        <v>0</v>
      </c>
      <c r="E13" s="153">
        <v>0</v>
      </c>
      <c r="F13" s="153">
        <v>21.5</v>
      </c>
      <c r="G13" s="153"/>
      <c r="H13" s="153">
        <v>7.4</v>
      </c>
      <c r="I13" s="153">
        <v>8.1999999999999993</v>
      </c>
      <c r="J13" s="153">
        <v>7.0940000000000003</v>
      </c>
      <c r="K13" s="153">
        <v>6.5</v>
      </c>
      <c r="L13" s="153">
        <v>6.5</v>
      </c>
      <c r="M13" s="153">
        <v>6.5</v>
      </c>
      <c r="N13" s="153">
        <v>6.5</v>
      </c>
      <c r="O13" s="153"/>
      <c r="P13" s="153"/>
      <c r="Q13" s="153">
        <v>8</v>
      </c>
      <c r="R13" s="153">
        <v>10</v>
      </c>
      <c r="S13" s="153"/>
      <c r="T13" s="153"/>
      <c r="U13" s="153"/>
      <c r="V13" s="153"/>
      <c r="W13" s="153">
        <v>7.6548100000000003</v>
      </c>
      <c r="X13" s="153">
        <v>6.9168099999999999</v>
      </c>
      <c r="Y13" s="153"/>
      <c r="Z13" s="153"/>
      <c r="AA13" s="153"/>
      <c r="AB13" s="153">
        <v>11.638999999999999</v>
      </c>
      <c r="AC13" s="153">
        <v>10.33</v>
      </c>
      <c r="AD13" s="153">
        <v>0</v>
      </c>
      <c r="AE13" s="153">
        <v>0</v>
      </c>
      <c r="AF13" s="153">
        <v>0</v>
      </c>
      <c r="AG13" s="153">
        <v>0</v>
      </c>
      <c r="AH13" s="153">
        <v>0</v>
      </c>
      <c r="AI13" s="153">
        <v>0</v>
      </c>
      <c r="AJ13" s="153">
        <v>0</v>
      </c>
      <c r="AK13" s="153">
        <v>0</v>
      </c>
      <c r="AL13" s="153">
        <v>0</v>
      </c>
      <c r="AM13" s="153"/>
      <c r="AN13" s="153"/>
    </row>
    <row r="14" spans="1:40" ht="24" customHeight="1" x14ac:dyDescent="0.35">
      <c r="A14" s="16" t="s">
        <v>68</v>
      </c>
      <c r="B14" s="16" t="s">
        <v>817</v>
      </c>
      <c r="C14" s="153">
        <v>19</v>
      </c>
      <c r="D14" s="153">
        <v>0</v>
      </c>
      <c r="E14" s="153">
        <v>0</v>
      </c>
      <c r="F14" s="153">
        <v>21.5</v>
      </c>
      <c r="G14" s="153"/>
      <c r="H14" s="153">
        <v>6.9</v>
      </c>
      <c r="I14" s="153">
        <v>8.6</v>
      </c>
      <c r="J14" s="153">
        <v>7.9080000000000004</v>
      </c>
      <c r="K14" s="153">
        <v>6.4</v>
      </c>
      <c r="L14" s="153">
        <v>6.4</v>
      </c>
      <c r="M14" s="153">
        <v>6.4</v>
      </c>
      <c r="N14" s="153">
        <v>6.4</v>
      </c>
      <c r="O14" s="153"/>
      <c r="P14" s="153"/>
      <c r="Q14" s="153">
        <v>9</v>
      </c>
      <c r="R14" s="153">
        <v>10</v>
      </c>
      <c r="S14" s="153"/>
      <c r="T14" s="153"/>
      <c r="U14" s="153"/>
      <c r="V14" s="153"/>
      <c r="W14" s="153">
        <v>7.7258599999999999</v>
      </c>
      <c r="X14" s="153">
        <v>7.1013599999999997</v>
      </c>
      <c r="Y14" s="153"/>
      <c r="Z14" s="153"/>
      <c r="AA14" s="153"/>
      <c r="AB14" s="153">
        <v>10.52</v>
      </c>
      <c r="AC14" s="153">
        <v>11.25</v>
      </c>
      <c r="AD14" s="153">
        <v>0</v>
      </c>
      <c r="AE14" s="153">
        <v>0</v>
      </c>
      <c r="AF14" s="153">
        <v>0</v>
      </c>
      <c r="AG14" s="153">
        <v>0</v>
      </c>
      <c r="AH14" s="153">
        <v>0</v>
      </c>
      <c r="AI14" s="153">
        <v>0</v>
      </c>
      <c r="AJ14" s="153">
        <v>0</v>
      </c>
      <c r="AK14" s="153">
        <v>0</v>
      </c>
      <c r="AL14" s="153">
        <v>0</v>
      </c>
      <c r="AM14" s="153"/>
      <c r="AN14" s="153"/>
    </row>
    <row r="15" spans="1:40" ht="24" customHeight="1" x14ac:dyDescent="0.35">
      <c r="A15" s="18" t="s">
        <v>68</v>
      </c>
      <c r="B15" s="18" t="s">
        <v>818</v>
      </c>
      <c r="C15" s="154">
        <v>19</v>
      </c>
      <c r="D15" s="154">
        <v>0</v>
      </c>
      <c r="E15" s="154">
        <v>0</v>
      </c>
      <c r="F15" s="154">
        <v>21.5</v>
      </c>
      <c r="G15" s="154"/>
      <c r="H15" s="154">
        <v>6.8</v>
      </c>
      <c r="I15" s="154">
        <v>9.3000000000000007</v>
      </c>
      <c r="J15" s="154">
        <v>7.8040000000000003</v>
      </c>
      <c r="K15" s="154">
        <v>6.1</v>
      </c>
      <c r="L15" s="154">
        <v>6.1</v>
      </c>
      <c r="M15" s="154">
        <v>6.1</v>
      </c>
      <c r="N15" s="154">
        <v>6.1</v>
      </c>
      <c r="O15" s="154"/>
      <c r="P15" s="154"/>
      <c r="Q15" s="154">
        <v>9</v>
      </c>
      <c r="R15" s="154">
        <v>10</v>
      </c>
      <c r="S15" s="154"/>
      <c r="T15" s="154"/>
      <c r="U15" s="154"/>
      <c r="V15" s="154"/>
      <c r="W15" s="154">
        <v>7.8722000000000003</v>
      </c>
      <c r="X15" s="154">
        <v>8.3718000000000004</v>
      </c>
      <c r="Y15" s="154"/>
      <c r="Z15" s="154"/>
      <c r="AA15" s="154"/>
      <c r="AB15" s="154">
        <v>12.284000000000001</v>
      </c>
      <c r="AC15" s="154">
        <v>11.46</v>
      </c>
      <c r="AD15" s="154">
        <v>0</v>
      </c>
      <c r="AE15" s="154">
        <v>0</v>
      </c>
      <c r="AF15" s="154">
        <v>0</v>
      </c>
      <c r="AG15" s="154">
        <v>0</v>
      </c>
      <c r="AH15" s="154">
        <v>0</v>
      </c>
      <c r="AI15" s="154">
        <v>0</v>
      </c>
      <c r="AJ15" s="154">
        <v>0</v>
      </c>
      <c r="AK15" s="154">
        <v>0</v>
      </c>
      <c r="AL15" s="154">
        <v>0</v>
      </c>
      <c r="AM15" s="154"/>
      <c r="AN15" s="154"/>
    </row>
    <row r="16" spans="1:40" ht="24" customHeight="1" x14ac:dyDescent="0.35">
      <c r="A16" s="13" t="s">
        <v>68</v>
      </c>
      <c r="B16" s="13" t="s">
        <v>819</v>
      </c>
      <c r="C16" s="152">
        <v>18</v>
      </c>
      <c r="D16" s="152">
        <v>0</v>
      </c>
      <c r="E16" s="152">
        <v>0</v>
      </c>
      <c r="F16" s="152">
        <v>21.5</v>
      </c>
      <c r="G16" s="152"/>
      <c r="H16" s="152">
        <v>6.3</v>
      </c>
      <c r="I16" s="152">
        <v>9.3000000000000007</v>
      </c>
      <c r="J16" s="152">
        <v>7.0549999999999997</v>
      </c>
      <c r="K16" s="152">
        <v>4.8</v>
      </c>
      <c r="L16" s="152">
        <v>4.8</v>
      </c>
      <c r="M16" s="152">
        <v>4.8</v>
      </c>
      <c r="N16" s="152">
        <v>4.8</v>
      </c>
      <c r="O16" s="152"/>
      <c r="P16" s="152"/>
      <c r="Q16" s="152">
        <v>9</v>
      </c>
      <c r="R16" s="152">
        <v>10</v>
      </c>
      <c r="S16" s="152"/>
      <c r="T16" s="152"/>
      <c r="U16" s="152"/>
      <c r="V16" s="152"/>
      <c r="W16" s="152">
        <v>7.8589900000000004</v>
      </c>
      <c r="X16" s="152">
        <v>7.8089899999999997</v>
      </c>
      <c r="Y16" s="152"/>
      <c r="Z16" s="152"/>
      <c r="AA16" s="152"/>
      <c r="AB16" s="152">
        <v>12.03</v>
      </c>
      <c r="AC16" s="152">
        <v>11.4</v>
      </c>
      <c r="AD16" s="152">
        <v>0</v>
      </c>
      <c r="AE16" s="152">
        <v>0</v>
      </c>
      <c r="AF16" s="152">
        <v>0</v>
      </c>
      <c r="AG16" s="152">
        <v>0</v>
      </c>
      <c r="AH16" s="152">
        <v>0</v>
      </c>
      <c r="AI16" s="152">
        <v>0</v>
      </c>
      <c r="AJ16" s="152">
        <v>0</v>
      </c>
      <c r="AK16" s="152">
        <v>0</v>
      </c>
      <c r="AL16" s="152">
        <v>0</v>
      </c>
      <c r="AM16" s="152"/>
      <c r="AN16" s="152"/>
    </row>
    <row r="17" spans="1:40" ht="24" customHeight="1" x14ac:dyDescent="0.35">
      <c r="A17" s="16" t="s">
        <v>68</v>
      </c>
      <c r="B17" s="16" t="s">
        <v>820</v>
      </c>
      <c r="C17" s="153">
        <v>18</v>
      </c>
      <c r="D17" s="153">
        <v>0</v>
      </c>
      <c r="E17" s="153">
        <v>0</v>
      </c>
      <c r="F17" s="153">
        <v>21.5</v>
      </c>
      <c r="G17" s="153">
        <v>0</v>
      </c>
      <c r="H17" s="153">
        <v>5.9</v>
      </c>
      <c r="I17" s="153">
        <v>9.3000000000000007</v>
      </c>
      <c r="J17" s="153">
        <v>7.5110000000000001</v>
      </c>
      <c r="K17" s="153">
        <v>4.5</v>
      </c>
      <c r="L17" s="153">
        <v>4.5</v>
      </c>
      <c r="M17" s="153">
        <v>4.5</v>
      </c>
      <c r="N17" s="153">
        <v>4.5</v>
      </c>
      <c r="O17" s="153">
        <v>0</v>
      </c>
      <c r="P17" s="153">
        <v>0</v>
      </c>
      <c r="Q17" s="153">
        <v>9</v>
      </c>
      <c r="R17" s="153">
        <v>10</v>
      </c>
      <c r="S17" s="153">
        <v>0.17499999999999999</v>
      </c>
      <c r="T17" s="153">
        <v>0</v>
      </c>
      <c r="U17" s="153">
        <v>0</v>
      </c>
      <c r="V17" s="153">
        <v>0.1</v>
      </c>
      <c r="W17" s="153">
        <v>7.6161099999999999</v>
      </c>
      <c r="X17" s="153">
        <v>5.5161100000000003</v>
      </c>
      <c r="Y17" s="153">
        <v>0</v>
      </c>
      <c r="Z17" s="153">
        <v>0</v>
      </c>
      <c r="AA17" s="153">
        <v>0</v>
      </c>
      <c r="AB17" s="153">
        <v>11.526999999999999</v>
      </c>
      <c r="AC17" s="153">
        <v>10.81</v>
      </c>
      <c r="AD17" s="153">
        <v>0</v>
      </c>
      <c r="AE17" s="153">
        <v>0</v>
      </c>
      <c r="AF17" s="153">
        <v>0</v>
      </c>
      <c r="AG17" s="153">
        <v>0</v>
      </c>
      <c r="AH17" s="153">
        <v>0</v>
      </c>
      <c r="AI17" s="153">
        <v>0</v>
      </c>
      <c r="AJ17" s="153">
        <v>0</v>
      </c>
      <c r="AK17" s="153">
        <v>0</v>
      </c>
      <c r="AL17" s="153">
        <v>0</v>
      </c>
      <c r="AM17" s="153">
        <v>0</v>
      </c>
      <c r="AN17" s="153">
        <v>0</v>
      </c>
    </row>
    <row r="18" spans="1:40" ht="24" customHeight="1" x14ac:dyDescent="0.35">
      <c r="A18" s="16" t="s">
        <v>68</v>
      </c>
      <c r="B18" s="16" t="s">
        <v>821</v>
      </c>
      <c r="C18" s="153">
        <v>19</v>
      </c>
      <c r="D18" s="153">
        <v>0</v>
      </c>
      <c r="E18" s="153">
        <v>0</v>
      </c>
      <c r="F18" s="153">
        <v>21.5</v>
      </c>
      <c r="G18" s="153">
        <v>0</v>
      </c>
      <c r="H18" s="153">
        <v>6</v>
      </c>
      <c r="I18" s="153">
        <v>9.5</v>
      </c>
      <c r="J18" s="153">
        <v>7.1609999999999996</v>
      </c>
      <c r="K18" s="153">
        <v>6</v>
      </c>
      <c r="L18" s="153">
        <v>6</v>
      </c>
      <c r="M18" s="153">
        <v>6</v>
      </c>
      <c r="N18" s="153">
        <v>6</v>
      </c>
      <c r="O18" s="153">
        <v>0</v>
      </c>
      <c r="P18" s="153">
        <v>0</v>
      </c>
      <c r="Q18" s="153">
        <v>8</v>
      </c>
      <c r="R18" s="153">
        <v>9</v>
      </c>
      <c r="S18" s="153">
        <v>1.482</v>
      </c>
      <c r="T18" s="153">
        <v>0</v>
      </c>
      <c r="U18" s="153">
        <v>0</v>
      </c>
      <c r="V18" s="153">
        <v>0.4</v>
      </c>
      <c r="W18" s="153">
        <v>7.9554200000000002</v>
      </c>
      <c r="X18" s="153">
        <v>6.9754199999999997</v>
      </c>
      <c r="Y18" s="153">
        <v>0</v>
      </c>
      <c r="Z18" s="153">
        <v>0</v>
      </c>
      <c r="AA18" s="153">
        <v>0.56000000000000005</v>
      </c>
      <c r="AB18" s="153">
        <v>10.864000000000001</v>
      </c>
      <c r="AC18" s="153">
        <v>10.89</v>
      </c>
      <c r="AD18" s="153">
        <v>0</v>
      </c>
      <c r="AE18" s="153">
        <v>0</v>
      </c>
      <c r="AF18" s="153">
        <v>0</v>
      </c>
      <c r="AG18" s="153">
        <v>0</v>
      </c>
      <c r="AH18" s="153">
        <v>0</v>
      </c>
      <c r="AI18" s="153">
        <v>0</v>
      </c>
      <c r="AJ18" s="153">
        <v>0</v>
      </c>
      <c r="AK18" s="153">
        <v>0</v>
      </c>
      <c r="AL18" s="153">
        <v>0</v>
      </c>
      <c r="AM18" s="153">
        <v>0</v>
      </c>
      <c r="AN18" s="153">
        <v>1.141</v>
      </c>
    </row>
    <row r="19" spans="1:40" ht="24" customHeight="1" x14ac:dyDescent="0.35">
      <c r="A19" s="16" t="s">
        <v>68</v>
      </c>
      <c r="B19" s="16" t="s">
        <v>822</v>
      </c>
      <c r="C19" s="153">
        <v>19</v>
      </c>
      <c r="D19" s="153">
        <v>0</v>
      </c>
      <c r="E19" s="153">
        <v>0</v>
      </c>
      <c r="F19" s="153">
        <v>21.5</v>
      </c>
      <c r="G19" s="153">
        <v>0</v>
      </c>
      <c r="H19" s="153">
        <v>6.2</v>
      </c>
      <c r="I19" s="153">
        <v>9</v>
      </c>
      <c r="J19" s="153">
        <v>6.806</v>
      </c>
      <c r="K19" s="153">
        <v>7.4</v>
      </c>
      <c r="L19" s="153">
        <v>7.4</v>
      </c>
      <c r="M19" s="153">
        <v>7.4</v>
      </c>
      <c r="N19" s="153">
        <v>7.4</v>
      </c>
      <c r="O19" s="153">
        <v>2.6</v>
      </c>
      <c r="P19" s="153">
        <v>3.0910000000000002</v>
      </c>
      <c r="Q19" s="153">
        <v>8</v>
      </c>
      <c r="R19" s="153">
        <v>10</v>
      </c>
      <c r="S19" s="153">
        <v>40.576000000000001</v>
      </c>
      <c r="T19" s="153">
        <v>0</v>
      </c>
      <c r="U19" s="153">
        <v>3.92</v>
      </c>
      <c r="V19" s="153">
        <v>25.5</v>
      </c>
      <c r="W19" s="153">
        <v>7.6568399999999999</v>
      </c>
      <c r="X19" s="153">
        <v>7.6168399999999998</v>
      </c>
      <c r="Y19" s="153">
        <v>3.99966</v>
      </c>
      <c r="Z19" s="153">
        <v>5.4836600000000004</v>
      </c>
      <c r="AA19" s="153">
        <v>29.756</v>
      </c>
      <c r="AB19" s="153">
        <v>10.531000000000001</v>
      </c>
      <c r="AC19" s="153">
        <v>10.91</v>
      </c>
      <c r="AD19" s="153">
        <v>0</v>
      </c>
      <c r="AE19" s="153">
        <v>0</v>
      </c>
      <c r="AF19" s="153">
        <v>0</v>
      </c>
      <c r="AG19" s="153">
        <v>0</v>
      </c>
      <c r="AH19" s="153">
        <v>0</v>
      </c>
      <c r="AI19" s="153">
        <v>0</v>
      </c>
      <c r="AJ19" s="153">
        <v>0</v>
      </c>
      <c r="AK19" s="153">
        <v>0</v>
      </c>
      <c r="AL19" s="153">
        <v>0</v>
      </c>
      <c r="AM19" s="153">
        <v>6.9</v>
      </c>
      <c r="AN19" s="153">
        <v>24.843</v>
      </c>
    </row>
    <row r="20" spans="1:40" ht="24" customHeight="1" x14ac:dyDescent="0.35">
      <c r="A20" s="16" t="s">
        <v>68</v>
      </c>
      <c r="B20" s="16" t="s">
        <v>823</v>
      </c>
      <c r="C20" s="153">
        <v>19</v>
      </c>
      <c r="D20" s="153">
        <v>0</v>
      </c>
      <c r="E20" s="153">
        <v>0</v>
      </c>
      <c r="F20" s="153">
        <v>21.5</v>
      </c>
      <c r="G20" s="153">
        <v>3.3117000000000001</v>
      </c>
      <c r="H20" s="153">
        <v>5.8</v>
      </c>
      <c r="I20" s="153">
        <v>8.8000000000000007</v>
      </c>
      <c r="J20" s="153">
        <v>7.7939999999999996</v>
      </c>
      <c r="K20" s="153">
        <v>8.5</v>
      </c>
      <c r="L20" s="153">
        <v>8.5</v>
      </c>
      <c r="M20" s="153">
        <v>8.5</v>
      </c>
      <c r="N20" s="153">
        <v>8.5</v>
      </c>
      <c r="O20" s="153">
        <v>137.9</v>
      </c>
      <c r="P20" s="153">
        <v>35.908999999999999</v>
      </c>
      <c r="Q20" s="153">
        <v>9</v>
      </c>
      <c r="R20" s="153">
        <v>11</v>
      </c>
      <c r="S20" s="153">
        <v>132.983</v>
      </c>
      <c r="T20" s="153">
        <v>4.0564600000000004</v>
      </c>
      <c r="U20" s="153">
        <v>99.94</v>
      </c>
      <c r="V20" s="153">
        <v>115.8</v>
      </c>
      <c r="W20" s="153">
        <v>8.3751099999999994</v>
      </c>
      <c r="X20" s="153">
        <v>7.7751099999999997</v>
      </c>
      <c r="Y20" s="153">
        <v>19.97701</v>
      </c>
      <c r="Z20" s="153">
        <v>41.463639999999998</v>
      </c>
      <c r="AA20" s="153">
        <v>110.995</v>
      </c>
      <c r="AB20" s="153">
        <v>10.701000000000001</v>
      </c>
      <c r="AC20" s="153">
        <v>10.43</v>
      </c>
      <c r="AD20" s="153">
        <v>0</v>
      </c>
      <c r="AE20" s="153">
        <v>0</v>
      </c>
      <c r="AF20" s="153">
        <v>0</v>
      </c>
      <c r="AG20" s="153">
        <v>0</v>
      </c>
      <c r="AH20" s="153">
        <v>0</v>
      </c>
      <c r="AI20" s="153">
        <v>0</v>
      </c>
      <c r="AJ20" s="153">
        <v>0</v>
      </c>
      <c r="AK20" s="153">
        <v>0</v>
      </c>
      <c r="AL20" s="153">
        <v>0</v>
      </c>
      <c r="AM20" s="153">
        <v>49.14</v>
      </c>
      <c r="AN20" s="153">
        <v>73.697000000000003</v>
      </c>
    </row>
    <row r="21" spans="1:40" ht="24" customHeight="1" x14ac:dyDescent="0.35">
      <c r="A21" s="16" t="s">
        <v>68</v>
      </c>
      <c r="B21" s="16" t="s">
        <v>824</v>
      </c>
      <c r="C21" s="153">
        <v>19</v>
      </c>
      <c r="D21" s="153">
        <v>0</v>
      </c>
      <c r="E21" s="153">
        <v>0</v>
      </c>
      <c r="F21" s="153">
        <v>21.5</v>
      </c>
      <c r="G21" s="153">
        <v>17.50695</v>
      </c>
      <c r="H21" s="153">
        <v>4.5</v>
      </c>
      <c r="I21" s="153">
        <v>8.6999999999999993</v>
      </c>
      <c r="J21" s="153">
        <v>7.7439999999999998</v>
      </c>
      <c r="K21" s="153">
        <v>9.4</v>
      </c>
      <c r="L21" s="153">
        <v>9.4</v>
      </c>
      <c r="M21" s="153">
        <v>9.4</v>
      </c>
      <c r="N21" s="153">
        <v>9.4</v>
      </c>
      <c r="O21" s="153">
        <v>312.7</v>
      </c>
      <c r="P21" s="153">
        <v>68.453999999999994</v>
      </c>
      <c r="Q21" s="153">
        <v>9</v>
      </c>
      <c r="R21" s="153">
        <v>10</v>
      </c>
      <c r="S21" s="153">
        <v>183.41200000000001</v>
      </c>
      <c r="T21" s="153">
        <v>32.553370000000001</v>
      </c>
      <c r="U21" s="153">
        <v>80.72</v>
      </c>
      <c r="V21" s="153">
        <v>527</v>
      </c>
      <c r="W21" s="153">
        <v>8.4599600000000006</v>
      </c>
      <c r="X21" s="153">
        <v>8.4199599999999997</v>
      </c>
      <c r="Y21" s="153">
        <v>379.32825000000003</v>
      </c>
      <c r="Z21" s="153">
        <v>375.70443999999998</v>
      </c>
      <c r="AA21" s="153">
        <v>535.61500000000001</v>
      </c>
      <c r="AB21" s="153">
        <v>11.853999999999999</v>
      </c>
      <c r="AC21" s="153">
        <v>11.4</v>
      </c>
      <c r="AD21" s="153">
        <v>0</v>
      </c>
      <c r="AE21" s="153">
        <v>0</v>
      </c>
      <c r="AF21" s="153">
        <v>0</v>
      </c>
      <c r="AG21" s="153">
        <v>0</v>
      </c>
      <c r="AH21" s="153">
        <v>0</v>
      </c>
      <c r="AI21" s="153">
        <v>0</v>
      </c>
      <c r="AJ21" s="153">
        <v>0</v>
      </c>
      <c r="AK21" s="153">
        <v>0</v>
      </c>
      <c r="AL21" s="153">
        <v>0</v>
      </c>
      <c r="AM21" s="153">
        <v>184.16</v>
      </c>
      <c r="AN21" s="153">
        <v>586.97699999999998</v>
      </c>
    </row>
    <row r="22" spans="1:40" ht="24" customHeight="1" x14ac:dyDescent="0.35">
      <c r="A22" s="16" t="s">
        <v>68</v>
      </c>
      <c r="B22" s="16" t="s">
        <v>825</v>
      </c>
      <c r="C22" s="153">
        <v>21</v>
      </c>
      <c r="D22" s="153">
        <v>0</v>
      </c>
      <c r="E22" s="153">
        <v>0</v>
      </c>
      <c r="F22" s="153">
        <v>21.5</v>
      </c>
      <c r="G22" s="153">
        <v>57.749290000000002</v>
      </c>
      <c r="H22" s="153">
        <v>3.9</v>
      </c>
      <c r="I22" s="153">
        <v>8.3000000000000007</v>
      </c>
      <c r="J22" s="153">
        <v>7.17</v>
      </c>
      <c r="K22" s="153">
        <v>8.9</v>
      </c>
      <c r="L22" s="153">
        <v>8.9</v>
      </c>
      <c r="M22" s="153">
        <v>8.9</v>
      </c>
      <c r="N22" s="153">
        <v>8.9</v>
      </c>
      <c r="O22" s="153">
        <v>573.20000000000005</v>
      </c>
      <c r="P22" s="153">
        <v>191.636</v>
      </c>
      <c r="Q22" s="153">
        <v>9</v>
      </c>
      <c r="R22" s="153">
        <v>10</v>
      </c>
      <c r="S22" s="153">
        <v>702.99599999999998</v>
      </c>
      <c r="T22" s="153">
        <v>104.42085</v>
      </c>
      <c r="U22" s="153">
        <v>284.54000000000002</v>
      </c>
      <c r="V22" s="153">
        <v>767.8</v>
      </c>
      <c r="W22" s="153">
        <v>8.2553999999999998</v>
      </c>
      <c r="X22" s="153">
        <v>8.1654</v>
      </c>
      <c r="Y22" s="153">
        <v>534.10126000000002</v>
      </c>
      <c r="Z22" s="153">
        <v>645.45691999999997</v>
      </c>
      <c r="AA22" s="153">
        <v>727.28</v>
      </c>
      <c r="AB22" s="153">
        <v>10.509</v>
      </c>
      <c r="AC22" s="153">
        <v>10.87</v>
      </c>
      <c r="AD22" s="153">
        <v>0</v>
      </c>
      <c r="AE22" s="153">
        <v>0</v>
      </c>
      <c r="AF22" s="153">
        <v>0</v>
      </c>
      <c r="AG22" s="153">
        <v>0</v>
      </c>
      <c r="AH22" s="153">
        <v>0</v>
      </c>
      <c r="AI22" s="153">
        <v>0</v>
      </c>
      <c r="AJ22" s="153">
        <v>0</v>
      </c>
      <c r="AK22" s="153">
        <v>0</v>
      </c>
      <c r="AL22" s="153">
        <v>0</v>
      </c>
      <c r="AM22" s="153">
        <v>245.27</v>
      </c>
      <c r="AN22" s="153">
        <v>764.50099999999998</v>
      </c>
    </row>
    <row r="23" spans="1:40" ht="24" customHeight="1" x14ac:dyDescent="0.35">
      <c r="A23" s="18" t="s">
        <v>68</v>
      </c>
      <c r="B23" s="18" t="s">
        <v>826</v>
      </c>
      <c r="C23" s="154">
        <v>21</v>
      </c>
      <c r="D23" s="154">
        <v>0</v>
      </c>
      <c r="E23" s="154">
        <v>0</v>
      </c>
      <c r="F23" s="154">
        <v>21.5</v>
      </c>
      <c r="G23" s="154">
        <v>144.59287</v>
      </c>
      <c r="H23" s="154">
        <v>3.6</v>
      </c>
      <c r="I23" s="154">
        <v>8.6999999999999993</v>
      </c>
      <c r="J23" s="154">
        <v>6.31</v>
      </c>
      <c r="K23" s="154">
        <v>9.1</v>
      </c>
      <c r="L23" s="154">
        <v>9.1</v>
      </c>
      <c r="M23" s="154">
        <v>9.1</v>
      </c>
      <c r="N23" s="154">
        <v>9.1</v>
      </c>
      <c r="O23" s="154">
        <v>762.5</v>
      </c>
      <c r="P23" s="154">
        <v>706.54499999999996</v>
      </c>
      <c r="Q23" s="154">
        <v>8</v>
      </c>
      <c r="R23" s="154">
        <v>9</v>
      </c>
      <c r="S23" s="154">
        <v>900.58900000000006</v>
      </c>
      <c r="T23" s="154">
        <v>254.43644</v>
      </c>
      <c r="U23" s="154">
        <v>411.88</v>
      </c>
      <c r="V23" s="154">
        <v>848.6</v>
      </c>
      <c r="W23" s="154">
        <v>8.6890800000000006</v>
      </c>
      <c r="X23" s="154">
        <v>8.7190799999999999</v>
      </c>
      <c r="Y23" s="154">
        <v>630.69119000000001</v>
      </c>
      <c r="Z23" s="154">
        <v>875.38422000000003</v>
      </c>
      <c r="AA23" s="154">
        <v>807.05100000000004</v>
      </c>
      <c r="AB23" s="154">
        <v>10.407999999999999</v>
      </c>
      <c r="AC23" s="154">
        <v>10.62</v>
      </c>
      <c r="AD23" s="154">
        <v>0</v>
      </c>
      <c r="AE23" s="154">
        <v>0</v>
      </c>
      <c r="AF23" s="154">
        <v>0</v>
      </c>
      <c r="AG23" s="154">
        <v>0</v>
      </c>
      <c r="AH23" s="154">
        <v>0</v>
      </c>
      <c r="AI23" s="154">
        <v>0</v>
      </c>
      <c r="AJ23" s="154">
        <v>0</v>
      </c>
      <c r="AK23" s="154">
        <v>0</v>
      </c>
      <c r="AL23" s="154">
        <v>0</v>
      </c>
      <c r="AM23" s="154">
        <v>183.61</v>
      </c>
      <c r="AN23" s="154">
        <v>818.77599999999995</v>
      </c>
    </row>
    <row r="24" spans="1:40" ht="24" customHeight="1" x14ac:dyDescent="0.35">
      <c r="A24" s="13" t="s">
        <v>68</v>
      </c>
      <c r="B24" s="13" t="s">
        <v>827</v>
      </c>
      <c r="C24" s="152">
        <v>22</v>
      </c>
      <c r="D24" s="152">
        <v>0</v>
      </c>
      <c r="E24" s="152">
        <v>0</v>
      </c>
      <c r="F24" s="152">
        <v>21.7</v>
      </c>
      <c r="G24" s="152">
        <v>313.58605</v>
      </c>
      <c r="H24" s="152">
        <v>4.0999999999999996</v>
      </c>
      <c r="I24" s="152">
        <v>7.7</v>
      </c>
      <c r="J24" s="152">
        <v>6.54</v>
      </c>
      <c r="K24" s="152">
        <v>8.9</v>
      </c>
      <c r="L24" s="152">
        <v>8.9</v>
      </c>
      <c r="M24" s="152">
        <v>8.9</v>
      </c>
      <c r="N24" s="152">
        <v>8.9</v>
      </c>
      <c r="O24" s="152">
        <v>859.7</v>
      </c>
      <c r="P24" s="152">
        <v>836.72699999999998</v>
      </c>
      <c r="Q24" s="152">
        <v>8</v>
      </c>
      <c r="R24" s="152">
        <v>10</v>
      </c>
      <c r="S24" s="152">
        <v>853.77700000000004</v>
      </c>
      <c r="T24" s="152">
        <v>365.04460999999998</v>
      </c>
      <c r="U24" s="152">
        <v>602.45000000000005</v>
      </c>
      <c r="V24" s="152">
        <v>846.5</v>
      </c>
      <c r="W24" s="152">
        <v>8.8500599999999991</v>
      </c>
      <c r="X24" s="152">
        <v>8.7800600000000006</v>
      </c>
      <c r="Y24" s="152">
        <v>205.57184000000001</v>
      </c>
      <c r="Z24" s="152">
        <v>329.13580000000002</v>
      </c>
      <c r="AA24" s="152">
        <v>817.41</v>
      </c>
      <c r="AB24" s="152">
        <v>10.523999999999999</v>
      </c>
      <c r="AC24" s="152">
        <v>10.87</v>
      </c>
      <c r="AD24" s="152">
        <v>0</v>
      </c>
      <c r="AE24" s="152">
        <v>0</v>
      </c>
      <c r="AF24" s="152">
        <v>0</v>
      </c>
      <c r="AG24" s="152">
        <v>0</v>
      </c>
      <c r="AH24" s="152">
        <v>0</v>
      </c>
      <c r="AI24" s="152">
        <v>0</v>
      </c>
      <c r="AJ24" s="152">
        <v>0</v>
      </c>
      <c r="AK24" s="152">
        <v>0</v>
      </c>
      <c r="AL24" s="152">
        <v>0</v>
      </c>
      <c r="AM24" s="152">
        <v>639.87</v>
      </c>
      <c r="AN24" s="152">
        <v>849.73500000000001</v>
      </c>
    </row>
    <row r="25" spans="1:40" ht="24" customHeight="1" x14ac:dyDescent="0.35">
      <c r="A25" s="16" t="s">
        <v>68</v>
      </c>
      <c r="B25" s="16" t="s">
        <v>828</v>
      </c>
      <c r="C25" s="153">
        <v>22</v>
      </c>
      <c r="D25" s="153">
        <v>0</v>
      </c>
      <c r="E25" s="153">
        <v>0</v>
      </c>
      <c r="F25" s="153">
        <v>21.7</v>
      </c>
      <c r="G25" s="153">
        <v>345.65622999999999</v>
      </c>
      <c r="H25" s="153">
        <v>3.7</v>
      </c>
      <c r="I25" s="153">
        <v>6.9</v>
      </c>
      <c r="J25" s="153">
        <v>6.7930000000000001</v>
      </c>
      <c r="K25" s="153">
        <v>9.1</v>
      </c>
      <c r="L25" s="153">
        <v>9.1</v>
      </c>
      <c r="M25" s="153">
        <v>9.1</v>
      </c>
      <c r="N25" s="153">
        <v>9.1</v>
      </c>
      <c r="O25" s="153">
        <v>429.7</v>
      </c>
      <c r="P25" s="153">
        <v>875.63599999999997</v>
      </c>
      <c r="Q25" s="153">
        <v>9</v>
      </c>
      <c r="R25" s="153">
        <v>10</v>
      </c>
      <c r="S25" s="153">
        <v>758.10199999999998</v>
      </c>
      <c r="T25" s="153">
        <v>484.20008000000001</v>
      </c>
      <c r="U25" s="153">
        <v>765.02</v>
      </c>
      <c r="V25" s="153">
        <v>772.2</v>
      </c>
      <c r="W25" s="153">
        <v>9.1206999999999994</v>
      </c>
      <c r="X25" s="153">
        <v>9.0106999999999999</v>
      </c>
      <c r="Y25" s="153">
        <v>188.63431</v>
      </c>
      <c r="Z25" s="153">
        <v>613.13580000000002</v>
      </c>
      <c r="AA25" s="153">
        <v>776.89400000000001</v>
      </c>
      <c r="AB25" s="153">
        <v>10.398</v>
      </c>
      <c r="AC25" s="153">
        <v>11.51</v>
      </c>
      <c r="AD25" s="153">
        <v>0</v>
      </c>
      <c r="AE25" s="153">
        <v>0</v>
      </c>
      <c r="AF25" s="153">
        <v>0</v>
      </c>
      <c r="AG25" s="153">
        <v>0</v>
      </c>
      <c r="AH25" s="153">
        <v>0</v>
      </c>
      <c r="AI25" s="153">
        <v>0</v>
      </c>
      <c r="AJ25" s="153">
        <v>0</v>
      </c>
      <c r="AK25" s="153">
        <v>0</v>
      </c>
      <c r="AL25" s="153">
        <v>0</v>
      </c>
      <c r="AM25" s="153">
        <v>470.33</v>
      </c>
      <c r="AN25" s="153">
        <v>836.56700000000001</v>
      </c>
    </row>
    <row r="26" spans="1:40" ht="24" customHeight="1" x14ac:dyDescent="0.35">
      <c r="A26" s="16" t="s">
        <v>68</v>
      </c>
      <c r="B26" s="16" t="s">
        <v>829</v>
      </c>
      <c r="C26" s="153">
        <v>22</v>
      </c>
      <c r="D26" s="153">
        <v>0</v>
      </c>
      <c r="E26" s="153">
        <v>0</v>
      </c>
      <c r="F26" s="153">
        <v>21.7</v>
      </c>
      <c r="G26" s="153">
        <v>400.99849999999998</v>
      </c>
      <c r="H26" s="153">
        <v>4.2</v>
      </c>
      <c r="I26" s="153">
        <v>6.5</v>
      </c>
      <c r="J26" s="153">
        <v>7.548</v>
      </c>
      <c r="K26" s="153">
        <v>9.3000000000000007</v>
      </c>
      <c r="L26" s="153">
        <v>9.3000000000000007</v>
      </c>
      <c r="M26" s="153">
        <v>9.3000000000000007</v>
      </c>
      <c r="N26" s="153">
        <v>9.3000000000000007</v>
      </c>
      <c r="O26" s="153">
        <v>643.5</v>
      </c>
      <c r="P26" s="153">
        <v>917.45500000000004</v>
      </c>
      <c r="Q26" s="153">
        <v>9</v>
      </c>
      <c r="R26" s="153">
        <v>9</v>
      </c>
      <c r="S26" s="153">
        <v>594.78700000000003</v>
      </c>
      <c r="T26" s="153">
        <v>590.87968000000001</v>
      </c>
      <c r="U26" s="153">
        <v>874.9</v>
      </c>
      <c r="V26" s="153">
        <v>744.4</v>
      </c>
      <c r="W26" s="153">
        <v>8.8985000000000003</v>
      </c>
      <c r="X26" s="153">
        <v>8.7285000000000004</v>
      </c>
      <c r="Y26" s="153">
        <v>728.37531000000001</v>
      </c>
      <c r="Z26" s="153">
        <v>1124.28854</v>
      </c>
      <c r="AA26" s="153">
        <v>706.80399999999997</v>
      </c>
      <c r="AB26" s="153">
        <v>9.81</v>
      </c>
      <c r="AC26" s="153">
        <v>11.33</v>
      </c>
      <c r="AD26" s="153">
        <v>0</v>
      </c>
      <c r="AE26" s="153">
        <v>0</v>
      </c>
      <c r="AF26" s="153">
        <v>0</v>
      </c>
      <c r="AG26" s="153">
        <v>0</v>
      </c>
      <c r="AH26" s="153">
        <v>0</v>
      </c>
      <c r="AI26" s="153">
        <v>0</v>
      </c>
      <c r="AJ26" s="153">
        <v>0</v>
      </c>
      <c r="AK26" s="153">
        <v>0</v>
      </c>
      <c r="AL26" s="153">
        <v>0</v>
      </c>
      <c r="AM26" s="153">
        <v>458.36</v>
      </c>
      <c r="AN26" s="153">
        <v>863.87</v>
      </c>
    </row>
    <row r="27" spans="1:40" ht="24" customHeight="1" x14ac:dyDescent="0.35">
      <c r="A27" s="16" t="s">
        <v>68</v>
      </c>
      <c r="B27" s="16" t="s">
        <v>830</v>
      </c>
      <c r="C27" s="153">
        <v>22</v>
      </c>
      <c r="D27" s="153">
        <v>0</v>
      </c>
      <c r="E27" s="153">
        <v>0</v>
      </c>
      <c r="F27" s="153">
        <v>21.7</v>
      </c>
      <c r="G27" s="153">
        <v>738.45808999999997</v>
      </c>
      <c r="H27" s="153">
        <v>4.5999999999999996</v>
      </c>
      <c r="I27" s="153">
        <v>7</v>
      </c>
      <c r="J27" s="153">
        <v>7.3559999999999999</v>
      </c>
      <c r="K27" s="153">
        <v>9.9</v>
      </c>
      <c r="L27" s="153">
        <v>9.9</v>
      </c>
      <c r="M27" s="153">
        <v>9.9</v>
      </c>
      <c r="N27" s="153">
        <v>9.9</v>
      </c>
      <c r="O27" s="153">
        <v>928.5</v>
      </c>
      <c r="P27" s="153">
        <v>725.09100000000001</v>
      </c>
      <c r="Q27" s="153">
        <v>9</v>
      </c>
      <c r="R27" s="153">
        <v>9</v>
      </c>
      <c r="S27" s="153">
        <v>712.88099999999997</v>
      </c>
      <c r="T27" s="153">
        <v>688.71082999999999</v>
      </c>
      <c r="U27" s="153">
        <v>964.59</v>
      </c>
      <c r="V27" s="153">
        <v>514.5</v>
      </c>
      <c r="W27" s="153">
        <v>9.2659800000000008</v>
      </c>
      <c r="X27" s="153">
        <v>9.0859799999999993</v>
      </c>
      <c r="Y27" s="153">
        <v>275.35599000000002</v>
      </c>
      <c r="Z27" s="153">
        <v>749.01000999999997</v>
      </c>
      <c r="AA27" s="153">
        <v>494.55599999999998</v>
      </c>
      <c r="AB27" s="153">
        <v>10.26</v>
      </c>
      <c r="AC27" s="153">
        <v>10.98</v>
      </c>
      <c r="AD27" s="153">
        <v>0</v>
      </c>
      <c r="AE27" s="153">
        <v>0</v>
      </c>
      <c r="AF27" s="153">
        <v>0</v>
      </c>
      <c r="AG27" s="153">
        <v>0</v>
      </c>
      <c r="AH27" s="153">
        <v>0</v>
      </c>
      <c r="AI27" s="153">
        <v>0</v>
      </c>
      <c r="AJ27" s="153">
        <v>0</v>
      </c>
      <c r="AK27" s="153">
        <v>0</v>
      </c>
      <c r="AL27" s="153">
        <v>0</v>
      </c>
      <c r="AM27" s="153">
        <v>772.93</v>
      </c>
      <c r="AN27" s="153">
        <v>884.77499999999998</v>
      </c>
    </row>
    <row r="28" spans="1:40" ht="24" customHeight="1" x14ac:dyDescent="0.35">
      <c r="A28" s="16" t="s">
        <v>68</v>
      </c>
      <c r="B28" s="16" t="s">
        <v>831</v>
      </c>
      <c r="C28" s="153">
        <v>23</v>
      </c>
      <c r="D28" s="153">
        <v>0</v>
      </c>
      <c r="E28" s="153">
        <v>0</v>
      </c>
      <c r="F28" s="153">
        <v>21.7</v>
      </c>
      <c r="G28" s="153">
        <v>608.28479000000004</v>
      </c>
      <c r="H28" s="153">
        <v>5.2</v>
      </c>
      <c r="I28" s="153">
        <v>7.1</v>
      </c>
      <c r="J28" s="153">
        <v>8.1590000000000007</v>
      </c>
      <c r="K28" s="153">
        <v>9.5</v>
      </c>
      <c r="L28" s="153">
        <v>9.5</v>
      </c>
      <c r="M28" s="153">
        <v>9.5</v>
      </c>
      <c r="N28" s="153">
        <v>9.5</v>
      </c>
      <c r="O28" s="153">
        <v>710.2</v>
      </c>
      <c r="P28" s="153">
        <v>593.77800000000002</v>
      </c>
      <c r="Q28" s="153">
        <v>10</v>
      </c>
      <c r="R28" s="153">
        <v>10</v>
      </c>
      <c r="S28" s="153">
        <v>794.87199999999996</v>
      </c>
      <c r="T28" s="153">
        <v>756.93168000000003</v>
      </c>
      <c r="U28" s="153">
        <v>940.6</v>
      </c>
      <c r="V28" s="153">
        <v>468.8</v>
      </c>
      <c r="W28" s="153">
        <v>9.4226799999999997</v>
      </c>
      <c r="X28" s="153">
        <v>9.5726800000000001</v>
      </c>
      <c r="Y28" s="153">
        <v>152.44611</v>
      </c>
      <c r="Z28" s="153">
        <v>618.69002999999998</v>
      </c>
      <c r="AA28" s="153">
        <v>452.51499999999999</v>
      </c>
      <c r="AB28" s="153">
        <v>10.388999999999999</v>
      </c>
      <c r="AC28" s="153">
        <v>10.53</v>
      </c>
      <c r="AD28" s="153">
        <v>0</v>
      </c>
      <c r="AE28" s="153">
        <v>0</v>
      </c>
      <c r="AF28" s="153">
        <v>0</v>
      </c>
      <c r="AG28" s="153">
        <v>0</v>
      </c>
      <c r="AH28" s="153">
        <v>0</v>
      </c>
      <c r="AI28" s="153">
        <v>0</v>
      </c>
      <c r="AJ28" s="153">
        <v>0</v>
      </c>
      <c r="AK28" s="153">
        <v>0</v>
      </c>
      <c r="AL28" s="153">
        <v>0</v>
      </c>
      <c r="AM28" s="153">
        <v>971.2</v>
      </c>
      <c r="AN28" s="153">
        <v>589.26800000000003</v>
      </c>
    </row>
    <row r="29" spans="1:40" ht="24" customHeight="1" x14ac:dyDescent="0.35">
      <c r="A29" s="16" t="s">
        <v>68</v>
      </c>
      <c r="B29" s="16" t="s">
        <v>832</v>
      </c>
      <c r="C29" s="153">
        <v>23</v>
      </c>
      <c r="D29" s="153">
        <v>0</v>
      </c>
      <c r="E29" s="153">
        <v>0</v>
      </c>
      <c r="F29" s="153">
        <v>21.7</v>
      </c>
      <c r="G29" s="153">
        <v>855.60745999999995</v>
      </c>
      <c r="H29" s="153">
        <v>5.7</v>
      </c>
      <c r="I29" s="153">
        <v>5.6</v>
      </c>
      <c r="J29" s="153">
        <v>7.9530000000000003</v>
      </c>
      <c r="K29" s="153">
        <v>9.1</v>
      </c>
      <c r="L29" s="153">
        <v>9.1</v>
      </c>
      <c r="M29" s="153">
        <v>9.1</v>
      </c>
      <c r="N29" s="153">
        <v>9.1</v>
      </c>
      <c r="O29" s="153">
        <v>876.5</v>
      </c>
      <c r="P29" s="153">
        <v>589.45500000000004</v>
      </c>
      <c r="Q29" s="153">
        <v>9</v>
      </c>
      <c r="R29" s="153">
        <v>10</v>
      </c>
      <c r="S29" s="153">
        <v>848.54899999999998</v>
      </c>
      <c r="T29" s="153">
        <v>810.60185000000001</v>
      </c>
      <c r="U29" s="153">
        <v>1013.46</v>
      </c>
      <c r="V29" s="153">
        <v>421.7</v>
      </c>
      <c r="W29" s="153">
        <v>9.5254399999999997</v>
      </c>
      <c r="X29" s="153">
        <v>10.00544</v>
      </c>
      <c r="Y29" s="153">
        <v>118.94888</v>
      </c>
      <c r="Z29" s="153">
        <v>415.56135999999998</v>
      </c>
      <c r="AA29" s="153">
        <v>412.47800000000001</v>
      </c>
      <c r="AB29" s="153">
        <v>10.334</v>
      </c>
      <c r="AC29" s="153">
        <v>10.92</v>
      </c>
      <c r="AD29" s="153">
        <v>0</v>
      </c>
      <c r="AE29" s="153">
        <v>0</v>
      </c>
      <c r="AF29" s="153">
        <v>0</v>
      </c>
      <c r="AG29" s="153">
        <v>0</v>
      </c>
      <c r="AH29" s="153">
        <v>0</v>
      </c>
      <c r="AI29" s="153">
        <v>0</v>
      </c>
      <c r="AJ29" s="153">
        <v>0</v>
      </c>
      <c r="AK29" s="153">
        <v>0</v>
      </c>
      <c r="AL29" s="153">
        <v>0</v>
      </c>
      <c r="AM29" s="153">
        <v>1055.21</v>
      </c>
      <c r="AN29" s="153">
        <v>429.58</v>
      </c>
    </row>
    <row r="30" spans="1:40" ht="24" customHeight="1" x14ac:dyDescent="0.35">
      <c r="A30" s="16" t="s">
        <v>68</v>
      </c>
      <c r="B30" s="16" t="s">
        <v>833</v>
      </c>
      <c r="C30" s="153">
        <v>22</v>
      </c>
      <c r="D30" s="153">
        <v>0</v>
      </c>
      <c r="E30" s="153">
        <v>0</v>
      </c>
      <c r="F30" s="153">
        <v>21.7</v>
      </c>
      <c r="G30" s="153">
        <v>776.08406000000002</v>
      </c>
      <c r="H30" s="153">
        <v>6.3</v>
      </c>
      <c r="I30" s="153">
        <v>5.2</v>
      </c>
      <c r="J30" s="153">
        <v>7.9550000000000001</v>
      </c>
      <c r="K30" s="153">
        <v>8.5</v>
      </c>
      <c r="L30" s="153">
        <v>8.5</v>
      </c>
      <c r="M30" s="153">
        <v>8.5</v>
      </c>
      <c r="N30" s="153">
        <v>8.5</v>
      </c>
      <c r="O30" s="153">
        <v>742.7</v>
      </c>
      <c r="P30" s="153">
        <v>622.18200000000002</v>
      </c>
      <c r="Q30" s="153">
        <v>9</v>
      </c>
      <c r="R30" s="153">
        <v>10</v>
      </c>
      <c r="S30" s="153">
        <v>647.53499999999997</v>
      </c>
      <c r="T30" s="153">
        <v>910.01442999999995</v>
      </c>
      <c r="U30" s="153">
        <v>573.26</v>
      </c>
      <c r="V30" s="153">
        <v>531.5</v>
      </c>
      <c r="W30" s="153">
        <v>9.6564099999999993</v>
      </c>
      <c r="X30" s="153">
        <v>9.6264099999999999</v>
      </c>
      <c r="Y30" s="153">
        <v>97.421080000000003</v>
      </c>
      <c r="Z30" s="153">
        <v>477.72372000000001</v>
      </c>
      <c r="AA30" s="153">
        <v>597.41</v>
      </c>
      <c r="AB30" s="153">
        <v>9.0779999999999994</v>
      </c>
      <c r="AC30" s="153">
        <v>9.83</v>
      </c>
      <c r="AD30" s="153">
        <v>0</v>
      </c>
      <c r="AE30" s="153">
        <v>0</v>
      </c>
      <c r="AF30" s="153">
        <v>0</v>
      </c>
      <c r="AG30" s="153">
        <v>0</v>
      </c>
      <c r="AH30" s="153">
        <v>0</v>
      </c>
      <c r="AI30" s="153">
        <v>0</v>
      </c>
      <c r="AJ30" s="153">
        <v>0</v>
      </c>
      <c r="AK30" s="153">
        <v>0</v>
      </c>
      <c r="AL30" s="153">
        <v>0</v>
      </c>
      <c r="AM30" s="153">
        <v>604.46</v>
      </c>
      <c r="AN30" s="153">
        <v>341.93299999999999</v>
      </c>
    </row>
    <row r="31" spans="1:40" ht="24" customHeight="1" x14ac:dyDescent="0.35">
      <c r="A31" s="18" t="s">
        <v>68</v>
      </c>
      <c r="B31" s="18" t="s">
        <v>834</v>
      </c>
      <c r="C31" s="154">
        <v>22</v>
      </c>
      <c r="D31" s="154">
        <v>0</v>
      </c>
      <c r="E31" s="154">
        <v>0</v>
      </c>
      <c r="F31" s="154">
        <v>21.7</v>
      </c>
      <c r="G31" s="154">
        <v>743.39682000000005</v>
      </c>
      <c r="H31" s="154">
        <v>7.3</v>
      </c>
      <c r="I31" s="154">
        <v>6.2</v>
      </c>
      <c r="J31" s="154">
        <v>8.9659999999999993</v>
      </c>
      <c r="K31" s="154">
        <v>7.4</v>
      </c>
      <c r="L31" s="154">
        <v>7.4</v>
      </c>
      <c r="M31" s="154">
        <v>7.4</v>
      </c>
      <c r="N31" s="154">
        <v>7.4</v>
      </c>
      <c r="O31" s="154">
        <v>1046.5999999999999</v>
      </c>
      <c r="P31" s="154">
        <v>650.18200000000002</v>
      </c>
      <c r="Q31" s="154">
        <v>9</v>
      </c>
      <c r="R31" s="154">
        <v>10</v>
      </c>
      <c r="S31" s="154">
        <v>525.01700000000005</v>
      </c>
      <c r="T31" s="154">
        <v>951.55523000000005</v>
      </c>
      <c r="U31" s="154">
        <v>577.91</v>
      </c>
      <c r="V31" s="154">
        <v>956.2</v>
      </c>
      <c r="W31" s="154">
        <v>9.4278099999999991</v>
      </c>
      <c r="X31" s="154">
        <v>9.4578100000000003</v>
      </c>
      <c r="Y31" s="154">
        <v>125.65913</v>
      </c>
      <c r="Z31" s="154">
        <v>496.59350999999998</v>
      </c>
      <c r="AA31" s="154">
        <v>908.50300000000004</v>
      </c>
      <c r="AB31" s="154">
        <v>9.1679999999999993</v>
      </c>
      <c r="AC31" s="154">
        <v>10.07</v>
      </c>
      <c r="AD31" s="154">
        <v>0</v>
      </c>
      <c r="AE31" s="154">
        <v>0</v>
      </c>
      <c r="AF31" s="154">
        <v>0</v>
      </c>
      <c r="AG31" s="154">
        <v>0</v>
      </c>
      <c r="AH31" s="154">
        <v>0</v>
      </c>
      <c r="AI31" s="154">
        <v>0</v>
      </c>
      <c r="AJ31" s="154">
        <v>0</v>
      </c>
      <c r="AK31" s="154">
        <v>0</v>
      </c>
      <c r="AL31" s="154">
        <v>0</v>
      </c>
      <c r="AM31" s="154">
        <v>634.47</v>
      </c>
      <c r="AN31" s="154">
        <v>654.31899999999996</v>
      </c>
    </row>
    <row r="32" spans="1:40" ht="24" customHeight="1" x14ac:dyDescent="0.35">
      <c r="A32" s="13" t="s">
        <v>68</v>
      </c>
      <c r="B32" s="13" t="s">
        <v>835</v>
      </c>
      <c r="C32" s="152">
        <v>23</v>
      </c>
      <c r="D32" s="152">
        <v>0</v>
      </c>
      <c r="E32" s="152">
        <v>0</v>
      </c>
      <c r="F32" s="152">
        <v>21.7</v>
      </c>
      <c r="G32" s="152">
        <v>781.82074999999998</v>
      </c>
      <c r="H32" s="152">
        <v>8.4</v>
      </c>
      <c r="I32" s="152">
        <v>8.6</v>
      </c>
      <c r="J32" s="152">
        <v>8.8179999999999996</v>
      </c>
      <c r="K32" s="152">
        <v>6</v>
      </c>
      <c r="L32" s="152">
        <v>6</v>
      </c>
      <c r="M32" s="152">
        <v>6</v>
      </c>
      <c r="N32" s="152">
        <v>6</v>
      </c>
      <c r="O32" s="152">
        <v>892.2</v>
      </c>
      <c r="P32" s="152">
        <v>512</v>
      </c>
      <c r="Q32" s="152">
        <v>8</v>
      </c>
      <c r="R32" s="152">
        <v>10</v>
      </c>
      <c r="S32" s="152">
        <v>499.76799999999997</v>
      </c>
      <c r="T32" s="152">
        <v>777.41642999999999</v>
      </c>
      <c r="U32" s="152">
        <v>881.4</v>
      </c>
      <c r="V32" s="152">
        <v>762.9</v>
      </c>
      <c r="W32" s="152">
        <v>9.5280100000000001</v>
      </c>
      <c r="X32" s="152">
        <v>9.8680099999999999</v>
      </c>
      <c r="Y32" s="152">
        <v>100.75873</v>
      </c>
      <c r="Z32" s="152">
        <v>318.07107999999999</v>
      </c>
      <c r="AA32" s="152">
        <v>609.33699999999999</v>
      </c>
      <c r="AB32" s="152">
        <v>9.2379999999999995</v>
      </c>
      <c r="AC32" s="152">
        <v>10.33</v>
      </c>
      <c r="AD32" s="152">
        <v>0</v>
      </c>
      <c r="AE32" s="152">
        <v>0</v>
      </c>
      <c r="AF32" s="152">
        <v>0</v>
      </c>
      <c r="AG32" s="152">
        <v>0</v>
      </c>
      <c r="AH32" s="152">
        <v>0</v>
      </c>
      <c r="AI32" s="152">
        <v>0</v>
      </c>
      <c r="AJ32" s="152">
        <v>0</v>
      </c>
      <c r="AK32" s="152">
        <v>0</v>
      </c>
      <c r="AL32" s="152">
        <v>0</v>
      </c>
      <c r="AM32" s="152">
        <v>970.81</v>
      </c>
      <c r="AN32" s="152">
        <v>556.38</v>
      </c>
    </row>
    <row r="33" spans="1:40" ht="24" customHeight="1" x14ac:dyDescent="0.35">
      <c r="A33" s="16" t="s">
        <v>68</v>
      </c>
      <c r="B33" s="16" t="s">
        <v>836</v>
      </c>
      <c r="C33" s="153">
        <v>23</v>
      </c>
      <c r="D33" s="153">
        <v>0</v>
      </c>
      <c r="E33" s="153">
        <v>0</v>
      </c>
      <c r="F33" s="153">
        <v>21.7</v>
      </c>
      <c r="G33" s="153">
        <v>700.07016999999996</v>
      </c>
      <c r="H33" s="153">
        <v>8.9</v>
      </c>
      <c r="I33" s="153">
        <v>8.3000000000000007</v>
      </c>
      <c r="J33" s="153">
        <v>8.5860000000000003</v>
      </c>
      <c r="K33" s="153">
        <v>10.5</v>
      </c>
      <c r="L33" s="153">
        <v>10.5</v>
      </c>
      <c r="M33" s="153">
        <v>10.5</v>
      </c>
      <c r="N33" s="153">
        <v>10.5</v>
      </c>
      <c r="O33" s="153">
        <v>416.2</v>
      </c>
      <c r="P33" s="153">
        <v>473.63600000000002</v>
      </c>
      <c r="Q33" s="153">
        <v>9</v>
      </c>
      <c r="R33" s="153">
        <v>10</v>
      </c>
      <c r="S33" s="153">
        <v>699.05200000000002</v>
      </c>
      <c r="T33" s="153">
        <v>744.78827000000001</v>
      </c>
      <c r="U33" s="153">
        <v>670.52</v>
      </c>
      <c r="V33" s="153">
        <v>481.7</v>
      </c>
      <c r="W33" s="153">
        <v>9.1549800000000001</v>
      </c>
      <c r="X33" s="153">
        <v>9.2549799999999998</v>
      </c>
      <c r="Y33" s="153">
        <v>90.09366</v>
      </c>
      <c r="Z33" s="153">
        <v>393.83481</v>
      </c>
      <c r="AA33" s="153">
        <v>487.59699999999998</v>
      </c>
      <c r="AB33" s="153">
        <v>9.1920000000000002</v>
      </c>
      <c r="AC33" s="153">
        <v>9.9</v>
      </c>
      <c r="AD33" s="153">
        <v>0</v>
      </c>
      <c r="AE33" s="153">
        <v>0</v>
      </c>
      <c r="AF33" s="153">
        <v>0</v>
      </c>
      <c r="AG33" s="153">
        <v>0</v>
      </c>
      <c r="AH33" s="153">
        <v>0</v>
      </c>
      <c r="AI33" s="153">
        <v>0</v>
      </c>
      <c r="AJ33" s="153">
        <v>0</v>
      </c>
      <c r="AK33" s="153">
        <v>0</v>
      </c>
      <c r="AL33" s="153">
        <v>0</v>
      </c>
      <c r="AM33" s="153">
        <v>894.39</v>
      </c>
      <c r="AN33" s="153">
        <v>389.41300000000001</v>
      </c>
    </row>
    <row r="34" spans="1:40" ht="24" customHeight="1" x14ac:dyDescent="0.35">
      <c r="A34" s="16" t="s">
        <v>68</v>
      </c>
      <c r="B34" s="16" t="s">
        <v>837</v>
      </c>
      <c r="C34" s="153">
        <v>22</v>
      </c>
      <c r="D34" s="153">
        <v>0</v>
      </c>
      <c r="E34" s="153">
        <v>0</v>
      </c>
      <c r="F34" s="153">
        <v>21.7</v>
      </c>
      <c r="G34" s="153">
        <v>759.20120999999995</v>
      </c>
      <c r="H34" s="153">
        <v>9.1</v>
      </c>
      <c r="I34" s="153">
        <v>8.1999999999999993</v>
      </c>
      <c r="J34" s="153">
        <v>7.968</v>
      </c>
      <c r="K34" s="153">
        <v>10.199999999999999</v>
      </c>
      <c r="L34" s="153">
        <v>10.199999999999999</v>
      </c>
      <c r="M34" s="153">
        <v>10.199999999999999</v>
      </c>
      <c r="N34" s="153">
        <v>10.199999999999999</v>
      </c>
      <c r="O34" s="153">
        <v>337.6</v>
      </c>
      <c r="P34" s="153">
        <v>948</v>
      </c>
      <c r="Q34" s="153">
        <v>9</v>
      </c>
      <c r="R34" s="153">
        <v>9</v>
      </c>
      <c r="S34" s="153">
        <v>1000.7430000000001</v>
      </c>
      <c r="T34" s="153">
        <v>410.81736000000001</v>
      </c>
      <c r="U34" s="153">
        <v>855.93</v>
      </c>
      <c r="V34" s="153">
        <v>974.4</v>
      </c>
      <c r="W34" s="153">
        <v>9.2590900000000005</v>
      </c>
      <c r="X34" s="153">
        <v>9.4190900000000006</v>
      </c>
      <c r="Y34" s="153">
        <v>420.06198000000001</v>
      </c>
      <c r="Z34" s="153">
        <v>395.48552999999998</v>
      </c>
      <c r="AA34" s="153">
        <v>939.47299999999996</v>
      </c>
      <c r="AB34" s="153">
        <v>9.4860000000000007</v>
      </c>
      <c r="AC34" s="153">
        <v>10.69</v>
      </c>
      <c r="AD34" s="153">
        <v>0</v>
      </c>
      <c r="AE34" s="153">
        <v>0</v>
      </c>
      <c r="AF34" s="153">
        <v>0</v>
      </c>
      <c r="AG34" s="153">
        <v>0</v>
      </c>
      <c r="AH34" s="153">
        <v>0</v>
      </c>
      <c r="AI34" s="153">
        <v>0</v>
      </c>
      <c r="AJ34" s="153">
        <v>0</v>
      </c>
      <c r="AK34" s="153">
        <v>0</v>
      </c>
      <c r="AL34" s="153">
        <v>0</v>
      </c>
      <c r="AM34" s="153">
        <v>945.95</v>
      </c>
      <c r="AN34" s="153">
        <v>586.37699999999995</v>
      </c>
    </row>
    <row r="35" spans="1:40" ht="24" customHeight="1" x14ac:dyDescent="0.35">
      <c r="A35" s="16" t="s">
        <v>68</v>
      </c>
      <c r="B35" s="16" t="s">
        <v>838</v>
      </c>
      <c r="C35" s="153">
        <v>22</v>
      </c>
      <c r="D35" s="153">
        <v>0</v>
      </c>
      <c r="E35" s="153">
        <v>0</v>
      </c>
      <c r="F35" s="153">
        <v>21.7</v>
      </c>
      <c r="G35" s="153">
        <v>842.62262999999996</v>
      </c>
      <c r="H35" s="153">
        <v>9.1</v>
      </c>
      <c r="I35" s="153">
        <v>8.8000000000000007</v>
      </c>
      <c r="J35" s="153">
        <v>8.1980000000000004</v>
      </c>
      <c r="K35" s="153">
        <v>11.5</v>
      </c>
      <c r="L35" s="153">
        <v>11.5</v>
      </c>
      <c r="M35" s="153">
        <v>11.5</v>
      </c>
      <c r="N35" s="153">
        <v>11.5</v>
      </c>
      <c r="O35" s="153">
        <v>363.1</v>
      </c>
      <c r="P35" s="153">
        <v>958.18200000000002</v>
      </c>
      <c r="Q35" s="153">
        <v>9</v>
      </c>
      <c r="R35" s="153">
        <v>10</v>
      </c>
      <c r="S35" s="153">
        <v>893.84</v>
      </c>
      <c r="T35" s="153">
        <v>275.68542000000002</v>
      </c>
      <c r="U35" s="153">
        <v>771.98</v>
      </c>
      <c r="V35" s="153">
        <v>879.6</v>
      </c>
      <c r="W35" s="153">
        <v>10.076510000000001</v>
      </c>
      <c r="X35" s="153">
        <v>10.27631</v>
      </c>
      <c r="Y35" s="153">
        <v>115.25406</v>
      </c>
      <c r="Z35" s="153">
        <v>285.72174000000001</v>
      </c>
      <c r="AA35" s="153">
        <v>835.99900000000002</v>
      </c>
      <c r="AB35" s="153">
        <v>9.1539999999999999</v>
      </c>
      <c r="AC35" s="153">
        <v>10.47</v>
      </c>
      <c r="AD35" s="153">
        <v>0</v>
      </c>
      <c r="AE35" s="153">
        <v>0</v>
      </c>
      <c r="AF35" s="153">
        <v>0</v>
      </c>
      <c r="AG35" s="153">
        <v>0</v>
      </c>
      <c r="AH35" s="153">
        <v>0</v>
      </c>
      <c r="AI35" s="153">
        <v>0</v>
      </c>
      <c r="AJ35" s="153">
        <v>0</v>
      </c>
      <c r="AK35" s="153">
        <v>0</v>
      </c>
      <c r="AL35" s="153">
        <v>0</v>
      </c>
      <c r="AM35" s="153">
        <v>804.16</v>
      </c>
      <c r="AN35" s="153">
        <v>440.02199999999999</v>
      </c>
    </row>
    <row r="36" spans="1:40" ht="24" customHeight="1" x14ac:dyDescent="0.35">
      <c r="A36" s="16" t="s">
        <v>68</v>
      </c>
      <c r="B36" s="16" t="s">
        <v>839</v>
      </c>
      <c r="C36" s="153">
        <v>22</v>
      </c>
      <c r="D36" s="153">
        <v>0</v>
      </c>
      <c r="E36" s="153">
        <v>0</v>
      </c>
      <c r="F36" s="153">
        <v>21.7</v>
      </c>
      <c r="G36" s="153">
        <v>968.53261999999995</v>
      </c>
      <c r="H36" s="153">
        <v>9.9</v>
      </c>
      <c r="I36" s="153">
        <v>8.5</v>
      </c>
      <c r="J36" s="153">
        <v>9.6769999999999996</v>
      </c>
      <c r="K36" s="153">
        <v>9.6999999999999993</v>
      </c>
      <c r="L36" s="153">
        <v>9.6999999999999993</v>
      </c>
      <c r="M36" s="153">
        <v>9.6999999999999993</v>
      </c>
      <c r="N36" s="153">
        <v>9.6999999999999993</v>
      </c>
      <c r="O36" s="153">
        <v>874.3</v>
      </c>
      <c r="P36" s="153">
        <v>908.72699999999998</v>
      </c>
      <c r="Q36" s="153">
        <v>9</v>
      </c>
      <c r="R36" s="153">
        <v>9</v>
      </c>
      <c r="S36" s="153">
        <v>780.79499999999996</v>
      </c>
      <c r="T36" s="153">
        <v>210.10732999999999</v>
      </c>
      <c r="U36" s="153">
        <v>849.03</v>
      </c>
      <c r="V36" s="153">
        <v>863.3</v>
      </c>
      <c r="W36" s="153">
        <v>10.08379</v>
      </c>
      <c r="X36" s="153">
        <v>10.463789999999999</v>
      </c>
      <c r="Y36" s="153">
        <v>327.75473</v>
      </c>
      <c r="Z36" s="153">
        <v>852.73766999999998</v>
      </c>
      <c r="AA36" s="153">
        <v>831.24599999999998</v>
      </c>
      <c r="AB36" s="153">
        <v>9.0440000000000005</v>
      </c>
      <c r="AC36" s="153">
        <v>10.39</v>
      </c>
      <c r="AD36" s="153">
        <v>0</v>
      </c>
      <c r="AE36" s="153">
        <v>0</v>
      </c>
      <c r="AF36" s="153">
        <v>0</v>
      </c>
      <c r="AG36" s="153">
        <v>0</v>
      </c>
      <c r="AH36" s="153">
        <v>0</v>
      </c>
      <c r="AI36" s="153">
        <v>0</v>
      </c>
      <c r="AJ36" s="153">
        <v>0</v>
      </c>
      <c r="AK36" s="153">
        <v>0</v>
      </c>
      <c r="AL36" s="153">
        <v>0</v>
      </c>
      <c r="AM36" s="153">
        <v>359.08</v>
      </c>
      <c r="AN36" s="153">
        <v>683.61</v>
      </c>
    </row>
    <row r="37" spans="1:40" ht="24" customHeight="1" x14ac:dyDescent="0.35">
      <c r="A37" s="16" t="s">
        <v>68</v>
      </c>
      <c r="B37" s="16" t="s">
        <v>840</v>
      </c>
      <c r="C37" s="153">
        <v>22</v>
      </c>
      <c r="D37" s="153">
        <v>0</v>
      </c>
      <c r="E37" s="153">
        <v>0</v>
      </c>
      <c r="F37" s="153">
        <v>21.7</v>
      </c>
      <c r="G37" s="153">
        <v>706.22461999999996</v>
      </c>
      <c r="H37" s="153">
        <v>9.6</v>
      </c>
      <c r="I37" s="153">
        <v>8.1</v>
      </c>
      <c r="J37" s="153">
        <v>9.0050000000000008</v>
      </c>
      <c r="K37" s="153">
        <v>9.3000000000000007</v>
      </c>
      <c r="L37" s="153">
        <v>9.3000000000000007</v>
      </c>
      <c r="M37" s="153">
        <v>9.3000000000000007</v>
      </c>
      <c r="N37" s="153">
        <v>9.3000000000000007</v>
      </c>
      <c r="O37" s="153">
        <v>752.2</v>
      </c>
      <c r="P37" s="153">
        <v>795.27300000000002</v>
      </c>
      <c r="Q37" s="153">
        <v>9</v>
      </c>
      <c r="R37" s="153">
        <v>9</v>
      </c>
      <c r="S37" s="153">
        <v>831.50199999999995</v>
      </c>
      <c r="T37" s="153">
        <v>99.045580000000001</v>
      </c>
      <c r="U37" s="153">
        <v>360.05</v>
      </c>
      <c r="V37" s="153">
        <v>802.6</v>
      </c>
      <c r="W37" s="153">
        <v>10.097659999999999</v>
      </c>
      <c r="X37" s="153">
        <v>10.65766</v>
      </c>
      <c r="Y37" s="153">
        <v>768.91341999999997</v>
      </c>
      <c r="Z37" s="153">
        <v>618.85482999999999</v>
      </c>
      <c r="AA37" s="153">
        <v>767.322</v>
      </c>
      <c r="AB37" s="153">
        <v>9.516</v>
      </c>
      <c r="AC37" s="153">
        <v>10.74</v>
      </c>
      <c r="AD37" s="153">
        <v>0</v>
      </c>
      <c r="AE37" s="153">
        <v>0</v>
      </c>
      <c r="AF37" s="153">
        <v>0</v>
      </c>
      <c r="AG37" s="153">
        <v>0</v>
      </c>
      <c r="AH37" s="153">
        <v>0</v>
      </c>
      <c r="AI37" s="153">
        <v>0</v>
      </c>
      <c r="AJ37" s="153">
        <v>0</v>
      </c>
      <c r="AK37" s="153">
        <v>0</v>
      </c>
      <c r="AL37" s="153">
        <v>0</v>
      </c>
      <c r="AM37" s="153">
        <v>506.41</v>
      </c>
      <c r="AN37" s="153">
        <v>370.23700000000002</v>
      </c>
    </row>
    <row r="38" spans="1:40" ht="24" customHeight="1" x14ac:dyDescent="0.35">
      <c r="A38" s="16" t="s">
        <v>68</v>
      </c>
      <c r="B38" s="16" t="s">
        <v>841</v>
      </c>
      <c r="C38" s="153">
        <v>22</v>
      </c>
      <c r="D38" s="153">
        <v>0</v>
      </c>
      <c r="E38" s="153">
        <v>0</v>
      </c>
      <c r="F38" s="153">
        <v>21.7</v>
      </c>
      <c r="G38" s="153">
        <v>538.73635999999999</v>
      </c>
      <c r="H38" s="153">
        <v>9.8000000000000007</v>
      </c>
      <c r="I38" s="153">
        <v>7.3</v>
      </c>
      <c r="J38" s="153">
        <v>9.2390000000000008</v>
      </c>
      <c r="K38" s="153">
        <v>10.3</v>
      </c>
      <c r="L38" s="153">
        <v>10.3</v>
      </c>
      <c r="M38" s="153">
        <v>10.3</v>
      </c>
      <c r="N38" s="153">
        <v>10.3</v>
      </c>
      <c r="O38" s="153">
        <v>791.4</v>
      </c>
      <c r="P38" s="153">
        <v>811.27300000000002</v>
      </c>
      <c r="Q38" s="153">
        <v>9</v>
      </c>
      <c r="R38" s="153">
        <v>10</v>
      </c>
      <c r="S38" s="153">
        <v>456.13600000000002</v>
      </c>
      <c r="T38" s="153">
        <v>71.835220000000007</v>
      </c>
      <c r="U38" s="153">
        <v>547.61</v>
      </c>
      <c r="V38" s="153">
        <v>798.5</v>
      </c>
      <c r="W38" s="153">
        <v>10.1881</v>
      </c>
      <c r="X38" s="153">
        <v>10.578099999999999</v>
      </c>
      <c r="Y38" s="153">
        <v>1148.5078100000001</v>
      </c>
      <c r="Z38" s="153">
        <v>818.41722000000004</v>
      </c>
      <c r="AA38" s="153">
        <v>759.83299999999997</v>
      </c>
      <c r="AB38" s="153">
        <v>10.074</v>
      </c>
      <c r="AC38" s="153">
        <v>10.86</v>
      </c>
      <c r="AD38" s="153">
        <v>0</v>
      </c>
      <c r="AE38" s="153">
        <v>0</v>
      </c>
      <c r="AF38" s="153">
        <v>0</v>
      </c>
      <c r="AG38" s="153">
        <v>0</v>
      </c>
      <c r="AH38" s="153">
        <v>0</v>
      </c>
      <c r="AI38" s="153">
        <v>0</v>
      </c>
      <c r="AJ38" s="153">
        <v>0</v>
      </c>
      <c r="AK38" s="153">
        <v>0</v>
      </c>
      <c r="AL38" s="153">
        <v>0</v>
      </c>
      <c r="AM38" s="153">
        <v>474.98</v>
      </c>
      <c r="AN38" s="153">
        <v>233.77799999999999</v>
      </c>
    </row>
    <row r="39" spans="1:40" ht="24" customHeight="1" x14ac:dyDescent="0.35">
      <c r="A39" s="18" t="s">
        <v>68</v>
      </c>
      <c r="B39" s="18" t="s">
        <v>842</v>
      </c>
      <c r="C39" s="154">
        <v>22</v>
      </c>
      <c r="D39" s="154">
        <v>0</v>
      </c>
      <c r="E39" s="154">
        <v>0</v>
      </c>
      <c r="F39" s="154">
        <v>21.7</v>
      </c>
      <c r="G39" s="154">
        <v>322.05183</v>
      </c>
      <c r="H39" s="154">
        <v>10</v>
      </c>
      <c r="I39" s="154">
        <v>7.1</v>
      </c>
      <c r="J39" s="154">
        <v>8.4169999999999998</v>
      </c>
      <c r="K39" s="154">
        <v>7.4</v>
      </c>
      <c r="L39" s="154">
        <v>7.4</v>
      </c>
      <c r="M39" s="154">
        <v>7.4</v>
      </c>
      <c r="N39" s="154">
        <v>7.4</v>
      </c>
      <c r="O39" s="154">
        <v>578.70000000000005</v>
      </c>
      <c r="P39" s="154">
        <v>620.36400000000003</v>
      </c>
      <c r="Q39" s="154">
        <v>10</v>
      </c>
      <c r="R39" s="154">
        <v>10</v>
      </c>
      <c r="S39" s="154">
        <v>218.28100000000001</v>
      </c>
      <c r="T39" s="154">
        <v>66.862129999999993</v>
      </c>
      <c r="U39" s="154">
        <v>231.54</v>
      </c>
      <c r="V39" s="154">
        <v>649.9</v>
      </c>
      <c r="W39" s="154">
        <v>10.269729999999999</v>
      </c>
      <c r="X39" s="154">
        <v>10.679729999999999</v>
      </c>
      <c r="Y39" s="154">
        <v>1348.2864199999999</v>
      </c>
      <c r="Z39" s="154">
        <v>634.18993999999998</v>
      </c>
      <c r="AA39" s="154">
        <v>611.34</v>
      </c>
      <c r="AB39" s="154">
        <v>9.9139999999999997</v>
      </c>
      <c r="AC39" s="154">
        <v>10.74</v>
      </c>
      <c r="AD39" s="154">
        <v>0</v>
      </c>
      <c r="AE39" s="154">
        <v>0</v>
      </c>
      <c r="AF39" s="154">
        <v>0</v>
      </c>
      <c r="AG39" s="154">
        <v>0</v>
      </c>
      <c r="AH39" s="154">
        <v>0</v>
      </c>
      <c r="AI39" s="154">
        <v>0</v>
      </c>
      <c r="AJ39" s="154">
        <v>0</v>
      </c>
      <c r="AK39" s="154">
        <v>0</v>
      </c>
      <c r="AL39" s="154">
        <v>0</v>
      </c>
      <c r="AM39" s="154">
        <v>321.66000000000003</v>
      </c>
      <c r="AN39" s="154">
        <v>499.02600000000001</v>
      </c>
    </row>
    <row r="40" spans="1:40" ht="24" customHeight="1" x14ac:dyDescent="0.35">
      <c r="A40" s="13" t="s">
        <v>68</v>
      </c>
      <c r="B40" s="13" t="s">
        <v>843</v>
      </c>
      <c r="C40" s="152">
        <v>23</v>
      </c>
      <c r="D40" s="152">
        <v>0</v>
      </c>
      <c r="E40" s="152">
        <v>0</v>
      </c>
      <c r="F40" s="152">
        <v>21.3</v>
      </c>
      <c r="G40" s="152">
        <v>217.03519</v>
      </c>
      <c r="H40" s="152">
        <v>10.1</v>
      </c>
      <c r="I40" s="152">
        <v>7.5</v>
      </c>
      <c r="J40" s="152">
        <v>8.0020000000000007</v>
      </c>
      <c r="K40" s="152">
        <v>8.1999999999999993</v>
      </c>
      <c r="L40" s="152">
        <v>8.1999999999999993</v>
      </c>
      <c r="M40" s="152">
        <v>8.1999999999999993</v>
      </c>
      <c r="N40" s="152">
        <v>8.1999999999999993</v>
      </c>
      <c r="O40" s="152">
        <v>328.3</v>
      </c>
      <c r="P40" s="152">
        <v>278.63600000000002</v>
      </c>
      <c r="Q40" s="152">
        <v>9</v>
      </c>
      <c r="R40" s="152">
        <v>9</v>
      </c>
      <c r="S40" s="152">
        <v>127.372</v>
      </c>
      <c r="T40" s="152">
        <v>87.010620000000003</v>
      </c>
      <c r="U40" s="152">
        <v>124.95</v>
      </c>
      <c r="V40" s="152">
        <v>298.10000000000002</v>
      </c>
      <c r="W40" s="152">
        <v>10.750959999999999</v>
      </c>
      <c r="X40" s="152">
        <v>11.11096</v>
      </c>
      <c r="Y40" s="152">
        <v>245.1618</v>
      </c>
      <c r="Z40" s="152">
        <v>376.54289</v>
      </c>
      <c r="AA40" s="152">
        <v>278.62</v>
      </c>
      <c r="AB40" s="152">
        <v>9.8409999999999993</v>
      </c>
      <c r="AC40" s="152">
        <v>10.56</v>
      </c>
      <c r="AD40" s="152">
        <v>0</v>
      </c>
      <c r="AE40" s="152">
        <v>0</v>
      </c>
      <c r="AF40" s="152">
        <v>0</v>
      </c>
      <c r="AG40" s="152">
        <v>0</v>
      </c>
      <c r="AH40" s="152">
        <v>0</v>
      </c>
      <c r="AI40" s="152">
        <v>0</v>
      </c>
      <c r="AJ40" s="152">
        <v>0</v>
      </c>
      <c r="AK40" s="152">
        <v>0</v>
      </c>
      <c r="AL40" s="152">
        <v>0</v>
      </c>
      <c r="AM40" s="152">
        <v>80.91</v>
      </c>
      <c r="AN40" s="152">
        <v>211.16</v>
      </c>
    </row>
    <row r="41" spans="1:40" ht="24" customHeight="1" x14ac:dyDescent="0.35">
      <c r="A41" s="16" t="s">
        <v>68</v>
      </c>
      <c r="B41" s="16" t="s">
        <v>844</v>
      </c>
      <c r="C41" s="153">
        <v>23</v>
      </c>
      <c r="D41" s="153">
        <v>0</v>
      </c>
      <c r="E41" s="153">
        <v>0</v>
      </c>
      <c r="F41" s="153">
        <v>21.3</v>
      </c>
      <c r="G41" s="153">
        <v>83.771289999999993</v>
      </c>
      <c r="H41" s="153">
        <v>9.8000000000000007</v>
      </c>
      <c r="I41" s="153">
        <v>7.1</v>
      </c>
      <c r="J41" s="153">
        <v>8.4700000000000006</v>
      </c>
      <c r="K41" s="153">
        <v>8.1999999999999993</v>
      </c>
      <c r="L41" s="153">
        <v>8.1999999999999993</v>
      </c>
      <c r="M41" s="153">
        <v>8.1999999999999993</v>
      </c>
      <c r="N41" s="153">
        <v>8.1999999999999993</v>
      </c>
      <c r="O41" s="153">
        <v>66.599999999999994</v>
      </c>
      <c r="P41" s="153">
        <v>37.091000000000001</v>
      </c>
      <c r="Q41" s="153">
        <v>8</v>
      </c>
      <c r="R41" s="153">
        <v>8</v>
      </c>
      <c r="S41" s="153">
        <v>17.96</v>
      </c>
      <c r="T41" s="153">
        <v>88.570689999999999</v>
      </c>
      <c r="U41" s="153">
        <v>36.700000000000003</v>
      </c>
      <c r="V41" s="153">
        <v>45.4</v>
      </c>
      <c r="W41" s="153">
        <v>10.051830000000001</v>
      </c>
      <c r="X41" s="153">
        <v>11.18183</v>
      </c>
      <c r="Y41" s="153">
        <v>25.71847</v>
      </c>
      <c r="Z41" s="153">
        <v>44.166269999999997</v>
      </c>
      <c r="AA41" s="153">
        <v>43.948999999999998</v>
      </c>
      <c r="AB41" s="153">
        <v>9.141</v>
      </c>
      <c r="AC41" s="153">
        <v>9.91</v>
      </c>
      <c r="AD41" s="153">
        <v>0</v>
      </c>
      <c r="AE41" s="153">
        <v>0</v>
      </c>
      <c r="AF41" s="153">
        <v>0</v>
      </c>
      <c r="AG41" s="153">
        <v>0</v>
      </c>
      <c r="AH41" s="153">
        <v>0</v>
      </c>
      <c r="AI41" s="153">
        <v>0</v>
      </c>
      <c r="AJ41" s="153">
        <v>0</v>
      </c>
      <c r="AK41" s="153">
        <v>0</v>
      </c>
      <c r="AL41" s="153">
        <v>0</v>
      </c>
      <c r="AM41" s="153">
        <v>24.52</v>
      </c>
      <c r="AN41" s="153">
        <v>18.187999999999999</v>
      </c>
    </row>
    <row r="42" spans="1:40" ht="24" customHeight="1" x14ac:dyDescent="0.35">
      <c r="A42" s="16" t="s">
        <v>68</v>
      </c>
      <c r="B42" s="16" t="s">
        <v>845</v>
      </c>
      <c r="C42" s="153">
        <v>22</v>
      </c>
      <c r="D42" s="153">
        <v>0</v>
      </c>
      <c r="E42" s="153">
        <v>0</v>
      </c>
      <c r="F42" s="153">
        <v>21.3</v>
      </c>
      <c r="G42" s="153">
        <v>29.935130000000001</v>
      </c>
      <c r="H42" s="153">
        <v>10.199999999999999</v>
      </c>
      <c r="I42" s="153">
        <v>6.4</v>
      </c>
      <c r="J42" s="153">
        <v>7.9909999999999997</v>
      </c>
      <c r="K42" s="153">
        <v>8.1999999999999993</v>
      </c>
      <c r="L42" s="153">
        <v>8.1999999999999993</v>
      </c>
      <c r="M42" s="153">
        <v>8.1999999999999993</v>
      </c>
      <c r="N42" s="153">
        <v>8.1999999999999993</v>
      </c>
      <c r="O42" s="153">
        <v>0</v>
      </c>
      <c r="P42" s="153">
        <v>1</v>
      </c>
      <c r="Q42" s="153">
        <v>7</v>
      </c>
      <c r="R42" s="153">
        <v>7</v>
      </c>
      <c r="S42" s="153">
        <v>0.84299999999999997</v>
      </c>
      <c r="T42" s="153">
        <v>66.263720000000006</v>
      </c>
      <c r="U42" s="153">
        <v>1.01</v>
      </c>
      <c r="V42" s="153">
        <v>0</v>
      </c>
      <c r="W42" s="153">
        <v>10.954840000000001</v>
      </c>
      <c r="X42" s="153">
        <v>11.444839999999999</v>
      </c>
      <c r="Y42" s="153">
        <v>0</v>
      </c>
      <c r="Z42" s="153">
        <v>0</v>
      </c>
      <c r="AA42" s="153">
        <v>0</v>
      </c>
      <c r="AB42" s="153">
        <v>8.8469999999999995</v>
      </c>
      <c r="AC42" s="153">
        <v>9.44</v>
      </c>
      <c r="AD42" s="153">
        <v>0</v>
      </c>
      <c r="AE42" s="153">
        <v>0</v>
      </c>
      <c r="AF42" s="153">
        <v>0</v>
      </c>
      <c r="AG42" s="153">
        <v>0</v>
      </c>
      <c r="AH42" s="153">
        <v>0</v>
      </c>
      <c r="AI42" s="153">
        <v>0</v>
      </c>
      <c r="AJ42" s="153">
        <v>0</v>
      </c>
      <c r="AK42" s="153">
        <v>0</v>
      </c>
      <c r="AL42" s="153">
        <v>0</v>
      </c>
      <c r="AM42" s="153">
        <v>0</v>
      </c>
      <c r="AN42" s="153">
        <v>0</v>
      </c>
    </row>
    <row r="43" spans="1:40" ht="24" customHeight="1" x14ac:dyDescent="0.35">
      <c r="A43" s="16" t="s">
        <v>68</v>
      </c>
      <c r="B43" s="16" t="s">
        <v>846</v>
      </c>
      <c r="C43" s="153">
        <v>22</v>
      </c>
      <c r="D43" s="153">
        <v>0</v>
      </c>
      <c r="E43" s="153">
        <v>0</v>
      </c>
      <c r="F43" s="153">
        <v>21.3</v>
      </c>
      <c r="G43" s="153">
        <v>9.5070999999999994</v>
      </c>
      <c r="H43" s="153">
        <v>10.5</v>
      </c>
      <c r="I43" s="153">
        <v>6.8</v>
      </c>
      <c r="J43" s="153">
        <v>7.266</v>
      </c>
      <c r="K43" s="153">
        <v>6</v>
      </c>
      <c r="L43" s="153">
        <v>6</v>
      </c>
      <c r="M43" s="153">
        <v>6</v>
      </c>
      <c r="N43" s="153">
        <v>6</v>
      </c>
      <c r="O43" s="153">
        <v>0</v>
      </c>
      <c r="P43" s="153">
        <v>0</v>
      </c>
      <c r="Q43" s="153">
        <v>6</v>
      </c>
      <c r="R43" s="153">
        <v>6</v>
      </c>
      <c r="S43" s="153">
        <v>0</v>
      </c>
      <c r="T43" s="153">
        <v>34.37529</v>
      </c>
      <c r="U43" s="153">
        <v>0</v>
      </c>
      <c r="V43" s="153">
        <v>0</v>
      </c>
      <c r="W43" s="153">
        <v>10.959239999999999</v>
      </c>
      <c r="X43" s="153">
        <v>11.969239999999999</v>
      </c>
      <c r="Y43" s="153">
        <v>0</v>
      </c>
      <c r="Z43" s="153">
        <v>0</v>
      </c>
      <c r="AA43" s="153">
        <v>0</v>
      </c>
      <c r="AB43" s="153">
        <v>8.6910000000000007</v>
      </c>
      <c r="AC43" s="153">
        <v>9.86</v>
      </c>
      <c r="AD43" s="153">
        <v>0</v>
      </c>
      <c r="AE43" s="153">
        <v>0</v>
      </c>
      <c r="AF43" s="153">
        <v>0</v>
      </c>
      <c r="AG43" s="153">
        <v>0</v>
      </c>
      <c r="AH43" s="153">
        <v>0</v>
      </c>
      <c r="AI43" s="153">
        <v>0</v>
      </c>
      <c r="AJ43" s="153">
        <v>0</v>
      </c>
      <c r="AK43" s="153">
        <v>0</v>
      </c>
      <c r="AL43" s="153">
        <v>0</v>
      </c>
      <c r="AM43" s="153">
        <v>0</v>
      </c>
      <c r="AN43" s="153">
        <v>0</v>
      </c>
    </row>
    <row r="44" spans="1:40" ht="24" customHeight="1" x14ac:dyDescent="0.35">
      <c r="A44" s="16" t="s">
        <v>68</v>
      </c>
      <c r="B44" s="16" t="s">
        <v>847</v>
      </c>
      <c r="C44" s="153">
        <v>23</v>
      </c>
      <c r="D44" s="153">
        <v>0</v>
      </c>
      <c r="E44" s="153">
        <v>0</v>
      </c>
      <c r="F44" s="153">
        <v>21.3</v>
      </c>
      <c r="G44" s="153">
        <v>0</v>
      </c>
      <c r="H44" s="153">
        <v>10.7</v>
      </c>
      <c r="I44" s="153">
        <v>6.8</v>
      </c>
      <c r="J44" s="153">
        <v>7.6609999999999996</v>
      </c>
      <c r="K44" s="153">
        <v>9.4</v>
      </c>
      <c r="L44" s="153">
        <v>9.4</v>
      </c>
      <c r="M44" s="153">
        <v>9.4</v>
      </c>
      <c r="N44" s="153">
        <v>9.4</v>
      </c>
      <c r="O44" s="153">
        <v>0</v>
      </c>
      <c r="P44" s="153">
        <v>0</v>
      </c>
      <c r="Q44" s="153">
        <v>6</v>
      </c>
      <c r="R44" s="153">
        <v>6</v>
      </c>
      <c r="S44" s="153">
        <v>0</v>
      </c>
      <c r="T44" s="153">
        <v>4.1359700000000004</v>
      </c>
      <c r="U44" s="153">
        <v>0</v>
      </c>
      <c r="V44" s="153">
        <v>0</v>
      </c>
      <c r="W44" s="153">
        <v>11.12189</v>
      </c>
      <c r="X44" s="153">
        <v>11.591889999999999</v>
      </c>
      <c r="Y44" s="153">
        <v>0</v>
      </c>
      <c r="Z44" s="153">
        <v>0</v>
      </c>
      <c r="AA44" s="153">
        <v>0</v>
      </c>
      <c r="AB44" s="153">
        <v>8.7949999999999999</v>
      </c>
      <c r="AC44" s="153">
        <v>9.89</v>
      </c>
      <c r="AD44" s="153">
        <v>0</v>
      </c>
      <c r="AE44" s="153">
        <v>0</v>
      </c>
      <c r="AF44" s="153">
        <v>0</v>
      </c>
      <c r="AG44" s="153">
        <v>0</v>
      </c>
      <c r="AH44" s="153">
        <v>0</v>
      </c>
      <c r="AI44" s="153">
        <v>0</v>
      </c>
      <c r="AJ44" s="153">
        <v>0</v>
      </c>
      <c r="AK44" s="153">
        <v>0</v>
      </c>
      <c r="AL44" s="153">
        <v>0</v>
      </c>
      <c r="AM44" s="153">
        <v>0</v>
      </c>
      <c r="AN44" s="153">
        <v>0</v>
      </c>
    </row>
    <row r="45" spans="1:40" ht="24" customHeight="1" x14ac:dyDescent="0.35">
      <c r="A45" s="16" t="s">
        <v>68</v>
      </c>
      <c r="B45" s="16" t="s">
        <v>848</v>
      </c>
      <c r="C45" s="153">
        <v>23</v>
      </c>
      <c r="D45" s="153">
        <v>0</v>
      </c>
      <c r="E45" s="153">
        <v>0</v>
      </c>
      <c r="F45" s="153">
        <v>21.3</v>
      </c>
      <c r="G45" s="153">
        <v>0</v>
      </c>
      <c r="H45" s="153">
        <v>10.1</v>
      </c>
      <c r="I45" s="153">
        <v>6.3</v>
      </c>
      <c r="J45" s="153">
        <v>7.4349999999999996</v>
      </c>
      <c r="K45" s="153">
        <v>5.3</v>
      </c>
      <c r="L45" s="153">
        <v>5.3</v>
      </c>
      <c r="M45" s="153">
        <v>5.3</v>
      </c>
      <c r="N45" s="153">
        <v>5.3</v>
      </c>
      <c r="O45" s="153">
        <v>0</v>
      </c>
      <c r="P45" s="153">
        <v>0</v>
      </c>
      <c r="Q45" s="153">
        <v>3</v>
      </c>
      <c r="R45" s="153">
        <v>5</v>
      </c>
      <c r="S45" s="153">
        <v>0</v>
      </c>
      <c r="T45" s="153">
        <v>0.53246000000000004</v>
      </c>
      <c r="U45" s="153">
        <v>0</v>
      </c>
      <c r="V45" s="153">
        <v>0</v>
      </c>
      <c r="W45" s="153">
        <v>11.0504</v>
      </c>
      <c r="X45" s="153">
        <v>11.7804</v>
      </c>
      <c r="Y45" s="153">
        <v>0</v>
      </c>
      <c r="Z45" s="153">
        <v>0</v>
      </c>
      <c r="AA45" s="153">
        <v>0</v>
      </c>
      <c r="AB45" s="153">
        <v>8.7270000000000003</v>
      </c>
      <c r="AC45" s="153">
        <v>9.61</v>
      </c>
      <c r="AD45" s="153">
        <v>0</v>
      </c>
      <c r="AE45" s="153">
        <v>0</v>
      </c>
      <c r="AF45" s="153">
        <v>0</v>
      </c>
      <c r="AG45" s="153">
        <v>0</v>
      </c>
      <c r="AH45" s="153">
        <v>0</v>
      </c>
      <c r="AI45" s="153">
        <v>0</v>
      </c>
      <c r="AJ45" s="153">
        <v>0</v>
      </c>
      <c r="AK45" s="153">
        <v>0</v>
      </c>
      <c r="AL45" s="153">
        <v>0</v>
      </c>
      <c r="AM45" s="153">
        <v>0</v>
      </c>
      <c r="AN45" s="153">
        <v>0</v>
      </c>
    </row>
    <row r="46" spans="1:40" ht="24" customHeight="1" x14ac:dyDescent="0.35">
      <c r="A46" s="16" t="s">
        <v>68</v>
      </c>
      <c r="B46" s="16" t="s">
        <v>849</v>
      </c>
      <c r="C46" s="153">
        <v>22</v>
      </c>
      <c r="D46" s="153">
        <v>0</v>
      </c>
      <c r="E46" s="153">
        <v>0</v>
      </c>
      <c r="F46" s="153">
        <v>21.3</v>
      </c>
      <c r="G46" s="153">
        <v>0</v>
      </c>
      <c r="H46" s="153">
        <v>9.6</v>
      </c>
      <c r="I46" s="153">
        <v>6.6</v>
      </c>
      <c r="J46" s="153">
        <v>7.9020000000000001</v>
      </c>
      <c r="K46" s="153">
        <v>8.8000000000000007</v>
      </c>
      <c r="L46" s="153">
        <v>8.8000000000000007</v>
      </c>
      <c r="M46" s="153">
        <v>8.8000000000000007</v>
      </c>
      <c r="N46" s="153">
        <v>8.8000000000000007</v>
      </c>
      <c r="O46" s="153">
        <v>0</v>
      </c>
      <c r="P46" s="153">
        <v>0</v>
      </c>
      <c r="Q46" s="153">
        <v>3</v>
      </c>
      <c r="R46" s="153">
        <v>5</v>
      </c>
      <c r="S46" s="153">
        <v>0</v>
      </c>
      <c r="T46" s="153">
        <v>0.3246</v>
      </c>
      <c r="U46" s="153">
        <v>0</v>
      </c>
      <c r="V46" s="153">
        <v>0</v>
      </c>
      <c r="W46" s="153">
        <v>10.88998</v>
      </c>
      <c r="X46" s="153">
        <v>10.92998</v>
      </c>
      <c r="Y46" s="153">
        <v>0</v>
      </c>
      <c r="Z46" s="153">
        <v>0</v>
      </c>
      <c r="AA46" s="153">
        <v>0</v>
      </c>
      <c r="AB46" s="153">
        <v>9.1289999999999996</v>
      </c>
      <c r="AC46" s="153">
        <v>9.8000000000000007</v>
      </c>
      <c r="AD46" s="153">
        <v>0</v>
      </c>
      <c r="AE46" s="153">
        <v>0</v>
      </c>
      <c r="AF46" s="153">
        <v>0</v>
      </c>
      <c r="AG46" s="153">
        <v>0</v>
      </c>
      <c r="AH46" s="153">
        <v>0</v>
      </c>
      <c r="AI46" s="153">
        <v>0</v>
      </c>
      <c r="AJ46" s="153">
        <v>0</v>
      </c>
      <c r="AK46" s="153">
        <v>0</v>
      </c>
      <c r="AL46" s="153">
        <v>0</v>
      </c>
      <c r="AM46" s="153">
        <v>0</v>
      </c>
      <c r="AN46" s="153">
        <v>1E-3</v>
      </c>
    </row>
    <row r="47" spans="1:40" ht="24" customHeight="1" x14ac:dyDescent="0.35">
      <c r="A47" s="18" t="s">
        <v>68</v>
      </c>
      <c r="B47" s="18" t="s">
        <v>850</v>
      </c>
      <c r="C47" s="154">
        <v>22</v>
      </c>
      <c r="D47" s="154">
        <v>0</v>
      </c>
      <c r="E47" s="154">
        <v>0</v>
      </c>
      <c r="F47" s="154">
        <v>21.3</v>
      </c>
      <c r="G47" s="154"/>
      <c r="H47" s="154">
        <v>9.1999999999999993</v>
      </c>
      <c r="I47" s="154">
        <v>6.1</v>
      </c>
      <c r="J47" s="154">
        <v>7.6589999999999998</v>
      </c>
      <c r="K47" s="154">
        <v>8.1</v>
      </c>
      <c r="L47" s="154">
        <v>8.1</v>
      </c>
      <c r="M47" s="154">
        <v>8.1</v>
      </c>
      <c r="N47" s="154">
        <v>8.1</v>
      </c>
      <c r="O47" s="154"/>
      <c r="P47" s="154"/>
      <c r="Q47" s="154">
        <v>3</v>
      </c>
      <c r="R47" s="154">
        <v>4</v>
      </c>
      <c r="S47" s="154"/>
      <c r="T47" s="154"/>
      <c r="U47" s="154"/>
      <c r="V47" s="154"/>
      <c r="W47" s="154">
        <v>10.12425</v>
      </c>
      <c r="X47" s="154">
        <v>10.52425</v>
      </c>
      <c r="Y47" s="154"/>
      <c r="Z47" s="154"/>
      <c r="AA47" s="154"/>
      <c r="AB47" s="154">
        <v>9.2289999999999992</v>
      </c>
      <c r="AC47" s="154">
        <v>10.029999999999999</v>
      </c>
      <c r="AD47" s="154">
        <v>0</v>
      </c>
      <c r="AE47" s="154">
        <v>0</v>
      </c>
      <c r="AF47" s="154">
        <v>0</v>
      </c>
      <c r="AG47" s="154">
        <v>0</v>
      </c>
      <c r="AH47" s="154">
        <v>0</v>
      </c>
      <c r="AI47" s="154">
        <v>0</v>
      </c>
      <c r="AJ47" s="154">
        <v>0</v>
      </c>
      <c r="AK47" s="154">
        <v>0</v>
      </c>
      <c r="AL47" s="154">
        <v>0</v>
      </c>
      <c r="AM47" s="154"/>
      <c r="AN47" s="154"/>
    </row>
    <row r="48" spans="1:40" ht="24" customHeight="1" x14ac:dyDescent="0.35">
      <c r="A48" s="13" t="s">
        <v>68</v>
      </c>
      <c r="B48" s="13" t="s">
        <v>851</v>
      </c>
      <c r="C48" s="152">
        <v>23</v>
      </c>
      <c r="D48" s="152">
        <v>0</v>
      </c>
      <c r="E48" s="152">
        <v>0</v>
      </c>
      <c r="F48" s="152">
        <v>21.3</v>
      </c>
      <c r="G48" s="152"/>
      <c r="H48" s="152">
        <v>9.1999999999999993</v>
      </c>
      <c r="I48" s="152">
        <v>5.0999999999999996</v>
      </c>
      <c r="J48" s="152">
        <v>8</v>
      </c>
      <c r="K48" s="152">
        <v>11.2</v>
      </c>
      <c r="L48" s="152">
        <v>11.2</v>
      </c>
      <c r="M48" s="152">
        <v>11.2</v>
      </c>
      <c r="N48" s="152">
        <v>11.2</v>
      </c>
      <c r="O48" s="152"/>
      <c r="P48" s="152"/>
      <c r="Q48" s="152">
        <v>4</v>
      </c>
      <c r="R48" s="152">
        <v>5</v>
      </c>
      <c r="S48" s="152"/>
      <c r="T48" s="152"/>
      <c r="U48" s="152"/>
      <c r="V48" s="152"/>
      <c r="W48" s="152">
        <v>10.05756</v>
      </c>
      <c r="X48" s="152">
        <v>10.547560000000001</v>
      </c>
      <c r="Y48" s="152"/>
      <c r="Z48" s="152"/>
      <c r="AA48" s="152"/>
      <c r="AB48" s="152">
        <v>9.3260000000000005</v>
      </c>
      <c r="AC48" s="152">
        <v>9.6199999999999992</v>
      </c>
      <c r="AD48" s="152">
        <v>0</v>
      </c>
      <c r="AE48" s="152">
        <v>0</v>
      </c>
      <c r="AF48" s="152">
        <v>0</v>
      </c>
      <c r="AG48" s="152">
        <v>0</v>
      </c>
      <c r="AH48" s="152">
        <v>0</v>
      </c>
      <c r="AI48" s="152">
        <v>0</v>
      </c>
      <c r="AJ48" s="152">
        <v>0</v>
      </c>
      <c r="AK48" s="152">
        <v>0</v>
      </c>
      <c r="AL48" s="152">
        <v>0</v>
      </c>
      <c r="AM48" s="152"/>
      <c r="AN48" s="152"/>
    </row>
    <row r="49" spans="1:40" ht="24" customHeight="1" x14ac:dyDescent="0.35">
      <c r="A49" s="16" t="s">
        <v>68</v>
      </c>
      <c r="B49" s="16" t="s">
        <v>852</v>
      </c>
      <c r="C49" s="153">
        <v>23</v>
      </c>
      <c r="D49" s="153">
        <v>0</v>
      </c>
      <c r="E49" s="153">
        <v>0</v>
      </c>
      <c r="F49" s="153">
        <v>21.3</v>
      </c>
      <c r="G49" s="153"/>
      <c r="H49" s="153">
        <v>9.1</v>
      </c>
      <c r="I49" s="153">
        <v>4.7</v>
      </c>
      <c r="J49" s="153">
        <v>7.9459999999999997</v>
      </c>
      <c r="K49" s="153">
        <v>7.6</v>
      </c>
      <c r="L49" s="153">
        <v>7.6</v>
      </c>
      <c r="M49" s="153">
        <v>7.6</v>
      </c>
      <c r="N49" s="153">
        <v>7.6</v>
      </c>
      <c r="O49" s="153"/>
      <c r="P49" s="153"/>
      <c r="Q49" s="153">
        <v>5</v>
      </c>
      <c r="R49" s="153">
        <v>6</v>
      </c>
      <c r="S49" s="153"/>
      <c r="T49" s="153"/>
      <c r="U49" s="153"/>
      <c r="V49" s="153"/>
      <c r="W49" s="153">
        <v>9.2503399999999996</v>
      </c>
      <c r="X49" s="153">
        <v>9.8803400000000003</v>
      </c>
      <c r="Y49" s="153"/>
      <c r="Z49" s="153"/>
      <c r="AA49" s="153"/>
      <c r="AB49" s="153">
        <v>9.1839999999999993</v>
      </c>
      <c r="AC49" s="153">
        <v>9.52</v>
      </c>
      <c r="AD49" s="153">
        <v>0</v>
      </c>
      <c r="AE49" s="153">
        <v>0</v>
      </c>
      <c r="AF49" s="153">
        <v>0</v>
      </c>
      <c r="AG49" s="153">
        <v>0</v>
      </c>
      <c r="AH49" s="153">
        <v>0</v>
      </c>
      <c r="AI49" s="153">
        <v>0</v>
      </c>
      <c r="AJ49" s="153">
        <v>0</v>
      </c>
      <c r="AK49" s="153">
        <v>0</v>
      </c>
      <c r="AL49" s="153">
        <v>0</v>
      </c>
      <c r="AM49" s="153"/>
      <c r="AN49" s="153"/>
    </row>
    <row r="50" spans="1:40" ht="24" customHeight="1" x14ac:dyDescent="0.35">
      <c r="A50" s="16" t="s">
        <v>68</v>
      </c>
      <c r="B50" s="16" t="s">
        <v>853</v>
      </c>
      <c r="C50" s="153">
        <v>24</v>
      </c>
      <c r="D50" s="153">
        <v>0</v>
      </c>
      <c r="E50" s="153">
        <v>0</v>
      </c>
      <c r="F50" s="153">
        <v>21.3</v>
      </c>
      <c r="G50" s="153"/>
      <c r="H50" s="153">
        <v>9</v>
      </c>
      <c r="I50" s="153">
        <v>5.2</v>
      </c>
      <c r="J50" s="153">
        <v>7.7389999999999999</v>
      </c>
      <c r="K50" s="153">
        <v>7.7</v>
      </c>
      <c r="L50" s="153">
        <v>7.7</v>
      </c>
      <c r="M50" s="153">
        <v>7.7</v>
      </c>
      <c r="N50" s="153">
        <v>7.7</v>
      </c>
      <c r="O50" s="153"/>
      <c r="P50" s="153"/>
      <c r="Q50" s="153">
        <v>5</v>
      </c>
      <c r="R50" s="153">
        <v>6</v>
      </c>
      <c r="S50" s="153"/>
      <c r="T50" s="153"/>
      <c r="U50" s="153"/>
      <c r="V50" s="153"/>
      <c r="W50" s="153">
        <v>9.8525500000000008</v>
      </c>
      <c r="X50" s="153">
        <v>9.6325500000000002</v>
      </c>
      <c r="Y50" s="153"/>
      <c r="Z50" s="153"/>
      <c r="AA50" s="153"/>
      <c r="AB50" s="153">
        <v>9.6780000000000008</v>
      </c>
      <c r="AC50" s="153">
        <v>9.8800000000000008</v>
      </c>
      <c r="AD50" s="153">
        <v>0</v>
      </c>
      <c r="AE50" s="153">
        <v>0</v>
      </c>
      <c r="AF50" s="153">
        <v>0</v>
      </c>
      <c r="AG50" s="153">
        <v>0</v>
      </c>
      <c r="AH50" s="153">
        <v>0</v>
      </c>
      <c r="AI50" s="153">
        <v>0</v>
      </c>
      <c r="AJ50" s="153">
        <v>0</v>
      </c>
      <c r="AK50" s="153">
        <v>0</v>
      </c>
      <c r="AL50" s="153">
        <v>0</v>
      </c>
      <c r="AM50" s="153"/>
      <c r="AN50" s="153"/>
    </row>
    <row r="51" spans="1:40" ht="24" customHeight="1" x14ac:dyDescent="0.35">
      <c r="A51" s="16" t="s">
        <v>68</v>
      </c>
      <c r="B51" s="16" t="s">
        <v>854</v>
      </c>
      <c r="C51" s="153">
        <v>24</v>
      </c>
      <c r="D51" s="153">
        <v>0</v>
      </c>
      <c r="E51" s="153">
        <v>0</v>
      </c>
      <c r="F51" s="153">
        <v>21.3</v>
      </c>
      <c r="G51" s="153"/>
      <c r="H51" s="153">
        <v>8.9</v>
      </c>
      <c r="I51" s="153">
        <v>5.6</v>
      </c>
      <c r="J51" s="153">
        <v>7.6660000000000004</v>
      </c>
      <c r="K51" s="153">
        <v>8.1999999999999993</v>
      </c>
      <c r="L51" s="153">
        <v>8.1999999999999993</v>
      </c>
      <c r="M51" s="153">
        <v>8.1999999999999993</v>
      </c>
      <c r="N51" s="153">
        <v>8.1999999999999993</v>
      </c>
      <c r="O51" s="153"/>
      <c r="P51" s="153"/>
      <c r="Q51" s="153">
        <v>5</v>
      </c>
      <c r="R51" s="153">
        <v>7</v>
      </c>
      <c r="S51" s="153"/>
      <c r="T51" s="153"/>
      <c r="U51" s="153"/>
      <c r="V51" s="153"/>
      <c r="W51" s="153">
        <v>9.5248200000000001</v>
      </c>
      <c r="X51" s="153">
        <v>9.2548200000000005</v>
      </c>
      <c r="Y51" s="153"/>
      <c r="Z51" s="153"/>
      <c r="AA51" s="153"/>
      <c r="AB51" s="153">
        <v>9.6289999999999996</v>
      </c>
      <c r="AC51" s="153">
        <v>9.84</v>
      </c>
      <c r="AD51" s="153">
        <v>0</v>
      </c>
      <c r="AE51" s="153">
        <v>0</v>
      </c>
      <c r="AF51" s="153">
        <v>0</v>
      </c>
      <c r="AG51" s="153">
        <v>0</v>
      </c>
      <c r="AH51" s="153">
        <v>0</v>
      </c>
      <c r="AI51" s="153">
        <v>0</v>
      </c>
      <c r="AJ51" s="153">
        <v>0</v>
      </c>
      <c r="AK51" s="153">
        <v>0</v>
      </c>
      <c r="AL51" s="153">
        <v>0</v>
      </c>
      <c r="AM51" s="153"/>
      <c r="AN51" s="153"/>
    </row>
    <row r="52" spans="1:40" ht="24" customHeight="1" x14ac:dyDescent="0.35">
      <c r="A52" s="16" t="s">
        <v>68</v>
      </c>
      <c r="B52" s="16" t="s">
        <v>855</v>
      </c>
      <c r="C52" s="153">
        <v>24</v>
      </c>
      <c r="D52" s="153">
        <v>0</v>
      </c>
      <c r="E52" s="153">
        <v>0</v>
      </c>
      <c r="F52" s="153">
        <v>21.3</v>
      </c>
      <c r="G52" s="153"/>
      <c r="H52" s="153">
        <v>8.6999999999999993</v>
      </c>
      <c r="I52" s="153">
        <v>4.7</v>
      </c>
      <c r="J52" s="153">
        <v>6.9509999999999996</v>
      </c>
      <c r="K52" s="153">
        <v>7.4</v>
      </c>
      <c r="L52" s="153">
        <v>7.4</v>
      </c>
      <c r="M52" s="153">
        <v>7.4</v>
      </c>
      <c r="N52" s="153">
        <v>7.4</v>
      </c>
      <c r="O52" s="153"/>
      <c r="P52" s="153"/>
      <c r="Q52" s="153">
        <v>4</v>
      </c>
      <c r="R52" s="153">
        <v>5</v>
      </c>
      <c r="S52" s="153"/>
      <c r="T52" s="153"/>
      <c r="U52" s="153"/>
      <c r="V52" s="153"/>
      <c r="W52" s="153">
        <v>7.96469</v>
      </c>
      <c r="X52" s="153">
        <v>7.71469</v>
      </c>
      <c r="Y52" s="153"/>
      <c r="Z52" s="153"/>
      <c r="AA52" s="153"/>
      <c r="AB52" s="153">
        <v>9.5549999999999997</v>
      </c>
      <c r="AC52" s="153">
        <v>10.08</v>
      </c>
      <c r="AD52" s="153">
        <v>0</v>
      </c>
      <c r="AE52" s="153">
        <v>0</v>
      </c>
      <c r="AF52" s="153">
        <v>0</v>
      </c>
      <c r="AG52" s="153">
        <v>0</v>
      </c>
      <c r="AH52" s="153">
        <v>0</v>
      </c>
      <c r="AI52" s="153">
        <v>0</v>
      </c>
      <c r="AJ52" s="153">
        <v>0</v>
      </c>
      <c r="AK52" s="153">
        <v>0</v>
      </c>
      <c r="AL52" s="153">
        <v>0</v>
      </c>
      <c r="AM52" s="153"/>
      <c r="AN52" s="153"/>
    </row>
    <row r="53" spans="1:40" ht="24" customHeight="1" x14ac:dyDescent="0.35">
      <c r="A53" s="16" t="s">
        <v>68</v>
      </c>
      <c r="B53" s="16" t="s">
        <v>856</v>
      </c>
      <c r="C53" s="153">
        <v>24</v>
      </c>
      <c r="D53" s="153">
        <v>0</v>
      </c>
      <c r="E53" s="153">
        <v>0</v>
      </c>
      <c r="F53" s="153">
        <v>21.3</v>
      </c>
      <c r="G53" s="153"/>
      <c r="H53" s="153">
        <v>8.4</v>
      </c>
      <c r="I53" s="153">
        <v>5.2</v>
      </c>
      <c r="J53" s="153">
        <v>7.1840000000000002</v>
      </c>
      <c r="K53" s="153">
        <v>8.3000000000000007</v>
      </c>
      <c r="L53" s="153">
        <v>8.3000000000000007</v>
      </c>
      <c r="M53" s="153">
        <v>8.3000000000000007</v>
      </c>
      <c r="N53" s="153">
        <v>8.3000000000000007</v>
      </c>
      <c r="O53" s="153"/>
      <c r="P53" s="153"/>
      <c r="Q53" s="153">
        <v>4</v>
      </c>
      <c r="R53" s="153">
        <v>4</v>
      </c>
      <c r="S53" s="153"/>
      <c r="T53" s="153"/>
      <c r="U53" s="153"/>
      <c r="V53" s="153"/>
      <c r="W53" s="153">
        <v>8.25291</v>
      </c>
      <c r="X53" s="153">
        <v>7.8029099999999998</v>
      </c>
      <c r="Y53" s="153"/>
      <c r="Z53" s="153"/>
      <c r="AA53" s="153"/>
      <c r="AB53" s="153">
        <v>9.9610000000000003</v>
      </c>
      <c r="AC53" s="153">
        <v>10.33</v>
      </c>
      <c r="AD53" s="153">
        <v>0</v>
      </c>
      <c r="AE53" s="153">
        <v>0</v>
      </c>
      <c r="AF53" s="153">
        <v>0</v>
      </c>
      <c r="AG53" s="153">
        <v>0</v>
      </c>
      <c r="AH53" s="153">
        <v>0</v>
      </c>
      <c r="AI53" s="153">
        <v>0</v>
      </c>
      <c r="AJ53" s="153">
        <v>0</v>
      </c>
      <c r="AK53" s="153">
        <v>0</v>
      </c>
      <c r="AL53" s="153">
        <v>0</v>
      </c>
      <c r="AM53" s="153"/>
      <c r="AN53" s="153"/>
    </row>
    <row r="54" spans="1:40" ht="24" customHeight="1" x14ac:dyDescent="0.35">
      <c r="A54" s="16" t="s">
        <v>68</v>
      </c>
      <c r="B54" s="16" t="s">
        <v>857</v>
      </c>
      <c r="C54" s="153">
        <v>24</v>
      </c>
      <c r="D54" s="153">
        <v>0</v>
      </c>
      <c r="E54" s="153">
        <v>0</v>
      </c>
      <c r="F54" s="153">
        <v>21.3</v>
      </c>
      <c r="G54" s="153"/>
      <c r="H54" s="153">
        <v>8.5</v>
      </c>
      <c r="I54" s="153">
        <v>5.9</v>
      </c>
      <c r="J54" s="153">
        <v>7.2910000000000004</v>
      </c>
      <c r="K54" s="153">
        <v>5.9</v>
      </c>
      <c r="L54" s="153">
        <v>5.9</v>
      </c>
      <c r="M54" s="153">
        <v>5.9</v>
      </c>
      <c r="N54" s="153">
        <v>5.9</v>
      </c>
      <c r="O54" s="153"/>
      <c r="P54" s="153"/>
      <c r="Q54" s="153">
        <v>4</v>
      </c>
      <c r="R54" s="153">
        <v>5</v>
      </c>
      <c r="S54" s="153"/>
      <c r="T54" s="153"/>
      <c r="U54" s="153"/>
      <c r="V54" s="153"/>
      <c r="W54" s="153">
        <v>7.9423199999999996</v>
      </c>
      <c r="X54" s="153">
        <v>7.6623200000000002</v>
      </c>
      <c r="Y54" s="153"/>
      <c r="Z54" s="153"/>
      <c r="AA54" s="153"/>
      <c r="AB54" s="153">
        <v>9.9459999999999997</v>
      </c>
      <c r="AC54" s="153">
        <v>10.44</v>
      </c>
      <c r="AD54" s="153">
        <v>0</v>
      </c>
      <c r="AE54" s="153">
        <v>0</v>
      </c>
      <c r="AF54" s="153">
        <v>0</v>
      </c>
      <c r="AG54" s="153">
        <v>0</v>
      </c>
      <c r="AH54" s="153">
        <v>0</v>
      </c>
      <c r="AI54" s="153">
        <v>0</v>
      </c>
      <c r="AJ54" s="153">
        <v>0</v>
      </c>
      <c r="AK54" s="153">
        <v>0</v>
      </c>
      <c r="AL54" s="153">
        <v>0</v>
      </c>
      <c r="AM54" s="153"/>
      <c r="AN54" s="153"/>
    </row>
    <row r="55" spans="1:40" ht="24" customHeight="1" x14ac:dyDescent="0.35">
      <c r="A55" s="18" t="s">
        <v>858</v>
      </c>
      <c r="B55" s="18" t="s">
        <v>69</v>
      </c>
      <c r="C55" s="154">
        <v>24</v>
      </c>
      <c r="D55" s="154">
        <v>0</v>
      </c>
      <c r="E55" s="154">
        <v>0</v>
      </c>
      <c r="F55" s="154">
        <v>21.3</v>
      </c>
      <c r="G55" s="154"/>
      <c r="H55" s="154">
        <v>8.6</v>
      </c>
      <c r="I55" s="154">
        <v>6.2</v>
      </c>
      <c r="J55" s="154">
        <v>8.7029999999999994</v>
      </c>
      <c r="K55" s="154">
        <v>3.8</v>
      </c>
      <c r="L55" s="154">
        <v>3.8</v>
      </c>
      <c r="M55" s="154">
        <v>3.8</v>
      </c>
      <c r="N55" s="154">
        <v>3.8</v>
      </c>
      <c r="O55" s="154"/>
      <c r="P55" s="154"/>
      <c r="Q55" s="154">
        <v>4</v>
      </c>
      <c r="R55" s="154">
        <v>6</v>
      </c>
      <c r="S55" s="154"/>
      <c r="T55" s="154"/>
      <c r="U55" s="154"/>
      <c r="V55" s="154"/>
      <c r="W55" s="154">
        <v>7.9587899999999996</v>
      </c>
      <c r="X55" s="154">
        <v>7.34579</v>
      </c>
      <c r="Y55" s="154"/>
      <c r="Z55" s="154"/>
      <c r="AA55" s="154"/>
      <c r="AB55" s="154">
        <v>9.8249999999999993</v>
      </c>
      <c r="AC55" s="154">
        <v>10.14</v>
      </c>
      <c r="AD55" s="154">
        <v>0</v>
      </c>
      <c r="AE55" s="154">
        <v>0</v>
      </c>
      <c r="AF55" s="154">
        <v>0</v>
      </c>
      <c r="AG55" s="154">
        <v>0</v>
      </c>
      <c r="AH55" s="154">
        <v>0</v>
      </c>
      <c r="AI55" s="154">
        <v>0</v>
      </c>
      <c r="AJ55" s="154">
        <v>0</v>
      </c>
      <c r="AK55" s="154">
        <v>0</v>
      </c>
      <c r="AL55" s="154">
        <v>0</v>
      </c>
      <c r="AM55" s="154"/>
      <c r="AN55" s="154"/>
    </row>
    <row r="56" spans="1:40" x14ac:dyDescent="0.3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activeCell="H7" sqref="H7"/>
    </sheetView>
  </sheetViews>
  <sheetFormatPr baseColWidth="10" defaultColWidth="8.7265625" defaultRowHeight="14.5" x14ac:dyDescent="0.35"/>
  <cols>
    <col min="1" max="1" width="11" customWidth="1"/>
    <col min="2" max="2" width="9"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92" t="s">
        <v>0</v>
      </c>
      <c r="B3" s="193"/>
      <c r="C3" s="193"/>
      <c r="D3" s="193"/>
      <c r="E3" s="193"/>
      <c r="F3" s="193"/>
      <c r="G3" s="1"/>
      <c r="H3" s="1"/>
      <c r="I3" s="1"/>
    </row>
    <row r="4" spans="1:9" ht="30" customHeight="1" x14ac:dyDescent="0.35">
      <c r="A4" s="225" t="s">
        <v>1730</v>
      </c>
      <c r="B4" s="200"/>
      <c r="C4" s="200"/>
      <c r="D4" s="200"/>
      <c r="E4" s="200"/>
      <c r="F4" s="200"/>
      <c r="G4" s="200"/>
      <c r="H4" s="200"/>
      <c r="I4" s="200"/>
    </row>
    <row r="5" spans="1:9" ht="22" hidden="1" customHeight="1" x14ac:dyDescent="0.35">
      <c r="A5" s="200" t="s">
        <v>64</v>
      </c>
      <c r="B5" s="200" t="s">
        <v>592</v>
      </c>
      <c r="C5" s="9">
        <v>42879</v>
      </c>
      <c r="D5" s="9">
        <v>42880</v>
      </c>
      <c r="E5" s="9">
        <v>46665</v>
      </c>
      <c r="F5" s="9">
        <v>47090</v>
      </c>
      <c r="G5" s="9">
        <v>62201</v>
      </c>
      <c r="H5" s="9">
        <v>44003</v>
      </c>
      <c r="I5" s="200" t="s">
        <v>1731</v>
      </c>
    </row>
    <row r="6" spans="1:9" ht="40" customHeight="1" x14ac:dyDescent="0.35">
      <c r="A6" s="200"/>
      <c r="B6" s="200"/>
      <c r="C6" s="224" t="s">
        <v>647</v>
      </c>
      <c r="D6" s="224" t="s">
        <v>175</v>
      </c>
      <c r="E6" s="224" t="s">
        <v>186</v>
      </c>
      <c r="F6" s="224" t="s">
        <v>644</v>
      </c>
      <c r="G6" s="224" t="s">
        <v>645</v>
      </c>
      <c r="H6" s="11"/>
      <c r="I6" s="200"/>
    </row>
    <row r="7" spans="1:9" ht="57" customHeight="1" x14ac:dyDescent="0.35">
      <c r="A7" s="200"/>
      <c r="B7" s="200"/>
      <c r="C7" s="9" t="s">
        <v>1732</v>
      </c>
      <c r="D7" s="9" t="s">
        <v>1733</v>
      </c>
      <c r="E7" s="9" t="s">
        <v>1734</v>
      </c>
      <c r="F7" s="9" t="s">
        <v>1735</v>
      </c>
      <c r="G7" s="9" t="s">
        <v>1736</v>
      </c>
      <c r="H7" s="9" t="s">
        <v>1737</v>
      </c>
      <c r="I7" s="200" t="s">
        <v>802</v>
      </c>
    </row>
    <row r="8" spans="1:9" ht="24" customHeight="1" x14ac:dyDescent="0.35">
      <c r="A8" s="13" t="s">
        <v>68</v>
      </c>
      <c r="B8" s="13" t="s">
        <v>811</v>
      </c>
      <c r="C8" s="152">
        <v>29</v>
      </c>
      <c r="D8" s="152">
        <v>0</v>
      </c>
      <c r="E8" s="152">
        <v>0</v>
      </c>
      <c r="F8" s="152">
        <v>68.209999999999994</v>
      </c>
      <c r="G8" s="152">
        <v>0</v>
      </c>
      <c r="H8" s="152">
        <v>3.2389999999999999</v>
      </c>
      <c r="I8" s="152">
        <v>129.18899999999999</v>
      </c>
    </row>
    <row r="9" spans="1:9" ht="24" customHeight="1" x14ac:dyDescent="0.35">
      <c r="A9" s="16" t="s">
        <v>68</v>
      </c>
      <c r="B9" s="16" t="s">
        <v>812</v>
      </c>
      <c r="C9" s="153">
        <v>29</v>
      </c>
      <c r="D9" s="153">
        <v>0</v>
      </c>
      <c r="E9" s="153">
        <v>0</v>
      </c>
      <c r="F9" s="153">
        <v>68.209999999999994</v>
      </c>
      <c r="G9" s="153">
        <v>0</v>
      </c>
      <c r="H9" s="153">
        <v>3.2389999999999999</v>
      </c>
      <c r="I9" s="153">
        <v>129.18899999999999</v>
      </c>
    </row>
    <row r="10" spans="1:9" ht="24" customHeight="1" x14ac:dyDescent="0.35">
      <c r="A10" s="16" t="s">
        <v>68</v>
      </c>
      <c r="B10" s="16" t="s">
        <v>813</v>
      </c>
      <c r="C10" s="153">
        <v>30</v>
      </c>
      <c r="D10" s="153">
        <v>0</v>
      </c>
      <c r="E10" s="153">
        <v>0</v>
      </c>
      <c r="F10" s="153">
        <v>68.209999999999994</v>
      </c>
      <c r="G10" s="153">
        <v>0</v>
      </c>
      <c r="H10" s="153">
        <v>3.2389999999999999</v>
      </c>
      <c r="I10" s="153">
        <v>130.18899999999999</v>
      </c>
    </row>
    <row r="11" spans="1:9" ht="24" customHeight="1" x14ac:dyDescent="0.35">
      <c r="A11" s="16" t="s">
        <v>68</v>
      </c>
      <c r="B11" s="16" t="s">
        <v>814</v>
      </c>
      <c r="C11" s="153">
        <v>30</v>
      </c>
      <c r="D11" s="153">
        <v>0</v>
      </c>
      <c r="E11" s="153">
        <v>0</v>
      </c>
      <c r="F11" s="153">
        <v>68.209999999999994</v>
      </c>
      <c r="G11" s="153">
        <v>0</v>
      </c>
      <c r="H11" s="153">
        <v>3.2389999999999999</v>
      </c>
      <c r="I11" s="153">
        <v>130.18899999999999</v>
      </c>
    </row>
    <row r="12" spans="1:9" ht="24" customHeight="1" x14ac:dyDescent="0.35">
      <c r="A12" s="16" t="s">
        <v>68</v>
      </c>
      <c r="B12" s="16" t="s">
        <v>815</v>
      </c>
      <c r="C12" s="153">
        <v>28</v>
      </c>
      <c r="D12" s="153">
        <v>0</v>
      </c>
      <c r="E12" s="153">
        <v>0</v>
      </c>
      <c r="F12" s="153">
        <v>68.209999999999994</v>
      </c>
      <c r="G12" s="153">
        <v>0</v>
      </c>
      <c r="H12" s="153">
        <v>3.2389999999999999</v>
      </c>
      <c r="I12" s="153">
        <v>128.18899999999999</v>
      </c>
    </row>
    <row r="13" spans="1:9" ht="24" customHeight="1" x14ac:dyDescent="0.35">
      <c r="A13" s="16" t="s">
        <v>68</v>
      </c>
      <c r="B13" s="16" t="s">
        <v>816</v>
      </c>
      <c r="C13" s="153">
        <v>28</v>
      </c>
      <c r="D13" s="153">
        <v>0</v>
      </c>
      <c r="E13" s="153">
        <v>0</v>
      </c>
      <c r="F13" s="153">
        <v>68.209999999999994</v>
      </c>
      <c r="G13" s="153">
        <v>0</v>
      </c>
      <c r="H13" s="153">
        <v>3.2389999999999999</v>
      </c>
      <c r="I13" s="153">
        <v>128.18899999999999</v>
      </c>
    </row>
    <row r="14" spans="1:9" ht="24" customHeight="1" x14ac:dyDescent="0.35">
      <c r="A14" s="16" t="s">
        <v>68</v>
      </c>
      <c r="B14" s="16" t="s">
        <v>817</v>
      </c>
      <c r="C14" s="153">
        <v>28</v>
      </c>
      <c r="D14" s="153">
        <v>0</v>
      </c>
      <c r="E14" s="153">
        <v>0</v>
      </c>
      <c r="F14" s="153">
        <v>68.209999999999994</v>
      </c>
      <c r="G14" s="153">
        <v>0</v>
      </c>
      <c r="H14" s="153">
        <v>3.2389999999999999</v>
      </c>
      <c r="I14" s="153">
        <v>128.18899999999999</v>
      </c>
    </row>
    <row r="15" spans="1:9" ht="24" customHeight="1" x14ac:dyDescent="0.35">
      <c r="A15" s="18" t="s">
        <v>68</v>
      </c>
      <c r="B15" s="18" t="s">
        <v>818</v>
      </c>
      <c r="C15" s="154">
        <v>28</v>
      </c>
      <c r="D15" s="154">
        <v>0</v>
      </c>
      <c r="E15" s="154">
        <v>0</v>
      </c>
      <c r="F15" s="154">
        <v>68.209999999999994</v>
      </c>
      <c r="G15" s="154">
        <v>0</v>
      </c>
      <c r="H15" s="154">
        <v>3.2389999999999999</v>
      </c>
      <c r="I15" s="154">
        <v>128.18899999999999</v>
      </c>
    </row>
    <row r="16" spans="1:9" ht="24" customHeight="1" x14ac:dyDescent="0.35">
      <c r="A16" s="13" t="s">
        <v>68</v>
      </c>
      <c r="B16" s="13" t="s">
        <v>819</v>
      </c>
      <c r="C16" s="152">
        <v>26</v>
      </c>
      <c r="D16" s="152">
        <v>0</v>
      </c>
      <c r="E16" s="152">
        <v>0</v>
      </c>
      <c r="F16" s="152">
        <v>68.209999999999994</v>
      </c>
      <c r="G16" s="152">
        <v>0</v>
      </c>
      <c r="H16" s="152">
        <v>3.2389999999999999</v>
      </c>
      <c r="I16" s="152">
        <v>126.18899999999999</v>
      </c>
    </row>
    <row r="17" spans="1:9" ht="24" customHeight="1" x14ac:dyDescent="0.35">
      <c r="A17" s="16" t="s">
        <v>68</v>
      </c>
      <c r="B17" s="16" t="s">
        <v>820</v>
      </c>
      <c r="C17" s="153">
        <v>26</v>
      </c>
      <c r="D17" s="153">
        <v>0</v>
      </c>
      <c r="E17" s="153">
        <v>0</v>
      </c>
      <c r="F17" s="153">
        <v>68.209999999999994</v>
      </c>
      <c r="G17" s="153">
        <v>0</v>
      </c>
      <c r="H17" s="153">
        <v>3.2389999999999999</v>
      </c>
      <c r="I17" s="153">
        <v>126.18899999999999</v>
      </c>
    </row>
    <row r="18" spans="1:9" ht="24" customHeight="1" x14ac:dyDescent="0.35">
      <c r="A18" s="16" t="s">
        <v>68</v>
      </c>
      <c r="B18" s="16" t="s">
        <v>821</v>
      </c>
      <c r="C18" s="153">
        <v>31</v>
      </c>
      <c r="D18" s="153">
        <v>0</v>
      </c>
      <c r="E18" s="153">
        <v>0</v>
      </c>
      <c r="F18" s="153">
        <v>68.209999999999994</v>
      </c>
      <c r="G18" s="153">
        <v>0</v>
      </c>
      <c r="H18" s="153">
        <v>3.2389999999999999</v>
      </c>
      <c r="I18" s="153">
        <v>131.18899999999999</v>
      </c>
    </row>
    <row r="19" spans="1:9" ht="24" customHeight="1" x14ac:dyDescent="0.35">
      <c r="A19" s="16" t="s">
        <v>68</v>
      </c>
      <c r="B19" s="16" t="s">
        <v>822</v>
      </c>
      <c r="C19" s="153">
        <v>31</v>
      </c>
      <c r="D19" s="153">
        <v>0</v>
      </c>
      <c r="E19" s="153">
        <v>0</v>
      </c>
      <c r="F19" s="153">
        <v>68.209999999999994</v>
      </c>
      <c r="G19" s="153">
        <v>0</v>
      </c>
      <c r="H19" s="153">
        <v>3.2389999999999999</v>
      </c>
      <c r="I19" s="153">
        <v>131.18899999999999</v>
      </c>
    </row>
    <row r="20" spans="1:9" ht="24" customHeight="1" x14ac:dyDescent="0.35">
      <c r="A20" s="16" t="s">
        <v>68</v>
      </c>
      <c r="B20" s="16" t="s">
        <v>823</v>
      </c>
      <c r="C20" s="153">
        <v>27</v>
      </c>
      <c r="D20" s="153">
        <v>0</v>
      </c>
      <c r="E20" s="153">
        <v>0</v>
      </c>
      <c r="F20" s="153">
        <v>68.209999999999994</v>
      </c>
      <c r="G20" s="153">
        <v>0</v>
      </c>
      <c r="H20" s="153">
        <v>3.2389999999999999</v>
      </c>
      <c r="I20" s="153">
        <v>127.18899999999999</v>
      </c>
    </row>
    <row r="21" spans="1:9" ht="24" customHeight="1" x14ac:dyDescent="0.35">
      <c r="A21" s="16" t="s">
        <v>68</v>
      </c>
      <c r="B21" s="16" t="s">
        <v>824</v>
      </c>
      <c r="C21" s="153">
        <v>27</v>
      </c>
      <c r="D21" s="153">
        <v>0</v>
      </c>
      <c r="E21" s="153">
        <v>0</v>
      </c>
      <c r="F21" s="153">
        <v>68.209999999999994</v>
      </c>
      <c r="G21" s="153">
        <v>0</v>
      </c>
      <c r="H21" s="153">
        <v>3.2389999999999999</v>
      </c>
      <c r="I21" s="153">
        <v>127.18899999999999</v>
      </c>
    </row>
    <row r="22" spans="1:9" ht="24" customHeight="1" x14ac:dyDescent="0.35">
      <c r="A22" s="16" t="s">
        <v>68</v>
      </c>
      <c r="B22" s="16" t="s">
        <v>825</v>
      </c>
      <c r="C22" s="153">
        <v>32</v>
      </c>
      <c r="D22" s="153">
        <v>0</v>
      </c>
      <c r="E22" s="153">
        <v>0</v>
      </c>
      <c r="F22" s="153">
        <v>68.209999999999994</v>
      </c>
      <c r="G22" s="153">
        <v>0</v>
      </c>
      <c r="H22" s="153">
        <v>3.2389999999999999</v>
      </c>
      <c r="I22" s="153">
        <v>132.18899999999999</v>
      </c>
    </row>
    <row r="23" spans="1:9" ht="24" customHeight="1" x14ac:dyDescent="0.35">
      <c r="A23" s="18" t="s">
        <v>68</v>
      </c>
      <c r="B23" s="18" t="s">
        <v>826</v>
      </c>
      <c r="C23" s="154">
        <v>32</v>
      </c>
      <c r="D23" s="154">
        <v>0</v>
      </c>
      <c r="E23" s="154">
        <v>0</v>
      </c>
      <c r="F23" s="154">
        <v>68.209999999999994</v>
      </c>
      <c r="G23" s="154">
        <v>0</v>
      </c>
      <c r="H23" s="154">
        <v>3.2389999999999999</v>
      </c>
      <c r="I23" s="154">
        <v>132.18899999999999</v>
      </c>
    </row>
    <row r="24" spans="1:9" ht="24" customHeight="1" x14ac:dyDescent="0.35">
      <c r="A24" s="13" t="s">
        <v>68</v>
      </c>
      <c r="B24" s="13" t="s">
        <v>827</v>
      </c>
      <c r="C24" s="152">
        <v>33</v>
      </c>
      <c r="D24" s="152">
        <v>0</v>
      </c>
      <c r="E24" s="152">
        <v>0</v>
      </c>
      <c r="F24" s="152">
        <v>64.569999999999993</v>
      </c>
      <c r="G24" s="152">
        <v>0</v>
      </c>
      <c r="H24" s="152">
        <v>3.2389999999999999</v>
      </c>
      <c r="I24" s="152">
        <v>129.54900000000001</v>
      </c>
    </row>
    <row r="25" spans="1:9" ht="24" customHeight="1" x14ac:dyDescent="0.35">
      <c r="A25" s="16" t="s">
        <v>68</v>
      </c>
      <c r="B25" s="16" t="s">
        <v>828</v>
      </c>
      <c r="C25" s="153">
        <v>33</v>
      </c>
      <c r="D25" s="153">
        <v>0</v>
      </c>
      <c r="E25" s="153">
        <v>0</v>
      </c>
      <c r="F25" s="153">
        <v>64.569999999999993</v>
      </c>
      <c r="G25" s="153">
        <v>0</v>
      </c>
      <c r="H25" s="153">
        <v>3.2389999999999999</v>
      </c>
      <c r="I25" s="153">
        <v>129.54900000000001</v>
      </c>
    </row>
    <row r="26" spans="1:9" ht="24" customHeight="1" x14ac:dyDescent="0.35">
      <c r="A26" s="16" t="s">
        <v>68</v>
      </c>
      <c r="B26" s="16" t="s">
        <v>829</v>
      </c>
      <c r="C26" s="153">
        <v>33</v>
      </c>
      <c r="D26" s="153">
        <v>0</v>
      </c>
      <c r="E26" s="153">
        <v>0</v>
      </c>
      <c r="F26" s="153">
        <v>64.569999999999993</v>
      </c>
      <c r="G26" s="153">
        <v>0</v>
      </c>
      <c r="H26" s="153">
        <v>3.2389999999999999</v>
      </c>
      <c r="I26" s="153">
        <v>129.54900000000001</v>
      </c>
    </row>
    <row r="27" spans="1:9" ht="24" customHeight="1" x14ac:dyDescent="0.35">
      <c r="A27" s="16" t="s">
        <v>68</v>
      </c>
      <c r="B27" s="16" t="s">
        <v>830</v>
      </c>
      <c r="C27" s="153">
        <v>33</v>
      </c>
      <c r="D27" s="153">
        <v>0</v>
      </c>
      <c r="E27" s="153">
        <v>0</v>
      </c>
      <c r="F27" s="153">
        <v>64.569999999999993</v>
      </c>
      <c r="G27" s="153">
        <v>0</v>
      </c>
      <c r="H27" s="153">
        <v>3.2389999999999999</v>
      </c>
      <c r="I27" s="153">
        <v>129.54900000000001</v>
      </c>
    </row>
    <row r="28" spans="1:9" ht="24" customHeight="1" x14ac:dyDescent="0.35">
      <c r="A28" s="16" t="s">
        <v>68</v>
      </c>
      <c r="B28" s="16" t="s">
        <v>831</v>
      </c>
      <c r="C28" s="153">
        <v>30</v>
      </c>
      <c r="D28" s="153">
        <v>0</v>
      </c>
      <c r="E28" s="153">
        <v>0</v>
      </c>
      <c r="F28" s="153">
        <v>64.569999999999993</v>
      </c>
      <c r="G28" s="153">
        <v>0</v>
      </c>
      <c r="H28" s="153">
        <v>3.2389999999999999</v>
      </c>
      <c r="I28" s="153">
        <v>126.54900000000001</v>
      </c>
    </row>
    <row r="29" spans="1:9" ht="24" customHeight="1" x14ac:dyDescent="0.35">
      <c r="A29" s="16" t="s">
        <v>68</v>
      </c>
      <c r="B29" s="16" t="s">
        <v>832</v>
      </c>
      <c r="C29" s="153">
        <v>30</v>
      </c>
      <c r="D29" s="153">
        <v>0</v>
      </c>
      <c r="E29" s="153">
        <v>0</v>
      </c>
      <c r="F29" s="153">
        <v>64.569999999999993</v>
      </c>
      <c r="G29" s="153">
        <v>0</v>
      </c>
      <c r="H29" s="153">
        <v>3.2389999999999999</v>
      </c>
      <c r="I29" s="153">
        <v>126.54900000000001</v>
      </c>
    </row>
    <row r="30" spans="1:9" ht="24" customHeight="1" x14ac:dyDescent="0.35">
      <c r="A30" s="16" t="s">
        <v>68</v>
      </c>
      <c r="B30" s="16" t="s">
        <v>833</v>
      </c>
      <c r="C30" s="153">
        <v>29</v>
      </c>
      <c r="D30" s="153">
        <v>0</v>
      </c>
      <c r="E30" s="153">
        <v>0</v>
      </c>
      <c r="F30" s="153">
        <v>64.569999999999993</v>
      </c>
      <c r="G30" s="153">
        <v>0</v>
      </c>
      <c r="H30" s="153">
        <v>3.2389999999999999</v>
      </c>
      <c r="I30" s="153">
        <v>125.54900000000001</v>
      </c>
    </row>
    <row r="31" spans="1:9" ht="24" customHeight="1" x14ac:dyDescent="0.35">
      <c r="A31" s="18" t="s">
        <v>68</v>
      </c>
      <c r="B31" s="18" t="s">
        <v>834</v>
      </c>
      <c r="C31" s="154">
        <v>29</v>
      </c>
      <c r="D31" s="154">
        <v>0</v>
      </c>
      <c r="E31" s="154">
        <v>0</v>
      </c>
      <c r="F31" s="154">
        <v>64.569999999999993</v>
      </c>
      <c r="G31" s="154">
        <v>0</v>
      </c>
      <c r="H31" s="154">
        <v>3.2389999999999999</v>
      </c>
      <c r="I31" s="154">
        <v>125.54900000000001</v>
      </c>
    </row>
    <row r="32" spans="1:9" ht="24" customHeight="1" x14ac:dyDescent="0.35">
      <c r="A32" s="13" t="s">
        <v>68</v>
      </c>
      <c r="B32" s="13" t="s">
        <v>835</v>
      </c>
      <c r="C32" s="152">
        <v>32</v>
      </c>
      <c r="D32" s="152">
        <v>0</v>
      </c>
      <c r="E32" s="152">
        <v>0</v>
      </c>
      <c r="F32" s="152">
        <v>64.569999999999993</v>
      </c>
      <c r="G32" s="152">
        <v>0</v>
      </c>
      <c r="H32" s="152">
        <v>3.2389999999999999</v>
      </c>
      <c r="I32" s="152">
        <v>128.54900000000001</v>
      </c>
    </row>
    <row r="33" spans="1:9" ht="24" customHeight="1" x14ac:dyDescent="0.35">
      <c r="A33" s="16" t="s">
        <v>68</v>
      </c>
      <c r="B33" s="16" t="s">
        <v>836</v>
      </c>
      <c r="C33" s="153">
        <v>32</v>
      </c>
      <c r="D33" s="153">
        <v>0</v>
      </c>
      <c r="E33" s="153">
        <v>0</v>
      </c>
      <c r="F33" s="153">
        <v>64.569999999999993</v>
      </c>
      <c r="G33" s="153">
        <v>0</v>
      </c>
      <c r="H33" s="153">
        <v>3.2389999999999999</v>
      </c>
      <c r="I33" s="153">
        <v>128.54900000000001</v>
      </c>
    </row>
    <row r="34" spans="1:9" ht="24" customHeight="1" x14ac:dyDescent="0.35">
      <c r="A34" s="16" t="s">
        <v>68</v>
      </c>
      <c r="B34" s="16" t="s">
        <v>837</v>
      </c>
      <c r="C34" s="153">
        <v>29</v>
      </c>
      <c r="D34" s="153">
        <v>0</v>
      </c>
      <c r="E34" s="153">
        <v>0</v>
      </c>
      <c r="F34" s="153">
        <v>64.569999999999993</v>
      </c>
      <c r="G34" s="153">
        <v>0</v>
      </c>
      <c r="H34" s="153">
        <v>3.2389999999999999</v>
      </c>
      <c r="I34" s="153">
        <v>125.54900000000001</v>
      </c>
    </row>
    <row r="35" spans="1:9" ht="24" customHeight="1" x14ac:dyDescent="0.35">
      <c r="A35" s="16" t="s">
        <v>68</v>
      </c>
      <c r="B35" s="16" t="s">
        <v>838</v>
      </c>
      <c r="C35" s="153">
        <v>29</v>
      </c>
      <c r="D35" s="153">
        <v>0</v>
      </c>
      <c r="E35" s="153">
        <v>0</v>
      </c>
      <c r="F35" s="153">
        <v>64.569999999999993</v>
      </c>
      <c r="G35" s="153">
        <v>0</v>
      </c>
      <c r="H35" s="153">
        <v>3.2389999999999999</v>
      </c>
      <c r="I35" s="153">
        <v>125.54900000000001</v>
      </c>
    </row>
    <row r="36" spans="1:9" ht="24" customHeight="1" x14ac:dyDescent="0.35">
      <c r="A36" s="16" t="s">
        <v>68</v>
      </c>
      <c r="B36" s="16" t="s">
        <v>839</v>
      </c>
      <c r="C36" s="153">
        <v>28</v>
      </c>
      <c r="D36" s="153">
        <v>0</v>
      </c>
      <c r="E36" s="153">
        <v>0</v>
      </c>
      <c r="F36" s="153">
        <v>64.569999999999993</v>
      </c>
      <c r="G36" s="153">
        <v>0</v>
      </c>
      <c r="H36" s="153">
        <v>3.2389999999999999</v>
      </c>
      <c r="I36" s="153">
        <v>124.54900000000001</v>
      </c>
    </row>
    <row r="37" spans="1:9" ht="24" customHeight="1" x14ac:dyDescent="0.35">
      <c r="A37" s="16" t="s">
        <v>68</v>
      </c>
      <c r="B37" s="16" t="s">
        <v>840</v>
      </c>
      <c r="C37" s="153">
        <v>28</v>
      </c>
      <c r="D37" s="153">
        <v>0</v>
      </c>
      <c r="E37" s="153">
        <v>0</v>
      </c>
      <c r="F37" s="153">
        <v>64.569999999999993</v>
      </c>
      <c r="G37" s="153">
        <v>0</v>
      </c>
      <c r="H37" s="153">
        <v>3.2389999999999999</v>
      </c>
      <c r="I37" s="153">
        <v>124.54900000000001</v>
      </c>
    </row>
    <row r="38" spans="1:9" ht="24" customHeight="1" x14ac:dyDescent="0.35">
      <c r="A38" s="16" t="s">
        <v>68</v>
      </c>
      <c r="B38" s="16" t="s">
        <v>841</v>
      </c>
      <c r="C38" s="153">
        <v>26</v>
      </c>
      <c r="D38" s="153">
        <v>0</v>
      </c>
      <c r="E38" s="153">
        <v>0</v>
      </c>
      <c r="F38" s="153">
        <v>64.569999999999993</v>
      </c>
      <c r="G38" s="153">
        <v>0</v>
      </c>
      <c r="H38" s="153">
        <v>3.2389999999999999</v>
      </c>
      <c r="I38" s="153">
        <v>122.54900000000001</v>
      </c>
    </row>
    <row r="39" spans="1:9" ht="24" customHeight="1" x14ac:dyDescent="0.35">
      <c r="A39" s="18" t="s">
        <v>68</v>
      </c>
      <c r="B39" s="18" t="s">
        <v>842</v>
      </c>
      <c r="C39" s="154">
        <v>26</v>
      </c>
      <c r="D39" s="154">
        <v>0</v>
      </c>
      <c r="E39" s="154">
        <v>0</v>
      </c>
      <c r="F39" s="154">
        <v>64.569999999999993</v>
      </c>
      <c r="G39" s="154">
        <v>0</v>
      </c>
      <c r="H39" s="154">
        <v>3.2389999999999999</v>
      </c>
      <c r="I39" s="154">
        <v>122.54900000000001</v>
      </c>
    </row>
    <row r="40" spans="1:9" ht="24" customHeight="1" x14ac:dyDescent="0.35">
      <c r="A40" s="13" t="s">
        <v>68</v>
      </c>
      <c r="B40" s="13" t="s">
        <v>843</v>
      </c>
      <c r="C40" s="152">
        <v>29</v>
      </c>
      <c r="D40" s="152">
        <v>0</v>
      </c>
      <c r="E40" s="152">
        <v>0</v>
      </c>
      <c r="F40" s="152">
        <v>63.52</v>
      </c>
      <c r="G40" s="152">
        <v>0</v>
      </c>
      <c r="H40" s="152">
        <v>3.2389999999999999</v>
      </c>
      <c r="I40" s="152">
        <v>124.499</v>
      </c>
    </row>
    <row r="41" spans="1:9" ht="24" customHeight="1" x14ac:dyDescent="0.35">
      <c r="A41" s="16" t="s">
        <v>68</v>
      </c>
      <c r="B41" s="16" t="s">
        <v>844</v>
      </c>
      <c r="C41" s="153">
        <v>29</v>
      </c>
      <c r="D41" s="153">
        <v>0</v>
      </c>
      <c r="E41" s="153">
        <v>0</v>
      </c>
      <c r="F41" s="153">
        <v>63.52</v>
      </c>
      <c r="G41" s="153">
        <v>0</v>
      </c>
      <c r="H41" s="153">
        <v>3.2389999999999999</v>
      </c>
      <c r="I41" s="153">
        <v>124.499</v>
      </c>
    </row>
    <row r="42" spans="1:9" ht="24" customHeight="1" x14ac:dyDescent="0.35">
      <c r="A42" s="16" t="s">
        <v>68</v>
      </c>
      <c r="B42" s="16" t="s">
        <v>845</v>
      </c>
      <c r="C42" s="153">
        <v>29</v>
      </c>
      <c r="D42" s="153">
        <v>0</v>
      </c>
      <c r="E42" s="153">
        <v>0</v>
      </c>
      <c r="F42" s="153">
        <v>63.52</v>
      </c>
      <c r="G42" s="153">
        <v>0</v>
      </c>
      <c r="H42" s="153">
        <v>3.2389999999999999</v>
      </c>
      <c r="I42" s="153">
        <v>124.499</v>
      </c>
    </row>
    <row r="43" spans="1:9" ht="24" customHeight="1" x14ac:dyDescent="0.35">
      <c r="A43" s="16" t="s">
        <v>68</v>
      </c>
      <c r="B43" s="16" t="s">
        <v>846</v>
      </c>
      <c r="C43" s="153">
        <v>29</v>
      </c>
      <c r="D43" s="153">
        <v>0</v>
      </c>
      <c r="E43" s="153">
        <v>0</v>
      </c>
      <c r="F43" s="153">
        <v>63.52</v>
      </c>
      <c r="G43" s="153">
        <v>0</v>
      </c>
      <c r="H43" s="153">
        <v>3.2389999999999999</v>
      </c>
      <c r="I43" s="153">
        <v>124.499</v>
      </c>
    </row>
    <row r="44" spans="1:9" ht="24" customHeight="1" x14ac:dyDescent="0.35">
      <c r="A44" s="16" t="s">
        <v>68</v>
      </c>
      <c r="B44" s="16" t="s">
        <v>847</v>
      </c>
      <c r="C44" s="153">
        <v>29</v>
      </c>
      <c r="D44" s="153">
        <v>0</v>
      </c>
      <c r="E44" s="153">
        <v>0</v>
      </c>
      <c r="F44" s="153">
        <v>63.52</v>
      </c>
      <c r="G44" s="153">
        <v>0</v>
      </c>
      <c r="H44" s="153">
        <v>3.2389999999999999</v>
      </c>
      <c r="I44" s="153">
        <v>124.499</v>
      </c>
    </row>
    <row r="45" spans="1:9" ht="24" customHeight="1" x14ac:dyDescent="0.35">
      <c r="A45" s="16" t="s">
        <v>68</v>
      </c>
      <c r="B45" s="16" t="s">
        <v>848</v>
      </c>
      <c r="C45" s="153">
        <v>29</v>
      </c>
      <c r="D45" s="153">
        <v>0</v>
      </c>
      <c r="E45" s="153">
        <v>0</v>
      </c>
      <c r="F45" s="153">
        <v>63.52</v>
      </c>
      <c r="G45" s="153">
        <v>0</v>
      </c>
      <c r="H45" s="153">
        <v>3.2389999999999999</v>
      </c>
      <c r="I45" s="153">
        <v>124.499</v>
      </c>
    </row>
    <row r="46" spans="1:9" ht="24" customHeight="1" x14ac:dyDescent="0.35">
      <c r="A46" s="16" t="s">
        <v>68</v>
      </c>
      <c r="B46" s="16" t="s">
        <v>849</v>
      </c>
      <c r="C46" s="153">
        <v>29</v>
      </c>
      <c r="D46" s="153">
        <v>0</v>
      </c>
      <c r="E46" s="153">
        <v>0</v>
      </c>
      <c r="F46" s="153">
        <v>63.52</v>
      </c>
      <c r="G46" s="153">
        <v>0</v>
      </c>
      <c r="H46" s="153">
        <v>3.2389999999999999</v>
      </c>
      <c r="I46" s="153">
        <v>124.499</v>
      </c>
    </row>
    <row r="47" spans="1:9" ht="24" customHeight="1" x14ac:dyDescent="0.35">
      <c r="A47" s="18" t="s">
        <v>68</v>
      </c>
      <c r="B47" s="18" t="s">
        <v>850</v>
      </c>
      <c r="C47" s="154">
        <v>29</v>
      </c>
      <c r="D47" s="154">
        <v>0</v>
      </c>
      <c r="E47" s="154">
        <v>0</v>
      </c>
      <c r="F47" s="154">
        <v>63.52</v>
      </c>
      <c r="G47" s="154">
        <v>0</v>
      </c>
      <c r="H47" s="154">
        <v>3.2389999999999999</v>
      </c>
      <c r="I47" s="154">
        <v>124.499</v>
      </c>
    </row>
    <row r="48" spans="1:9" ht="24" customHeight="1" x14ac:dyDescent="0.35">
      <c r="A48" s="13" t="s">
        <v>68</v>
      </c>
      <c r="B48" s="13" t="s">
        <v>851</v>
      </c>
      <c r="C48" s="152">
        <v>32</v>
      </c>
      <c r="D48" s="152">
        <v>0</v>
      </c>
      <c r="E48" s="152">
        <v>0</v>
      </c>
      <c r="F48" s="152">
        <v>63.52</v>
      </c>
      <c r="G48" s="152">
        <v>0</v>
      </c>
      <c r="H48" s="152">
        <v>3.2389999999999999</v>
      </c>
      <c r="I48" s="152">
        <v>127.499</v>
      </c>
    </row>
    <row r="49" spans="1:9" ht="24" customHeight="1" x14ac:dyDescent="0.35">
      <c r="A49" s="16" t="s">
        <v>68</v>
      </c>
      <c r="B49" s="16" t="s">
        <v>852</v>
      </c>
      <c r="C49" s="153">
        <v>32</v>
      </c>
      <c r="D49" s="153">
        <v>0</v>
      </c>
      <c r="E49" s="153">
        <v>0</v>
      </c>
      <c r="F49" s="153">
        <v>63.52</v>
      </c>
      <c r="G49" s="153">
        <v>0</v>
      </c>
      <c r="H49" s="153">
        <v>3.2389999999999999</v>
      </c>
      <c r="I49" s="153">
        <v>127.499</v>
      </c>
    </row>
    <row r="50" spans="1:9" ht="24" customHeight="1" x14ac:dyDescent="0.35">
      <c r="A50" s="16" t="s">
        <v>68</v>
      </c>
      <c r="B50" s="16" t="s">
        <v>853</v>
      </c>
      <c r="C50" s="153">
        <v>34</v>
      </c>
      <c r="D50" s="153">
        <v>0</v>
      </c>
      <c r="E50" s="153">
        <v>0</v>
      </c>
      <c r="F50" s="153">
        <v>63.52</v>
      </c>
      <c r="G50" s="153">
        <v>0</v>
      </c>
      <c r="H50" s="153">
        <v>3.2389999999999999</v>
      </c>
      <c r="I50" s="153">
        <v>129.499</v>
      </c>
    </row>
    <row r="51" spans="1:9" ht="24" customHeight="1" x14ac:dyDescent="0.35">
      <c r="A51" s="16" t="s">
        <v>68</v>
      </c>
      <c r="B51" s="16" t="s">
        <v>854</v>
      </c>
      <c r="C51" s="153">
        <v>34</v>
      </c>
      <c r="D51" s="153">
        <v>0</v>
      </c>
      <c r="E51" s="153">
        <v>0</v>
      </c>
      <c r="F51" s="153">
        <v>63.52</v>
      </c>
      <c r="G51" s="153">
        <v>0</v>
      </c>
      <c r="H51" s="153">
        <v>3.2389999999999999</v>
      </c>
      <c r="I51" s="153">
        <v>129.499</v>
      </c>
    </row>
    <row r="52" spans="1:9" ht="24" customHeight="1" x14ac:dyDescent="0.35">
      <c r="A52" s="16" t="s">
        <v>68</v>
      </c>
      <c r="B52" s="16" t="s">
        <v>855</v>
      </c>
      <c r="C52" s="153">
        <v>34</v>
      </c>
      <c r="D52" s="153">
        <v>0</v>
      </c>
      <c r="E52" s="153">
        <v>0</v>
      </c>
      <c r="F52" s="153">
        <v>63.52</v>
      </c>
      <c r="G52" s="153">
        <v>0</v>
      </c>
      <c r="H52" s="153">
        <v>3.2389999999999999</v>
      </c>
      <c r="I52" s="153">
        <v>129.499</v>
      </c>
    </row>
    <row r="53" spans="1:9" ht="24" customHeight="1" x14ac:dyDescent="0.35">
      <c r="A53" s="16" t="s">
        <v>68</v>
      </c>
      <c r="B53" s="16" t="s">
        <v>856</v>
      </c>
      <c r="C53" s="153">
        <v>34</v>
      </c>
      <c r="D53" s="153">
        <v>0</v>
      </c>
      <c r="E53" s="153">
        <v>0</v>
      </c>
      <c r="F53" s="153">
        <v>63.52</v>
      </c>
      <c r="G53" s="153">
        <v>0</v>
      </c>
      <c r="H53" s="153">
        <v>3.2389999999999999</v>
      </c>
      <c r="I53" s="153">
        <v>129.499</v>
      </c>
    </row>
    <row r="54" spans="1:9" ht="24" customHeight="1" x14ac:dyDescent="0.35">
      <c r="A54" s="16" t="s">
        <v>68</v>
      </c>
      <c r="B54" s="16" t="s">
        <v>857</v>
      </c>
      <c r="C54" s="153">
        <v>30</v>
      </c>
      <c r="D54" s="153">
        <v>0</v>
      </c>
      <c r="E54" s="153">
        <v>0</v>
      </c>
      <c r="F54" s="153">
        <v>63.52</v>
      </c>
      <c r="G54" s="153">
        <v>0</v>
      </c>
      <c r="H54" s="153">
        <v>3.2389999999999999</v>
      </c>
      <c r="I54" s="153">
        <v>125.499</v>
      </c>
    </row>
    <row r="55" spans="1:9" ht="24" customHeight="1" thickBot="1" x14ac:dyDescent="0.4">
      <c r="A55" s="18" t="s">
        <v>858</v>
      </c>
      <c r="B55" s="18" t="s">
        <v>69</v>
      </c>
      <c r="C55" s="154">
        <v>30</v>
      </c>
      <c r="D55" s="154">
        <v>0</v>
      </c>
      <c r="E55" s="154">
        <v>0</v>
      </c>
      <c r="F55" s="154">
        <v>63.52</v>
      </c>
      <c r="G55" s="154">
        <v>0</v>
      </c>
      <c r="H55" s="154">
        <v>3.2389999999999999</v>
      </c>
      <c r="I55" s="154">
        <v>125.499</v>
      </c>
    </row>
    <row r="56" spans="1:9" ht="16" thickBot="1" x14ac:dyDescent="0.4">
      <c r="A56" s="198" t="s">
        <v>1074</v>
      </c>
      <c r="B56" s="199"/>
      <c r="C56" s="156">
        <v>717</v>
      </c>
      <c r="D56" s="156">
        <v>0</v>
      </c>
      <c r="E56" s="156">
        <v>0</v>
      </c>
      <c r="F56" s="156">
        <v>1570.4</v>
      </c>
      <c r="G56" s="156">
        <v>0</v>
      </c>
      <c r="H56" s="156">
        <v>77.736000000000004</v>
      </c>
      <c r="I56" s="156">
        <v>3054.8960000000002</v>
      </c>
    </row>
  </sheetData>
  <mergeCells count="12">
    <mergeCell ref="A4:I4"/>
    <mergeCell ref="A3:F3"/>
    <mergeCell ref="A5:A7"/>
    <mergeCell ref="B5:B7"/>
    <mergeCell ref="C6"/>
    <mergeCell ref="D6"/>
    <mergeCell ref="E6"/>
    <mergeCell ref="F6"/>
    <mergeCell ref="A56:B56"/>
    <mergeCell ref="G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F9" activePane="bottomRight" state="frozen"/>
      <selection pane="topRight" activeCell="C1" sqref="C1"/>
      <selection pane="bottomLeft" activeCell="A9" sqref="A9"/>
      <selection pane="bottomRight" activeCell="CJ7" sqref="CJ7:CK7"/>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8" t="s">
        <v>1738</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20" hidden="1" customHeight="1" x14ac:dyDescent="0.35">
      <c r="A5" s="227" t="s">
        <v>1739</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7" t="s">
        <v>1740</v>
      </c>
      <c r="B6" s="227"/>
      <c r="C6" s="158" t="s">
        <v>1741</v>
      </c>
      <c r="D6" s="158" t="s">
        <v>1742</v>
      </c>
      <c r="E6" s="158" t="s">
        <v>1743</v>
      </c>
      <c r="F6" s="158" t="s">
        <v>1744</v>
      </c>
      <c r="G6" s="158" t="s">
        <v>1745</v>
      </c>
      <c r="H6" s="158" t="s">
        <v>1746</v>
      </c>
      <c r="I6" s="158" t="s">
        <v>1747</v>
      </c>
      <c r="J6" s="158" t="s">
        <v>1748</v>
      </c>
      <c r="K6" s="158" t="s">
        <v>1749</v>
      </c>
      <c r="L6" s="158" t="s">
        <v>1750</v>
      </c>
      <c r="M6" s="158" t="s">
        <v>1751</v>
      </c>
      <c r="N6" s="158" t="s">
        <v>1752</v>
      </c>
      <c r="O6" s="158" t="s">
        <v>1753</v>
      </c>
      <c r="P6" s="158" t="s">
        <v>1754</v>
      </c>
      <c r="Q6" s="158" t="s">
        <v>1755</v>
      </c>
      <c r="R6" s="158" t="s">
        <v>1756</v>
      </c>
      <c r="S6" s="158" t="s">
        <v>1757</v>
      </c>
      <c r="T6" s="158" t="s">
        <v>1758</v>
      </c>
      <c r="U6" s="158" t="s">
        <v>1759</v>
      </c>
      <c r="V6" s="158" t="s">
        <v>1760</v>
      </c>
      <c r="W6" s="158" t="s">
        <v>1761</v>
      </c>
      <c r="X6" s="158" t="s">
        <v>1762</v>
      </c>
      <c r="Y6" s="158" t="s">
        <v>1763</v>
      </c>
      <c r="Z6" s="158" t="s">
        <v>1764</v>
      </c>
      <c r="AA6" s="158" t="s">
        <v>1765</v>
      </c>
      <c r="AB6" s="158" t="s">
        <v>1766</v>
      </c>
      <c r="AC6" s="158" t="s">
        <v>1767</v>
      </c>
      <c r="AD6" s="158" t="s">
        <v>1768</v>
      </c>
      <c r="AE6" s="158" t="s">
        <v>1769</v>
      </c>
      <c r="AF6" s="158" t="s">
        <v>1770</v>
      </c>
      <c r="AG6" s="158" t="s">
        <v>1771</v>
      </c>
      <c r="AH6" s="158" t="s">
        <v>1772</v>
      </c>
      <c r="AI6" s="158" t="s">
        <v>1773</v>
      </c>
      <c r="AJ6" s="158" t="s">
        <v>1774</v>
      </c>
      <c r="AK6" s="158" t="s">
        <v>1775</v>
      </c>
      <c r="AL6" s="158" t="s">
        <v>1776</v>
      </c>
      <c r="AM6" s="158" t="s">
        <v>1777</v>
      </c>
      <c r="AN6" s="158" t="s">
        <v>1778</v>
      </c>
      <c r="AO6" s="158" t="s">
        <v>1779</v>
      </c>
      <c r="AP6" s="158" t="s">
        <v>1780</v>
      </c>
      <c r="AQ6" s="158" t="s">
        <v>1781</v>
      </c>
      <c r="AR6" s="158" t="s">
        <v>1782</v>
      </c>
      <c r="AS6" s="158" t="s">
        <v>1783</v>
      </c>
      <c r="AT6" s="158" t="s">
        <v>1784</v>
      </c>
      <c r="AU6" s="158" t="s">
        <v>1785</v>
      </c>
      <c r="AV6" s="158" t="s">
        <v>1786</v>
      </c>
      <c r="AW6" s="158" t="s">
        <v>1787</v>
      </c>
      <c r="AX6" s="158" t="s">
        <v>1788</v>
      </c>
      <c r="AY6" s="158" t="s">
        <v>1789</v>
      </c>
      <c r="AZ6" s="158" t="s">
        <v>1790</v>
      </c>
      <c r="BA6" s="158" t="s">
        <v>1791</v>
      </c>
      <c r="BB6" s="158" t="s">
        <v>1792</v>
      </c>
      <c r="BC6" s="158" t="s">
        <v>1793</v>
      </c>
      <c r="BD6" s="158" t="s">
        <v>1794</v>
      </c>
      <c r="BE6" s="158" t="s">
        <v>1795</v>
      </c>
      <c r="BF6" s="158" t="s">
        <v>1796</v>
      </c>
      <c r="BG6" s="158" t="s">
        <v>1797</v>
      </c>
      <c r="BH6" s="158" t="s">
        <v>1798</v>
      </c>
      <c r="BI6" s="158" t="s">
        <v>1799</v>
      </c>
      <c r="BJ6" s="158" t="s">
        <v>1800</v>
      </c>
      <c r="BK6" s="158" t="s">
        <v>1801</v>
      </c>
      <c r="BL6" s="158" t="s">
        <v>1802</v>
      </c>
      <c r="BM6" s="158" t="s">
        <v>1803</v>
      </c>
      <c r="BN6" s="158" t="s">
        <v>1804</v>
      </c>
      <c r="BO6" s="158" t="s">
        <v>1805</v>
      </c>
      <c r="BP6" s="158" t="s">
        <v>1806</v>
      </c>
      <c r="BQ6" s="158" t="s">
        <v>1807</v>
      </c>
      <c r="BR6" s="158" t="s">
        <v>1808</v>
      </c>
      <c r="BS6" s="158" t="s">
        <v>1809</v>
      </c>
      <c r="BT6" s="158" t="s">
        <v>1810</v>
      </c>
      <c r="BU6" s="158" t="s">
        <v>1811</v>
      </c>
      <c r="BV6" s="158" t="s">
        <v>1812</v>
      </c>
      <c r="BW6" s="158" t="s">
        <v>1813</v>
      </c>
      <c r="BX6" s="158" t="s">
        <v>1814</v>
      </c>
      <c r="BY6" s="158" t="s">
        <v>1815</v>
      </c>
      <c r="BZ6" s="158" t="s">
        <v>1816</v>
      </c>
      <c r="CA6" s="158" t="s">
        <v>1817</v>
      </c>
      <c r="CB6" s="158" t="s">
        <v>1818</v>
      </c>
      <c r="CC6" s="158" t="s">
        <v>1819</v>
      </c>
      <c r="CD6" s="158" t="s">
        <v>1820</v>
      </c>
      <c r="CE6" s="158" t="s">
        <v>1821</v>
      </c>
      <c r="CF6" s="158" t="s">
        <v>1822</v>
      </c>
      <c r="CG6" s="158" t="s">
        <v>1823</v>
      </c>
      <c r="CH6" s="158" t="s">
        <v>1824</v>
      </c>
      <c r="CI6" s="158" t="s">
        <v>1825</v>
      </c>
      <c r="CJ6" s="158" t="s">
        <v>1826</v>
      </c>
      <c r="CK6" s="158" t="s">
        <v>1827</v>
      </c>
      <c r="CL6" s="158" t="s">
        <v>1828</v>
      </c>
      <c r="CM6" s="158" t="s">
        <v>1829</v>
      </c>
      <c r="CN6" s="158" t="s">
        <v>1830</v>
      </c>
      <c r="CO6" s="158" t="s">
        <v>1831</v>
      </c>
      <c r="CP6" s="158" t="s">
        <v>1832</v>
      </c>
      <c r="CQ6" s="158" t="s">
        <v>1833</v>
      </c>
      <c r="CR6" s="158" t="s">
        <v>1834</v>
      </c>
      <c r="CS6" s="158" t="s">
        <v>1835</v>
      </c>
      <c r="CT6" s="158" t="s">
        <v>1836</v>
      </c>
      <c r="CU6" s="158" t="s">
        <v>1837</v>
      </c>
      <c r="CV6" s="158" t="s">
        <v>1838</v>
      </c>
      <c r="CW6" s="158" t="s">
        <v>1839</v>
      </c>
      <c r="CX6" s="158" t="s">
        <v>1840</v>
      </c>
      <c r="CY6" s="158" t="s">
        <v>1841</v>
      </c>
      <c r="CZ6" s="158" t="s">
        <v>1842</v>
      </c>
      <c r="DA6" s="158" t="s">
        <v>1843</v>
      </c>
      <c r="DB6" s="158" t="s">
        <v>1844</v>
      </c>
      <c r="DC6" s="158" t="s">
        <v>1845</v>
      </c>
      <c r="DD6" s="158" t="s">
        <v>1846</v>
      </c>
      <c r="DE6" s="158" t="s">
        <v>1847</v>
      </c>
      <c r="DF6" s="158" t="s">
        <v>1848</v>
      </c>
      <c r="DG6" s="158" t="s">
        <v>1849</v>
      </c>
      <c r="DH6" s="158" t="s">
        <v>1850</v>
      </c>
      <c r="DI6" s="158" t="s">
        <v>1851</v>
      </c>
      <c r="DJ6" s="158" t="s">
        <v>1852</v>
      </c>
      <c r="DK6" s="158" t="s">
        <v>1853</v>
      </c>
      <c r="DL6" s="158" t="s">
        <v>1854</v>
      </c>
      <c r="DM6" s="158" t="s">
        <v>1855</v>
      </c>
      <c r="DN6" s="158" t="s">
        <v>1856</v>
      </c>
      <c r="DO6" s="158" t="s">
        <v>1857</v>
      </c>
      <c r="DP6" s="158" t="s">
        <v>1858</v>
      </c>
      <c r="DQ6" s="158" t="s">
        <v>1859</v>
      </c>
      <c r="DR6" s="158" t="s">
        <v>1860</v>
      </c>
      <c r="DS6" s="158" t="s">
        <v>1861</v>
      </c>
      <c r="DT6" s="158" t="s">
        <v>1862</v>
      </c>
      <c r="DU6" s="158" t="s">
        <v>1863</v>
      </c>
      <c r="DV6" s="158" t="s">
        <v>1864</v>
      </c>
      <c r="DW6" s="158" t="s">
        <v>1865</v>
      </c>
      <c r="DX6" s="158" t="s">
        <v>1866</v>
      </c>
      <c r="DY6" s="158" t="s">
        <v>1867</v>
      </c>
      <c r="DZ6" s="158" t="s">
        <v>1868</v>
      </c>
      <c r="EA6" s="158" t="s">
        <v>1869</v>
      </c>
      <c r="EB6" s="158" t="s">
        <v>1870</v>
      </c>
      <c r="EC6" s="158" t="s">
        <v>1871</v>
      </c>
      <c r="ED6" s="158" t="s">
        <v>1872</v>
      </c>
      <c r="EE6" s="158" t="s">
        <v>1873</v>
      </c>
      <c r="EF6" s="158" t="s">
        <v>1874</v>
      </c>
      <c r="EG6" s="158" t="s">
        <v>1875</v>
      </c>
      <c r="EH6" s="158" t="s">
        <v>1876</v>
      </c>
      <c r="EI6" s="158" t="s">
        <v>1877</v>
      </c>
      <c r="EJ6" s="158" t="s">
        <v>1878</v>
      </c>
      <c r="EK6" s="158" t="s">
        <v>1879</v>
      </c>
      <c r="EL6" s="158" t="s">
        <v>1880</v>
      </c>
      <c r="EM6" s="158" t="s">
        <v>1881</v>
      </c>
      <c r="EN6" s="158" t="s">
        <v>1882</v>
      </c>
      <c r="EO6" s="158" t="s">
        <v>1883</v>
      </c>
      <c r="EP6" s="158" t="s">
        <v>1884</v>
      </c>
      <c r="EQ6" s="158" t="s">
        <v>1885</v>
      </c>
      <c r="ER6" s="158" t="s">
        <v>1886</v>
      </c>
      <c r="ES6" s="158" t="s">
        <v>1887</v>
      </c>
      <c r="ET6" s="158" t="s">
        <v>1888</v>
      </c>
      <c r="EU6" s="158" t="s">
        <v>1889</v>
      </c>
      <c r="EV6" s="158" t="s">
        <v>1890</v>
      </c>
      <c r="EW6" s="158" t="s">
        <v>1891</v>
      </c>
      <c r="EX6" s="158" t="s">
        <v>1892</v>
      </c>
      <c r="EY6" s="158" t="s">
        <v>1893</v>
      </c>
      <c r="EZ6" s="158" t="s">
        <v>1894</v>
      </c>
      <c r="FA6" s="158" t="s">
        <v>1895</v>
      </c>
      <c r="FB6" s="158" t="s">
        <v>1896</v>
      </c>
      <c r="FC6" s="158" t="s">
        <v>1897</v>
      </c>
      <c r="FD6" s="158" t="s">
        <v>1898</v>
      </c>
      <c r="FE6" s="158" t="s">
        <v>1899</v>
      </c>
      <c r="FF6" s="158" t="s">
        <v>1900</v>
      </c>
      <c r="FG6" s="158" t="s">
        <v>1901</v>
      </c>
      <c r="FH6" s="158" t="s">
        <v>1902</v>
      </c>
      <c r="FI6" s="158" t="s">
        <v>1903</v>
      </c>
      <c r="FJ6" s="158" t="s">
        <v>1904</v>
      </c>
      <c r="FK6" s="158" t="s">
        <v>1905</v>
      </c>
      <c r="FL6" s="158" t="s">
        <v>1906</v>
      </c>
      <c r="FM6" s="158" t="s">
        <v>1907</v>
      </c>
      <c r="FN6" s="158" t="s">
        <v>1908</v>
      </c>
      <c r="FO6" s="158" t="s">
        <v>1909</v>
      </c>
      <c r="FP6" s="158" t="s">
        <v>1910</v>
      </c>
      <c r="FQ6" s="158" t="s">
        <v>1911</v>
      </c>
      <c r="FR6" s="158" t="s">
        <v>1912</v>
      </c>
      <c r="FS6" s="158" t="s">
        <v>1913</v>
      </c>
      <c r="FT6" s="158" t="s">
        <v>1914</v>
      </c>
      <c r="FU6" s="158" t="s">
        <v>1915</v>
      </c>
      <c r="FV6" s="158" t="s">
        <v>1916</v>
      </c>
      <c r="FW6" s="158" t="s">
        <v>1917</v>
      </c>
      <c r="FX6" s="158" t="s">
        <v>1918</v>
      </c>
      <c r="FY6" s="158" t="s">
        <v>1919</v>
      </c>
      <c r="FZ6" s="158" t="s">
        <v>1920</v>
      </c>
      <c r="GA6" s="158" t="s">
        <v>1921</v>
      </c>
      <c r="GB6" s="158" t="s">
        <v>1922</v>
      </c>
      <c r="GC6" s="158" t="s">
        <v>1923</v>
      </c>
      <c r="GD6" s="158" t="s">
        <v>1924</v>
      </c>
      <c r="GE6" s="158" t="s">
        <v>1925</v>
      </c>
      <c r="GF6" s="158" t="s">
        <v>1926</v>
      </c>
      <c r="GG6" s="158" t="s">
        <v>1927</v>
      </c>
      <c r="GH6" s="158" t="s">
        <v>1928</v>
      </c>
      <c r="GI6" s="158" t="s">
        <v>1929</v>
      </c>
      <c r="GJ6" s="158" t="s">
        <v>1930</v>
      </c>
      <c r="GK6" s="158" t="s">
        <v>1931</v>
      </c>
      <c r="GL6" s="158" t="s">
        <v>1932</v>
      </c>
      <c r="GM6" s="158" t="s">
        <v>1933</v>
      </c>
      <c r="GN6" s="158" t="s">
        <v>1934</v>
      </c>
      <c r="GO6" s="158" t="s">
        <v>1935</v>
      </c>
      <c r="GP6" s="158" t="s">
        <v>1936</v>
      </c>
      <c r="GQ6" s="158" t="s">
        <v>1937</v>
      </c>
      <c r="GR6" s="158" t="s">
        <v>1938</v>
      </c>
      <c r="GS6" s="158" t="s">
        <v>1939</v>
      </c>
      <c r="GT6" s="158" t="s">
        <v>1940</v>
      </c>
      <c r="GU6" s="158" t="s">
        <v>1941</v>
      </c>
      <c r="GV6" s="158" t="s">
        <v>1942</v>
      </c>
      <c r="GW6" s="158" t="s">
        <v>1943</v>
      </c>
      <c r="GX6" s="158" t="s">
        <v>1944</v>
      </c>
      <c r="GY6" s="158" t="s">
        <v>1945</v>
      </c>
      <c r="GZ6" s="158" t="s">
        <v>1946</v>
      </c>
      <c r="HA6" s="158" t="s">
        <v>1947</v>
      </c>
      <c r="HB6" s="158" t="s">
        <v>1948</v>
      </c>
      <c r="HC6" s="158" t="s">
        <v>1949</v>
      </c>
      <c r="HD6" s="158" t="s">
        <v>1950</v>
      </c>
      <c r="HE6" s="158" t="s">
        <v>1951</v>
      </c>
      <c r="HF6" s="158" t="s">
        <v>1952</v>
      </c>
      <c r="HG6" s="158" t="s">
        <v>1953</v>
      </c>
      <c r="HH6" s="158" t="s">
        <v>1954</v>
      </c>
      <c r="HI6" s="158" t="s">
        <v>1955</v>
      </c>
      <c r="HJ6" s="158" t="s">
        <v>1956</v>
      </c>
      <c r="HK6" s="158" t="s">
        <v>1957</v>
      </c>
      <c r="HL6" s="158" t="s">
        <v>1958</v>
      </c>
      <c r="HM6" s="158" t="s">
        <v>1959</v>
      </c>
      <c r="HN6" s="158" t="s">
        <v>1960</v>
      </c>
      <c r="HO6" s="158" t="s">
        <v>1961</v>
      </c>
      <c r="HP6" s="158" t="s">
        <v>1962</v>
      </c>
      <c r="HQ6" s="158" t="s">
        <v>1963</v>
      </c>
      <c r="HR6" s="158" t="s">
        <v>1964</v>
      </c>
      <c r="HS6" s="158" t="s">
        <v>1965</v>
      </c>
      <c r="HT6" s="158" t="s">
        <v>1966</v>
      </c>
      <c r="HU6" s="158" t="s">
        <v>1967</v>
      </c>
      <c r="HV6" s="158" t="s">
        <v>1968</v>
      </c>
      <c r="HW6" s="158" t="s">
        <v>1969</v>
      </c>
      <c r="HX6" s="158" t="s">
        <v>1970</v>
      </c>
      <c r="HY6" s="158" t="s">
        <v>1971</v>
      </c>
      <c r="HZ6" s="158" t="s">
        <v>1972</v>
      </c>
      <c r="IA6" s="158" t="s">
        <v>1973</v>
      </c>
      <c r="IB6" s="158" t="s">
        <v>1974</v>
      </c>
      <c r="IC6" s="158" t="s">
        <v>1975</v>
      </c>
      <c r="ID6" s="158" t="s">
        <v>1976</v>
      </c>
      <c r="IE6" s="158" t="s">
        <v>1977</v>
      </c>
      <c r="IF6" s="158" t="s">
        <v>1978</v>
      </c>
      <c r="IG6" s="158" t="s">
        <v>1979</v>
      </c>
      <c r="IH6" s="158" t="s">
        <v>1980</v>
      </c>
      <c r="II6" s="158" t="s">
        <v>1981</v>
      </c>
      <c r="IJ6" s="158" t="s">
        <v>1982</v>
      </c>
      <c r="IK6" s="158" t="s">
        <v>1983</v>
      </c>
      <c r="IL6" s="158" t="s">
        <v>1984</v>
      </c>
      <c r="IM6" s="158" t="s">
        <v>1985</v>
      </c>
      <c r="IN6" s="158" t="s">
        <v>1986</v>
      </c>
      <c r="IO6" s="158" t="s">
        <v>1987</v>
      </c>
      <c r="IP6" s="158" t="s">
        <v>1988</v>
      </c>
      <c r="IQ6" s="158" t="s">
        <v>1989</v>
      </c>
      <c r="IR6" s="158" t="s">
        <v>1990</v>
      </c>
      <c r="IS6" s="158" t="s">
        <v>1991</v>
      </c>
      <c r="IT6" s="158" t="s">
        <v>1992</v>
      </c>
      <c r="IU6" s="158" t="s">
        <v>1993</v>
      </c>
      <c r="IV6" s="158" t="s">
        <v>1994</v>
      </c>
      <c r="IW6" s="158" t="s">
        <v>1995</v>
      </c>
      <c r="IX6" s="158" t="s">
        <v>1996</v>
      </c>
      <c r="IY6" s="158" t="s">
        <v>1997</v>
      </c>
      <c r="IZ6" s="158" t="s">
        <v>1998</v>
      </c>
      <c r="JA6" s="158" t="s">
        <v>1999</v>
      </c>
      <c r="JB6" s="158" t="s">
        <v>2000</v>
      </c>
      <c r="JC6" s="158" t="s">
        <v>2001</v>
      </c>
      <c r="JD6" s="158" t="s">
        <v>2002</v>
      </c>
      <c r="JE6" s="158" t="s">
        <v>2003</v>
      </c>
      <c r="JF6" s="158" t="s">
        <v>2004</v>
      </c>
      <c r="JG6" s="158" t="s">
        <v>2005</v>
      </c>
      <c r="JH6" s="158" t="s">
        <v>2006</v>
      </c>
      <c r="JI6" s="158" t="s">
        <v>2007</v>
      </c>
      <c r="JJ6" s="158" t="s">
        <v>2008</v>
      </c>
      <c r="JK6" s="158" t="s">
        <v>2009</v>
      </c>
      <c r="JL6" s="158" t="s">
        <v>2010</v>
      </c>
      <c r="JM6" s="158" t="s">
        <v>2011</v>
      </c>
      <c r="JN6" s="158" t="s">
        <v>2012</v>
      </c>
      <c r="JO6" s="158" t="s">
        <v>2013</v>
      </c>
      <c r="JP6" s="158" t="s">
        <v>2014</v>
      </c>
      <c r="JQ6" s="158" t="s">
        <v>2015</v>
      </c>
      <c r="JR6" s="158" t="s">
        <v>2016</v>
      </c>
      <c r="JS6" s="158" t="s">
        <v>2017</v>
      </c>
      <c r="JT6" s="158" t="s">
        <v>2018</v>
      </c>
      <c r="JU6" s="158" t="s">
        <v>2019</v>
      </c>
      <c r="JV6" s="158" t="s">
        <v>2020</v>
      </c>
      <c r="JW6" s="158" t="s">
        <v>2021</v>
      </c>
      <c r="JX6" s="158" t="s">
        <v>2022</v>
      </c>
      <c r="JY6" s="158" t="s">
        <v>2023</v>
      </c>
      <c r="JZ6" s="158" t="s">
        <v>2024</v>
      </c>
      <c r="KA6" s="158" t="s">
        <v>2025</v>
      </c>
      <c r="KB6" s="158" t="s">
        <v>2026</v>
      </c>
      <c r="KC6" s="158" t="s">
        <v>2027</v>
      </c>
      <c r="KD6" s="158" t="s">
        <v>2028</v>
      </c>
      <c r="KE6" s="158" t="s">
        <v>2029</v>
      </c>
      <c r="KF6" s="158" t="s">
        <v>2030</v>
      </c>
      <c r="KG6" s="158" t="s">
        <v>2031</v>
      </c>
      <c r="KH6" s="158" t="s">
        <v>2032</v>
      </c>
      <c r="KI6" s="158" t="s">
        <v>2033</v>
      </c>
    </row>
    <row r="7" spans="1:295" ht="27" customHeight="1" x14ac:dyDescent="0.35">
      <c r="A7" s="227" t="s">
        <v>17</v>
      </c>
      <c r="B7" s="227"/>
      <c r="C7" s="226" t="s">
        <v>2034</v>
      </c>
      <c r="D7" s="226"/>
      <c r="E7" s="226"/>
      <c r="F7" s="226" t="s">
        <v>2035</v>
      </c>
      <c r="G7" s="226" t="s">
        <v>2036</v>
      </c>
      <c r="H7" s="226"/>
      <c r="I7" s="226"/>
      <c r="J7" s="226"/>
      <c r="K7" s="226" t="s">
        <v>2037</v>
      </c>
      <c r="L7" s="226"/>
      <c r="M7" s="226"/>
      <c r="N7" s="226" t="s">
        <v>2038</v>
      </c>
      <c r="O7" s="226" t="s">
        <v>2039</v>
      </c>
      <c r="P7" s="226"/>
      <c r="Q7" s="226" t="s">
        <v>2040</v>
      </c>
      <c r="R7" s="226"/>
      <c r="S7" s="226" t="s">
        <v>2041</v>
      </c>
      <c r="T7" s="226"/>
      <c r="U7" s="226" t="s">
        <v>2042</v>
      </c>
      <c r="V7" s="226"/>
      <c r="W7" s="226"/>
      <c r="X7" s="226" t="s">
        <v>2043</v>
      </c>
      <c r="Y7" s="226"/>
      <c r="Z7" s="226"/>
      <c r="AA7" s="226" t="s">
        <v>2044</v>
      </c>
      <c r="AB7" s="226"/>
      <c r="AC7" s="226"/>
      <c r="AD7" s="226"/>
      <c r="AE7" s="226"/>
      <c r="AF7" s="226"/>
      <c r="AG7" s="226"/>
      <c r="AH7" s="226"/>
      <c r="AI7" s="226"/>
      <c r="AJ7" s="226" t="s">
        <v>2045</v>
      </c>
      <c r="AK7" s="226"/>
      <c r="AL7" s="226"/>
      <c r="AM7" s="226" t="s">
        <v>2046</v>
      </c>
      <c r="AN7" s="226"/>
      <c r="AO7" s="226" t="s">
        <v>2047</v>
      </c>
      <c r="AP7" s="226"/>
      <c r="AQ7" s="226" t="s">
        <v>2048</v>
      </c>
      <c r="AR7" s="226"/>
      <c r="AS7" s="226"/>
      <c r="AT7" s="226" t="s">
        <v>2049</v>
      </c>
      <c r="AU7" s="226"/>
      <c r="AV7" s="226" t="s">
        <v>2050</v>
      </c>
      <c r="AW7" s="226"/>
      <c r="AX7" s="226" t="s">
        <v>2049</v>
      </c>
      <c r="AY7" s="226"/>
      <c r="AZ7" s="226"/>
      <c r="BA7" s="226" t="s">
        <v>2051</v>
      </c>
      <c r="BB7" s="226" t="s">
        <v>2052</v>
      </c>
      <c r="BC7" s="226" t="s">
        <v>2053</v>
      </c>
      <c r="BD7" s="226"/>
      <c r="BE7" s="226"/>
      <c r="BF7" s="226" t="s">
        <v>2054</v>
      </c>
      <c r="BG7" s="226"/>
      <c r="BH7" s="226"/>
      <c r="BI7" s="226"/>
      <c r="BJ7" s="226"/>
      <c r="BK7" s="226" t="s">
        <v>2055</v>
      </c>
      <c r="BL7" s="226" t="s">
        <v>2056</v>
      </c>
      <c r="BM7" s="226"/>
      <c r="BN7" s="226" t="s">
        <v>2057</v>
      </c>
      <c r="BO7" s="226"/>
      <c r="BP7" s="226"/>
      <c r="BQ7" s="226" t="s">
        <v>2058</v>
      </c>
      <c r="BR7" s="226"/>
      <c r="BS7" s="226"/>
      <c r="BT7" s="226"/>
      <c r="BU7" s="226" t="s">
        <v>2059</v>
      </c>
      <c r="BV7" s="226" t="s">
        <v>2060</v>
      </c>
      <c r="BW7" s="226" t="s">
        <v>2061</v>
      </c>
      <c r="BX7" s="226"/>
      <c r="BY7" s="226"/>
      <c r="BZ7" s="226"/>
      <c r="CA7" s="226" t="s">
        <v>2062</v>
      </c>
      <c r="CB7" s="226"/>
      <c r="CC7" s="226"/>
      <c r="CD7" s="226"/>
      <c r="CE7" s="226"/>
      <c r="CF7" s="226" t="s">
        <v>2063</v>
      </c>
      <c r="CG7" s="226"/>
      <c r="CH7" s="226"/>
      <c r="CI7" s="226"/>
      <c r="CJ7" s="226" t="s">
        <v>2064</v>
      </c>
      <c r="CK7" s="226"/>
      <c r="CL7" s="226" t="s">
        <v>2065</v>
      </c>
      <c r="CM7" s="226"/>
      <c r="CN7" s="226" t="s">
        <v>2066</v>
      </c>
      <c r="CO7" s="226" t="s">
        <v>2067</v>
      </c>
      <c r="CP7" s="226"/>
      <c r="CQ7" s="226"/>
      <c r="CR7" s="226" t="s">
        <v>2068</v>
      </c>
      <c r="CS7" s="226"/>
      <c r="CT7" s="226"/>
      <c r="CU7" s="226"/>
      <c r="CV7" s="226"/>
      <c r="CW7" s="226" t="s">
        <v>2069</v>
      </c>
      <c r="CX7" s="226" t="s">
        <v>2070</v>
      </c>
      <c r="CY7" s="226"/>
      <c r="CZ7" s="226"/>
      <c r="DA7" s="226"/>
      <c r="DB7" s="226"/>
      <c r="DC7" s="226"/>
      <c r="DD7" s="226" t="s">
        <v>2071</v>
      </c>
      <c r="DE7" s="226"/>
      <c r="DF7" s="226"/>
      <c r="DG7" s="226" t="s">
        <v>2072</v>
      </c>
      <c r="DH7" s="226"/>
      <c r="DI7" s="226" t="s">
        <v>2073</v>
      </c>
      <c r="DJ7" s="226"/>
      <c r="DK7" s="226" t="s">
        <v>2074</v>
      </c>
      <c r="DL7" s="226" t="s">
        <v>2075</v>
      </c>
      <c r="DM7" s="226"/>
      <c r="DN7" s="226"/>
      <c r="DO7" s="226"/>
      <c r="DP7" s="226"/>
      <c r="DQ7" s="226" t="s">
        <v>2076</v>
      </c>
      <c r="DR7" s="226" t="s">
        <v>2077</v>
      </c>
      <c r="DS7" s="226" t="s">
        <v>2078</v>
      </c>
      <c r="DT7" s="226"/>
      <c r="DU7" s="226"/>
      <c r="DV7" s="226"/>
      <c r="DW7" s="226"/>
      <c r="DX7" s="226"/>
      <c r="DY7" s="226"/>
      <c r="DZ7" s="226"/>
      <c r="EA7" s="226" t="s">
        <v>2079</v>
      </c>
      <c r="EB7" s="226" t="s">
        <v>2080</v>
      </c>
      <c r="EC7" s="226"/>
      <c r="ED7" s="226"/>
      <c r="EE7" s="226" t="s">
        <v>2079</v>
      </c>
      <c r="EF7" s="226"/>
      <c r="EG7" s="226" t="s">
        <v>2081</v>
      </c>
      <c r="EH7" s="226" t="s">
        <v>2082</v>
      </c>
      <c r="EI7" s="226"/>
      <c r="EJ7" s="226" t="s">
        <v>2083</v>
      </c>
      <c r="EK7" s="226"/>
      <c r="EL7" s="226"/>
      <c r="EM7" s="226"/>
      <c r="EN7" s="226"/>
      <c r="EO7" s="226"/>
      <c r="EP7" s="226"/>
      <c r="EQ7" s="226"/>
      <c r="ER7" s="226"/>
      <c r="ES7" s="226"/>
      <c r="ET7" s="226" t="s">
        <v>2084</v>
      </c>
      <c r="EU7" s="226" t="s">
        <v>2085</v>
      </c>
      <c r="EV7" s="226" t="s">
        <v>2086</v>
      </c>
      <c r="EW7" s="226" t="s">
        <v>2087</v>
      </c>
      <c r="EX7" s="226" t="s">
        <v>2088</v>
      </c>
      <c r="EY7" s="226" t="s">
        <v>2089</v>
      </c>
      <c r="EZ7" s="226" t="s">
        <v>2090</v>
      </c>
      <c r="FA7" s="226"/>
      <c r="FB7" s="226" t="s">
        <v>2091</v>
      </c>
      <c r="FC7" s="226"/>
      <c r="FD7" s="226" t="s">
        <v>2092</v>
      </c>
      <c r="FE7" s="226"/>
      <c r="FF7" s="226"/>
      <c r="FG7" s="226" t="s">
        <v>2093</v>
      </c>
      <c r="FH7" s="226"/>
      <c r="FI7" s="226"/>
      <c r="FJ7" s="226" t="s">
        <v>2094</v>
      </c>
      <c r="FK7" s="226"/>
      <c r="FL7" s="226"/>
      <c r="FM7" s="226" t="s">
        <v>2095</v>
      </c>
      <c r="FN7" s="226"/>
      <c r="FO7" s="226"/>
      <c r="FP7" s="226" t="s">
        <v>2096</v>
      </c>
      <c r="FQ7" s="226"/>
      <c r="FR7" s="226"/>
      <c r="FS7" s="226" t="s">
        <v>2097</v>
      </c>
      <c r="FT7" s="226" t="s">
        <v>2096</v>
      </c>
      <c r="FU7" s="226"/>
      <c r="FV7" s="226"/>
      <c r="FW7" s="226"/>
      <c r="FX7" s="226" t="s">
        <v>2098</v>
      </c>
      <c r="FY7" s="226" t="s">
        <v>2099</v>
      </c>
      <c r="FZ7" s="226" t="s">
        <v>2100</v>
      </c>
      <c r="GA7" s="226" t="s">
        <v>2101</v>
      </c>
      <c r="GB7" s="226" t="s">
        <v>2102</v>
      </c>
      <c r="GC7" s="226" t="s">
        <v>2103</v>
      </c>
      <c r="GD7" s="226"/>
      <c r="GE7" s="226" t="s">
        <v>2104</v>
      </c>
      <c r="GF7" s="226" t="s">
        <v>2105</v>
      </c>
      <c r="GG7" s="226" t="s">
        <v>2106</v>
      </c>
      <c r="GH7" s="226" t="s">
        <v>2107</v>
      </c>
      <c r="GI7" s="226" t="s">
        <v>2108</v>
      </c>
      <c r="GJ7" s="226"/>
      <c r="GK7" s="226" t="s">
        <v>2107</v>
      </c>
      <c r="GL7" s="226" t="s">
        <v>2109</v>
      </c>
      <c r="GM7" s="226"/>
      <c r="GN7" s="226" t="s">
        <v>2110</v>
      </c>
      <c r="GO7" s="226" t="s">
        <v>2111</v>
      </c>
      <c r="GP7" s="226" t="s">
        <v>2106</v>
      </c>
      <c r="GQ7" s="226"/>
      <c r="GR7" s="226" t="s">
        <v>2112</v>
      </c>
      <c r="GS7" s="226"/>
      <c r="GT7" s="226"/>
      <c r="GU7" s="226" t="s">
        <v>2113</v>
      </c>
      <c r="GV7" s="226" t="s">
        <v>2108</v>
      </c>
      <c r="GW7" s="226"/>
      <c r="GX7" s="226" t="s">
        <v>2114</v>
      </c>
      <c r="GY7" s="226" t="s">
        <v>2115</v>
      </c>
      <c r="GZ7" s="226"/>
      <c r="HA7" s="226" t="s">
        <v>2114</v>
      </c>
      <c r="HB7" s="226" t="s">
        <v>2116</v>
      </c>
      <c r="HC7" s="226"/>
      <c r="HD7" s="226" t="s">
        <v>2117</v>
      </c>
      <c r="HE7" s="226" t="s">
        <v>2118</v>
      </c>
      <c r="HF7" s="226" t="s">
        <v>2119</v>
      </c>
      <c r="HG7" s="226" t="s">
        <v>2120</v>
      </c>
      <c r="HH7" s="226" t="s">
        <v>2118</v>
      </c>
      <c r="HI7" s="226" t="s">
        <v>2121</v>
      </c>
      <c r="HJ7" s="226"/>
      <c r="HK7" s="226"/>
      <c r="HL7" s="226"/>
      <c r="HM7" s="226"/>
      <c r="HN7" s="226"/>
      <c r="HO7" s="226" t="s">
        <v>2122</v>
      </c>
      <c r="HP7" s="226"/>
      <c r="HQ7" s="226"/>
      <c r="HR7" s="226"/>
      <c r="HS7" s="226"/>
      <c r="HT7" s="226"/>
      <c r="HU7" s="226"/>
      <c r="HV7" s="226"/>
      <c r="HW7" s="226"/>
      <c r="HX7" s="226"/>
      <c r="HY7" s="226" t="s">
        <v>2123</v>
      </c>
      <c r="HZ7" s="226"/>
      <c r="IA7" s="226" t="s">
        <v>2124</v>
      </c>
      <c r="IB7" s="226"/>
      <c r="IC7" s="226"/>
      <c r="ID7" s="226"/>
      <c r="IE7" s="226"/>
      <c r="IF7" s="226"/>
      <c r="IG7" s="226"/>
      <c r="IH7" s="226"/>
      <c r="II7" s="226"/>
      <c r="IJ7" s="226" t="s">
        <v>2125</v>
      </c>
      <c r="IK7" s="226"/>
      <c r="IL7" s="226"/>
      <c r="IM7" s="226"/>
      <c r="IN7" s="226"/>
      <c r="IO7" s="226" t="s">
        <v>2126</v>
      </c>
      <c r="IP7" s="226"/>
      <c r="IQ7" s="226" t="s">
        <v>2127</v>
      </c>
      <c r="IR7" s="226"/>
      <c r="IS7" s="226" t="s">
        <v>2128</v>
      </c>
      <c r="IT7" s="226"/>
      <c r="IU7" s="226"/>
      <c r="IV7" s="226"/>
      <c r="IW7" s="226" t="s">
        <v>2129</v>
      </c>
      <c r="IX7" s="226"/>
      <c r="IY7" s="226" t="s">
        <v>2130</v>
      </c>
      <c r="IZ7" s="226" t="s">
        <v>2131</v>
      </c>
      <c r="JA7" s="226" t="s">
        <v>2132</v>
      </c>
      <c r="JB7" s="226" t="s">
        <v>2133</v>
      </c>
      <c r="JC7" s="226"/>
      <c r="JD7" s="226" t="s">
        <v>2134</v>
      </c>
      <c r="JE7" s="226"/>
      <c r="JF7" s="226" t="s">
        <v>2135</v>
      </c>
      <c r="JG7" s="226"/>
      <c r="JH7" s="226"/>
      <c r="JI7" s="226" t="s">
        <v>2136</v>
      </c>
      <c r="JJ7" s="226"/>
      <c r="JK7" s="226"/>
      <c r="JL7" s="226"/>
      <c r="JM7" s="226"/>
      <c r="JN7" s="226"/>
      <c r="JO7" s="226" t="s">
        <v>2137</v>
      </c>
      <c r="JP7" s="226"/>
      <c r="JQ7" s="226" t="s">
        <v>2138</v>
      </c>
      <c r="JR7" s="226"/>
      <c r="JS7" s="226"/>
      <c r="JT7" s="226" t="s">
        <v>2139</v>
      </c>
      <c r="JU7" s="226" t="s">
        <v>2140</v>
      </c>
      <c r="JV7" s="226" t="s">
        <v>2141</v>
      </c>
      <c r="JW7" s="226" t="s">
        <v>2124</v>
      </c>
      <c r="JX7" s="226" t="s">
        <v>2142</v>
      </c>
      <c r="JY7" s="226" t="s">
        <v>2143</v>
      </c>
      <c r="JZ7" s="226" t="s">
        <v>2144</v>
      </c>
      <c r="KA7" s="226"/>
      <c r="KB7" s="226"/>
      <c r="KC7" s="226" t="s">
        <v>2145</v>
      </c>
      <c r="KD7" s="226"/>
      <c r="KE7" s="226"/>
      <c r="KF7" s="226" t="s">
        <v>2140</v>
      </c>
      <c r="KG7" s="226" t="s">
        <v>2146</v>
      </c>
      <c r="KH7" s="226" t="s">
        <v>2147</v>
      </c>
      <c r="KI7" s="226"/>
    </row>
    <row r="8" spans="1:295" ht="27" customHeight="1" x14ac:dyDescent="0.35">
      <c r="A8" s="157" t="s">
        <v>64</v>
      </c>
      <c r="B8" s="157" t="s">
        <v>592</v>
      </c>
      <c r="C8" s="158" t="s">
        <v>2148</v>
      </c>
      <c r="D8" s="158" t="s">
        <v>2149</v>
      </c>
      <c r="E8" s="158" t="s">
        <v>2150</v>
      </c>
      <c r="F8" s="158" t="s">
        <v>2151</v>
      </c>
      <c r="G8" s="158" t="s">
        <v>2152</v>
      </c>
      <c r="H8" s="158" t="s">
        <v>461</v>
      </c>
      <c r="I8" s="158" t="s">
        <v>2153</v>
      </c>
      <c r="J8" s="158" t="s">
        <v>2154</v>
      </c>
      <c r="K8" s="158" t="s">
        <v>2155</v>
      </c>
      <c r="L8" s="158" t="s">
        <v>2156</v>
      </c>
      <c r="M8" s="158" t="s">
        <v>416</v>
      </c>
      <c r="N8" s="158" t="s">
        <v>2157</v>
      </c>
      <c r="O8" s="159" t="s">
        <v>2158</v>
      </c>
      <c r="P8" s="158" t="s">
        <v>2159</v>
      </c>
      <c r="Q8" s="158" t="s">
        <v>2160</v>
      </c>
      <c r="R8" s="158" t="s">
        <v>2159</v>
      </c>
      <c r="S8" s="158" t="s">
        <v>2161</v>
      </c>
      <c r="T8" s="158" t="s">
        <v>2154</v>
      </c>
      <c r="U8" s="158" t="s">
        <v>2162</v>
      </c>
      <c r="V8" s="158" t="s">
        <v>2163</v>
      </c>
      <c r="W8" s="158" t="s">
        <v>2164</v>
      </c>
      <c r="X8" s="158" t="s">
        <v>2165</v>
      </c>
      <c r="Y8" s="158" t="s">
        <v>2166</v>
      </c>
      <c r="Z8" s="158" t="s">
        <v>2167</v>
      </c>
      <c r="AA8" s="158" t="s">
        <v>2168</v>
      </c>
      <c r="AB8" s="158" t="s">
        <v>2169</v>
      </c>
      <c r="AC8" s="158" t="s">
        <v>2170</v>
      </c>
      <c r="AD8" s="158" t="s">
        <v>2171</v>
      </c>
      <c r="AE8" s="158" t="s">
        <v>2172</v>
      </c>
      <c r="AF8" s="158" t="s">
        <v>2157</v>
      </c>
      <c r="AG8" s="158" t="s">
        <v>2158</v>
      </c>
      <c r="AH8" s="158" t="s">
        <v>2173</v>
      </c>
      <c r="AI8" s="158" t="s">
        <v>2174</v>
      </c>
      <c r="AJ8" s="159" t="s">
        <v>2175</v>
      </c>
      <c r="AK8" s="159" t="s">
        <v>2176</v>
      </c>
      <c r="AL8" s="158" t="s">
        <v>2177</v>
      </c>
      <c r="AM8" s="158" t="s">
        <v>2175</v>
      </c>
      <c r="AN8" s="158" t="s">
        <v>2176</v>
      </c>
      <c r="AO8" s="158" t="s">
        <v>2178</v>
      </c>
      <c r="AP8" s="158" t="s">
        <v>2179</v>
      </c>
      <c r="AQ8" s="158" t="s">
        <v>2180</v>
      </c>
      <c r="AR8" s="158" t="s">
        <v>2181</v>
      </c>
      <c r="AS8" s="158" t="s">
        <v>2182</v>
      </c>
      <c r="AT8" s="159" t="s">
        <v>2183</v>
      </c>
      <c r="AU8" s="159" t="s">
        <v>2184</v>
      </c>
      <c r="AV8" s="158" t="s">
        <v>2185</v>
      </c>
      <c r="AW8" s="158" t="s">
        <v>2186</v>
      </c>
      <c r="AX8" s="158" t="s">
        <v>479</v>
      </c>
      <c r="AY8" s="158" t="s">
        <v>2187</v>
      </c>
      <c r="AZ8" s="158" t="s">
        <v>2188</v>
      </c>
      <c r="BA8" s="158" t="s">
        <v>2189</v>
      </c>
      <c r="BB8" s="159" t="s">
        <v>2190</v>
      </c>
      <c r="BC8" s="158" t="s">
        <v>519</v>
      </c>
      <c r="BD8" s="158" t="s">
        <v>2191</v>
      </c>
      <c r="BE8" s="158" t="s">
        <v>2192</v>
      </c>
      <c r="BF8" s="158" t="s">
        <v>2183</v>
      </c>
      <c r="BG8" s="158" t="s">
        <v>2184</v>
      </c>
      <c r="BH8" s="158" t="s">
        <v>2193</v>
      </c>
      <c r="BI8" s="158" t="s">
        <v>2194</v>
      </c>
      <c r="BJ8" s="158" t="s">
        <v>2195</v>
      </c>
      <c r="BK8" s="158" t="s">
        <v>2196</v>
      </c>
      <c r="BL8" s="158" t="s">
        <v>2197</v>
      </c>
      <c r="BM8" s="158" t="s">
        <v>2198</v>
      </c>
      <c r="BN8" s="158" t="s">
        <v>2190</v>
      </c>
      <c r="BO8" s="158" t="s">
        <v>2199</v>
      </c>
      <c r="BP8" s="158" t="s">
        <v>2200</v>
      </c>
      <c r="BQ8" s="158" t="s">
        <v>2201</v>
      </c>
      <c r="BR8" s="158" t="s">
        <v>2202</v>
      </c>
      <c r="BS8" s="158" t="s">
        <v>2203</v>
      </c>
      <c r="BT8" s="158" t="s">
        <v>2204</v>
      </c>
      <c r="BU8" s="158" t="s">
        <v>2204</v>
      </c>
      <c r="BV8" s="158" t="s">
        <v>2205</v>
      </c>
      <c r="BW8" s="158" t="s">
        <v>2206</v>
      </c>
      <c r="BX8" s="158" t="s">
        <v>2207</v>
      </c>
      <c r="BY8" s="158" t="s">
        <v>2208</v>
      </c>
      <c r="BZ8" s="158" t="s">
        <v>2209</v>
      </c>
      <c r="CA8" s="158" t="s">
        <v>2210</v>
      </c>
      <c r="CB8" s="158" t="s">
        <v>2211</v>
      </c>
      <c r="CC8" s="158" t="s">
        <v>2212</v>
      </c>
      <c r="CD8" s="158" t="s">
        <v>2213</v>
      </c>
      <c r="CE8" s="158" t="s">
        <v>2214</v>
      </c>
      <c r="CF8" s="158" t="s">
        <v>2215</v>
      </c>
      <c r="CG8" s="158" t="s">
        <v>2216</v>
      </c>
      <c r="CH8" s="158" t="s">
        <v>2217</v>
      </c>
      <c r="CI8" s="158" t="s">
        <v>2218</v>
      </c>
      <c r="CJ8" s="158" t="s">
        <v>2219</v>
      </c>
      <c r="CK8" s="158" t="s">
        <v>2220</v>
      </c>
      <c r="CL8" s="158" t="s">
        <v>2221</v>
      </c>
      <c r="CM8" s="158" t="s">
        <v>2222</v>
      </c>
      <c r="CN8" s="158" t="s">
        <v>2223</v>
      </c>
      <c r="CO8" s="158" t="s">
        <v>2224</v>
      </c>
      <c r="CP8" s="158" t="s">
        <v>2225</v>
      </c>
      <c r="CQ8" s="158" t="s">
        <v>2226</v>
      </c>
      <c r="CR8" s="158" t="s">
        <v>2227</v>
      </c>
      <c r="CS8" s="158" t="s">
        <v>2228</v>
      </c>
      <c r="CT8" s="158" t="s">
        <v>2229</v>
      </c>
      <c r="CU8" s="158" t="s">
        <v>2230</v>
      </c>
      <c r="CV8" s="158" t="s">
        <v>2231</v>
      </c>
      <c r="CW8" s="158" t="s">
        <v>2232</v>
      </c>
      <c r="CX8" s="158" t="s">
        <v>325</v>
      </c>
      <c r="CY8" s="158" t="s">
        <v>2233</v>
      </c>
      <c r="CZ8" s="158" t="s">
        <v>2234</v>
      </c>
      <c r="DA8" s="158" t="s">
        <v>2235</v>
      </c>
      <c r="DB8" s="158" t="s">
        <v>2236</v>
      </c>
      <c r="DC8" s="158" t="s">
        <v>2237</v>
      </c>
      <c r="DD8" s="158" t="s">
        <v>2217</v>
      </c>
      <c r="DE8" s="158" t="s">
        <v>2218</v>
      </c>
      <c r="DF8" s="158" t="s">
        <v>2238</v>
      </c>
      <c r="DG8" s="158" t="s">
        <v>2239</v>
      </c>
      <c r="DH8" s="158" t="s">
        <v>2240</v>
      </c>
      <c r="DI8" s="158" t="s">
        <v>2241</v>
      </c>
      <c r="DJ8" s="158" t="s">
        <v>2242</v>
      </c>
      <c r="DK8" s="158" t="s">
        <v>2243</v>
      </c>
      <c r="DL8" s="158" t="s">
        <v>2233</v>
      </c>
      <c r="DM8" s="158" t="s">
        <v>2234</v>
      </c>
      <c r="DN8" s="158" t="s">
        <v>2235</v>
      </c>
      <c r="DO8" s="158" t="s">
        <v>2244</v>
      </c>
      <c r="DP8" s="158" t="s">
        <v>2245</v>
      </c>
      <c r="DQ8" s="158" t="s">
        <v>2246</v>
      </c>
      <c r="DR8" s="158" t="s">
        <v>2247</v>
      </c>
      <c r="DS8" s="158" t="s">
        <v>2248</v>
      </c>
      <c r="DT8" s="158" t="s">
        <v>2249</v>
      </c>
      <c r="DU8" s="158" t="s">
        <v>325</v>
      </c>
      <c r="DV8" s="158" t="s">
        <v>2233</v>
      </c>
      <c r="DW8" s="158" t="s">
        <v>2238</v>
      </c>
      <c r="DX8" s="158" t="s">
        <v>2247</v>
      </c>
      <c r="DY8" s="158" t="s">
        <v>2250</v>
      </c>
      <c r="DZ8" s="158" t="s">
        <v>2251</v>
      </c>
      <c r="EA8" s="158" t="s">
        <v>2252</v>
      </c>
      <c r="EB8" s="158" t="s">
        <v>2253</v>
      </c>
      <c r="EC8" s="158" t="s">
        <v>2254</v>
      </c>
      <c r="ED8" s="158" t="s">
        <v>2255</v>
      </c>
      <c r="EE8" s="158" t="s">
        <v>2256</v>
      </c>
      <c r="EF8" s="158" t="s">
        <v>2257</v>
      </c>
      <c r="EG8" s="158" t="s">
        <v>2191</v>
      </c>
      <c r="EH8" s="158" t="s">
        <v>2201</v>
      </c>
      <c r="EI8" s="158" t="s">
        <v>2258</v>
      </c>
      <c r="EJ8" s="158" t="s">
        <v>2259</v>
      </c>
      <c r="EK8" s="158" t="s">
        <v>2260</v>
      </c>
      <c r="EL8" s="158" t="s">
        <v>2261</v>
      </c>
      <c r="EM8" s="158" t="s">
        <v>422</v>
      </c>
      <c r="EN8" s="158" t="s">
        <v>2262</v>
      </c>
      <c r="EO8" s="158" t="s">
        <v>2263</v>
      </c>
      <c r="EP8" s="158" t="s">
        <v>2264</v>
      </c>
      <c r="EQ8" s="158" t="s">
        <v>2265</v>
      </c>
      <c r="ER8" s="158" t="s">
        <v>2266</v>
      </c>
      <c r="ES8" s="158" t="s">
        <v>2267</v>
      </c>
      <c r="ET8" s="158" t="s">
        <v>2268</v>
      </c>
      <c r="EU8" s="158" t="s">
        <v>2269</v>
      </c>
      <c r="EV8" s="158" t="s">
        <v>2270</v>
      </c>
      <c r="EW8" s="158" t="s">
        <v>2271</v>
      </c>
      <c r="EX8" s="158" t="s">
        <v>2272</v>
      </c>
      <c r="EY8" s="158" t="s">
        <v>2273</v>
      </c>
      <c r="EZ8" s="158" t="s">
        <v>2274</v>
      </c>
      <c r="FA8" s="158" t="s">
        <v>2275</v>
      </c>
      <c r="FB8" s="158" t="s">
        <v>2257</v>
      </c>
      <c r="FC8" s="158" t="s">
        <v>422</v>
      </c>
      <c r="FD8" s="158" t="s">
        <v>2276</v>
      </c>
      <c r="FE8" s="158" t="s">
        <v>2277</v>
      </c>
      <c r="FF8" s="158" t="s">
        <v>2278</v>
      </c>
      <c r="FG8" s="158" t="s">
        <v>2279</v>
      </c>
      <c r="FH8" s="158" t="s">
        <v>2280</v>
      </c>
      <c r="FI8" s="158" t="s">
        <v>2281</v>
      </c>
      <c r="FJ8" s="158" t="s">
        <v>2210</v>
      </c>
      <c r="FK8" s="158" t="s">
        <v>2211</v>
      </c>
      <c r="FL8" s="158" t="s">
        <v>2282</v>
      </c>
      <c r="FM8" s="158" t="s">
        <v>2250</v>
      </c>
      <c r="FN8" s="158" t="s">
        <v>2251</v>
      </c>
      <c r="FO8" s="158" t="s">
        <v>2283</v>
      </c>
      <c r="FP8" s="158" t="s">
        <v>2284</v>
      </c>
      <c r="FQ8" s="159" t="s">
        <v>2285</v>
      </c>
      <c r="FR8" s="158" t="s">
        <v>2286</v>
      </c>
      <c r="FS8" s="158" t="s">
        <v>2287</v>
      </c>
      <c r="FT8" s="158" t="s">
        <v>2288</v>
      </c>
      <c r="FU8" s="158" t="s">
        <v>2289</v>
      </c>
      <c r="FV8" s="158" t="s">
        <v>2290</v>
      </c>
      <c r="FW8" s="158" t="s">
        <v>2291</v>
      </c>
      <c r="FX8" s="158" t="s">
        <v>2292</v>
      </c>
      <c r="FY8" s="158" t="s">
        <v>2293</v>
      </c>
      <c r="FZ8" s="158" t="s">
        <v>2294</v>
      </c>
      <c r="GA8" s="158" t="s">
        <v>2259</v>
      </c>
      <c r="GB8" s="159" t="s">
        <v>2295</v>
      </c>
      <c r="GC8" s="158" t="s">
        <v>2284</v>
      </c>
      <c r="GD8" s="158" t="s">
        <v>2283</v>
      </c>
      <c r="GE8" s="158" t="s">
        <v>2296</v>
      </c>
      <c r="GF8" s="159" t="s">
        <v>2297</v>
      </c>
      <c r="GG8" s="158" t="s">
        <v>2298</v>
      </c>
      <c r="GH8" s="158" t="s">
        <v>2299</v>
      </c>
      <c r="GI8" s="158" t="s">
        <v>325</v>
      </c>
      <c r="GJ8" s="158" t="s">
        <v>2300</v>
      </c>
      <c r="GK8" s="158" t="s">
        <v>2301</v>
      </c>
      <c r="GL8" s="158" t="s">
        <v>2302</v>
      </c>
      <c r="GM8" s="158" t="s">
        <v>2303</v>
      </c>
      <c r="GN8" s="158" t="s">
        <v>2304</v>
      </c>
      <c r="GO8" s="158" t="s">
        <v>2305</v>
      </c>
      <c r="GP8" s="158" t="s">
        <v>2306</v>
      </c>
      <c r="GQ8" s="159" t="s">
        <v>2305</v>
      </c>
      <c r="GR8" s="158" t="s">
        <v>2307</v>
      </c>
      <c r="GS8" s="158" t="s">
        <v>2308</v>
      </c>
      <c r="GT8" s="158" t="s">
        <v>340</v>
      </c>
      <c r="GU8" s="158" t="s">
        <v>2309</v>
      </c>
      <c r="GV8" s="158" t="s">
        <v>33</v>
      </c>
      <c r="GW8" s="158" t="s">
        <v>2310</v>
      </c>
      <c r="GX8" s="158" t="s">
        <v>2311</v>
      </c>
      <c r="GY8" s="158" t="s">
        <v>2312</v>
      </c>
      <c r="GZ8" s="158" t="s">
        <v>2313</v>
      </c>
      <c r="HA8" s="158" t="s">
        <v>2314</v>
      </c>
      <c r="HB8" s="159" t="s">
        <v>2315</v>
      </c>
      <c r="HC8" s="159" t="s">
        <v>2316</v>
      </c>
      <c r="HD8" s="158" t="s">
        <v>2317</v>
      </c>
      <c r="HE8" s="158" t="s">
        <v>2317</v>
      </c>
      <c r="HF8" s="158" t="s">
        <v>552</v>
      </c>
      <c r="HG8" s="158" t="s">
        <v>552</v>
      </c>
      <c r="HH8" s="158" t="s">
        <v>2318</v>
      </c>
      <c r="HI8" s="159" t="s">
        <v>2315</v>
      </c>
      <c r="HJ8" s="159" t="s">
        <v>2316</v>
      </c>
      <c r="HK8" s="158" t="s">
        <v>2319</v>
      </c>
      <c r="HL8" s="158" t="s">
        <v>2320</v>
      </c>
      <c r="HM8" s="158" t="s">
        <v>2321</v>
      </c>
      <c r="HN8" s="158" t="s">
        <v>2322</v>
      </c>
      <c r="HO8" s="158" t="s">
        <v>2323</v>
      </c>
      <c r="HP8" s="158" t="s">
        <v>2324</v>
      </c>
      <c r="HQ8" s="158" t="s">
        <v>2325</v>
      </c>
      <c r="HR8" s="158" t="s">
        <v>2326</v>
      </c>
      <c r="HS8" s="158" t="s">
        <v>2327</v>
      </c>
      <c r="HT8" s="158" t="s">
        <v>2328</v>
      </c>
      <c r="HU8" s="158" t="s">
        <v>2329</v>
      </c>
      <c r="HV8" s="158" t="s">
        <v>2330</v>
      </c>
      <c r="HW8" s="158" t="s">
        <v>2331</v>
      </c>
      <c r="HX8" s="158" t="s">
        <v>2332</v>
      </c>
      <c r="HY8" s="158" t="s">
        <v>2333</v>
      </c>
      <c r="HZ8" s="158" t="s">
        <v>2334</v>
      </c>
      <c r="IA8" s="158" t="s">
        <v>2335</v>
      </c>
      <c r="IB8" s="158" t="s">
        <v>2336</v>
      </c>
      <c r="IC8" s="158" t="s">
        <v>2337</v>
      </c>
      <c r="ID8" s="158" t="s">
        <v>2338</v>
      </c>
      <c r="IE8" s="158" t="s">
        <v>2339</v>
      </c>
      <c r="IF8" s="158" t="s">
        <v>2325</v>
      </c>
      <c r="IG8" s="158" t="s">
        <v>2326</v>
      </c>
      <c r="IH8" s="158" t="s">
        <v>2340</v>
      </c>
      <c r="II8" s="158" t="s">
        <v>2341</v>
      </c>
      <c r="IJ8" s="158" t="s">
        <v>2318</v>
      </c>
      <c r="IK8" s="158" t="s">
        <v>2258</v>
      </c>
      <c r="IL8" s="159" t="s">
        <v>2342</v>
      </c>
      <c r="IM8" s="159" t="s">
        <v>2343</v>
      </c>
      <c r="IN8" s="158" t="s">
        <v>2344</v>
      </c>
      <c r="IO8" s="158" t="s">
        <v>2343</v>
      </c>
      <c r="IP8" s="158" t="s">
        <v>2345</v>
      </c>
      <c r="IQ8" s="158" t="s">
        <v>2346</v>
      </c>
      <c r="IR8" s="158" t="s">
        <v>2347</v>
      </c>
      <c r="IS8" s="159" t="s">
        <v>2345</v>
      </c>
      <c r="IT8" s="158" t="s">
        <v>2348</v>
      </c>
      <c r="IU8" s="158" t="s">
        <v>2349</v>
      </c>
      <c r="IV8" s="158" t="s">
        <v>2346</v>
      </c>
      <c r="IW8" s="159" t="s">
        <v>2342</v>
      </c>
      <c r="IX8" s="158" t="s">
        <v>2347</v>
      </c>
      <c r="IY8" s="158" t="s">
        <v>583</v>
      </c>
      <c r="IZ8" s="158" t="s">
        <v>583</v>
      </c>
      <c r="JA8" s="158" t="s">
        <v>2350</v>
      </c>
      <c r="JB8" s="158" t="s">
        <v>2351</v>
      </c>
      <c r="JC8" s="158" t="s">
        <v>2352</v>
      </c>
      <c r="JD8" s="158" t="s">
        <v>2353</v>
      </c>
      <c r="JE8" s="158" t="s">
        <v>2354</v>
      </c>
      <c r="JF8" s="158" t="s">
        <v>2352</v>
      </c>
      <c r="JG8" s="158" t="s">
        <v>2355</v>
      </c>
      <c r="JH8" s="158" t="s">
        <v>2356</v>
      </c>
      <c r="JI8" s="158" t="s">
        <v>2355</v>
      </c>
      <c r="JJ8" s="158" t="s">
        <v>2357</v>
      </c>
      <c r="JK8" s="158" t="s">
        <v>2358</v>
      </c>
      <c r="JL8" s="158" t="s">
        <v>2359</v>
      </c>
      <c r="JM8" s="158" t="s">
        <v>2360</v>
      </c>
      <c r="JN8" s="158" t="s">
        <v>2361</v>
      </c>
      <c r="JO8" s="158" t="s">
        <v>2362</v>
      </c>
      <c r="JP8" s="158" t="s">
        <v>2363</v>
      </c>
      <c r="JQ8" s="158" t="s">
        <v>2364</v>
      </c>
      <c r="JR8" s="158" t="s">
        <v>2365</v>
      </c>
      <c r="JS8" s="158" t="s">
        <v>2366</v>
      </c>
      <c r="JT8" s="158" t="s">
        <v>2367</v>
      </c>
      <c r="JU8" s="158" t="s">
        <v>2339</v>
      </c>
      <c r="JV8" s="158" t="s">
        <v>2368</v>
      </c>
      <c r="JW8" s="158" t="s">
        <v>2369</v>
      </c>
      <c r="JX8" s="158" t="s">
        <v>2370</v>
      </c>
      <c r="JY8" s="158" t="s">
        <v>2371</v>
      </c>
      <c r="JZ8" s="158" t="s">
        <v>2372</v>
      </c>
      <c r="KA8" s="158" t="s">
        <v>2319</v>
      </c>
      <c r="KB8" s="158" t="s">
        <v>2373</v>
      </c>
      <c r="KC8" s="158" t="s">
        <v>2372</v>
      </c>
      <c r="KD8" s="158" t="s">
        <v>2320</v>
      </c>
      <c r="KE8" s="158" t="s">
        <v>2374</v>
      </c>
      <c r="KF8" s="158" t="s">
        <v>2375</v>
      </c>
      <c r="KG8" s="158" t="s">
        <v>2375</v>
      </c>
      <c r="KH8" s="158" t="s">
        <v>554</v>
      </c>
      <c r="KI8" s="158" t="s">
        <v>2203</v>
      </c>
    </row>
    <row r="9" spans="1:295" ht="18" customHeight="1" x14ac:dyDescent="0.35">
      <c r="A9" s="160" t="s">
        <v>68</v>
      </c>
      <c r="B9" s="160" t="s">
        <v>811</v>
      </c>
      <c r="C9" s="161">
        <v>0</v>
      </c>
      <c r="D9" s="161">
        <v>17.557600000000001</v>
      </c>
      <c r="E9" s="161">
        <v>-35.2395</v>
      </c>
      <c r="F9" s="161">
        <v>-36.579000000000001</v>
      </c>
      <c r="G9" s="161">
        <v>26.218599999999999</v>
      </c>
      <c r="H9" s="162"/>
      <c r="I9" s="161">
        <v>51.884300000000003</v>
      </c>
      <c r="J9" s="161">
        <v>-82.233999999999995</v>
      </c>
      <c r="K9" s="161">
        <v>51.063099999999999</v>
      </c>
      <c r="L9" s="161">
        <v>25.755199999999999</v>
      </c>
      <c r="M9" s="161">
        <v>25.276800000000001</v>
      </c>
      <c r="N9" s="161">
        <v>-53.28</v>
      </c>
      <c r="O9" s="161">
        <v>-24.789000000000001</v>
      </c>
      <c r="P9" s="161">
        <v>22</v>
      </c>
      <c r="Q9" s="161">
        <v>9.9359999999999999</v>
      </c>
      <c r="R9" s="161">
        <v>-22</v>
      </c>
      <c r="S9" s="161">
        <v>14.3627</v>
      </c>
      <c r="T9" s="161">
        <v>165.53960000000001</v>
      </c>
      <c r="U9" s="161">
        <v>5.5949999999999998</v>
      </c>
      <c r="V9" s="161">
        <v>6.0716999999999999</v>
      </c>
      <c r="W9" s="161">
        <v>10.0007</v>
      </c>
      <c r="X9" s="161">
        <v>7.7622999999999998</v>
      </c>
      <c r="Y9" s="161">
        <v>6.0612000000000004</v>
      </c>
      <c r="Z9" s="161">
        <v>8.0961999999999996</v>
      </c>
      <c r="AA9" s="162"/>
      <c r="AB9" s="162"/>
      <c r="AC9" s="161">
        <v>-71.260000000000005</v>
      </c>
      <c r="AD9" s="162"/>
      <c r="AE9" s="162"/>
      <c r="AF9" s="161">
        <v>53.28</v>
      </c>
      <c r="AG9" s="161">
        <v>24.2</v>
      </c>
      <c r="AH9" s="161">
        <v>7.9169999999999998</v>
      </c>
      <c r="AI9" s="161">
        <v>0.23400000000000001</v>
      </c>
      <c r="AJ9" s="161">
        <v>-46.49</v>
      </c>
      <c r="AK9" s="161">
        <v>-46.27</v>
      </c>
      <c r="AL9" s="161">
        <v>-98.36</v>
      </c>
      <c r="AM9" s="161">
        <v>46.52</v>
      </c>
      <c r="AN9" s="161">
        <v>46.76</v>
      </c>
      <c r="AO9" s="161">
        <v>7.7737999999999996</v>
      </c>
      <c r="AP9" s="161">
        <v>15.561400000000001</v>
      </c>
      <c r="AQ9" s="161">
        <v>59.019199999999998</v>
      </c>
      <c r="AR9" s="161">
        <v>61.3782</v>
      </c>
      <c r="AS9" s="161">
        <v>78.979100000000003</v>
      </c>
      <c r="AT9" s="161">
        <v>-43.536700000000003</v>
      </c>
      <c r="AU9" s="161">
        <v>-43.648400000000002</v>
      </c>
      <c r="AV9" s="161">
        <v>31.380800000000001</v>
      </c>
      <c r="AW9" s="161">
        <v>29.146599999999999</v>
      </c>
      <c r="AX9" s="162"/>
      <c r="AY9" s="161">
        <v>84.930099999999996</v>
      </c>
      <c r="AZ9" s="161">
        <v>0.53979999999999995</v>
      </c>
      <c r="BA9" s="161">
        <v>-0.13800000000000001</v>
      </c>
      <c r="BB9" s="161">
        <v>-283.2697</v>
      </c>
      <c r="BC9" s="161">
        <v>-14.1751</v>
      </c>
      <c r="BD9" s="161">
        <v>-11.5</v>
      </c>
      <c r="BE9" s="161">
        <v>-11.5</v>
      </c>
      <c r="BF9" s="161">
        <v>49.422400000000003</v>
      </c>
      <c r="BG9" s="161">
        <v>48.452599999999997</v>
      </c>
      <c r="BH9" s="161">
        <v>-5.4785000000000004</v>
      </c>
      <c r="BI9" s="162"/>
      <c r="BJ9" s="161">
        <v>-51.1633</v>
      </c>
      <c r="BK9" s="161">
        <v>5.9284999999999997</v>
      </c>
      <c r="BL9" s="161">
        <v>6.1304999999999996</v>
      </c>
      <c r="BM9" s="161">
        <v>4.0704000000000002</v>
      </c>
      <c r="BN9" s="161">
        <v>327.1583</v>
      </c>
      <c r="BO9" s="161">
        <v>59.419499999999999</v>
      </c>
      <c r="BP9" s="161">
        <v>59.572099999999999</v>
      </c>
      <c r="BQ9" s="161">
        <v>-222.53049999999999</v>
      </c>
      <c r="BR9" s="161">
        <v>352.39319999999998</v>
      </c>
      <c r="BS9" s="162"/>
      <c r="BT9" s="161">
        <v>-85.105800000000002</v>
      </c>
      <c r="BU9" s="161">
        <v>87.083100000000002</v>
      </c>
      <c r="BV9" s="161">
        <v>77.710800000000006</v>
      </c>
      <c r="BW9" s="161">
        <v>23.72</v>
      </c>
      <c r="BX9" s="161">
        <v>16.87</v>
      </c>
      <c r="BY9" s="161">
        <v>50.8</v>
      </c>
      <c r="BZ9" s="161">
        <v>72.94</v>
      </c>
      <c r="CA9" s="161">
        <v>-46.344999999999999</v>
      </c>
      <c r="CB9" s="161">
        <v>-45.943100000000001</v>
      </c>
      <c r="CC9" s="161">
        <v>112.0903</v>
      </c>
      <c r="CD9" s="161">
        <v>113.2671</v>
      </c>
      <c r="CE9" s="161">
        <v>20.954799999999999</v>
      </c>
      <c r="CF9" s="161">
        <v>-76.630499999999998</v>
      </c>
      <c r="CG9" s="161">
        <v>-76.406499999999994</v>
      </c>
      <c r="CH9" s="161">
        <v>3.0697000000000001</v>
      </c>
      <c r="CI9" s="161">
        <v>-79.803600000000003</v>
      </c>
      <c r="CJ9" s="162"/>
      <c r="CK9" s="162"/>
      <c r="CL9" s="161">
        <v>-7.1</v>
      </c>
      <c r="CM9" s="161">
        <v>161.5</v>
      </c>
      <c r="CN9" s="161">
        <v>-12.72</v>
      </c>
      <c r="CO9" s="161">
        <v>20.6036</v>
      </c>
      <c r="CP9" s="161">
        <v>19.082100000000001</v>
      </c>
      <c r="CQ9" s="161">
        <v>20.3614</v>
      </c>
      <c r="CR9" s="161">
        <v>-0.86929999999999996</v>
      </c>
      <c r="CS9" s="161">
        <v>0.33250000000000002</v>
      </c>
      <c r="CT9" s="161">
        <v>1</v>
      </c>
      <c r="CU9" s="161">
        <v>-31.687899999999999</v>
      </c>
      <c r="CV9" s="161">
        <v>-7.8555000000000001</v>
      </c>
      <c r="CW9" s="161">
        <v>12.318899999999999</v>
      </c>
      <c r="CX9" s="161">
        <v>40.020000000000003</v>
      </c>
      <c r="CY9" s="161">
        <v>62.93</v>
      </c>
      <c r="CZ9" s="161">
        <v>36.804200000000002</v>
      </c>
      <c r="DA9" s="161">
        <v>34.867899999999999</v>
      </c>
      <c r="DB9" s="161">
        <v>-27.04</v>
      </c>
      <c r="DC9" s="162"/>
      <c r="DD9" s="161">
        <v>80.466200000000001</v>
      </c>
      <c r="DE9" s="161">
        <v>79.166399999999996</v>
      </c>
      <c r="DF9" s="161">
        <v>-162.36160000000001</v>
      </c>
      <c r="DG9" s="161">
        <v>-1E-4</v>
      </c>
      <c r="DH9" s="161">
        <v>-16.333200000000001</v>
      </c>
      <c r="DI9" s="161">
        <v>-76.3</v>
      </c>
      <c r="DJ9" s="161">
        <v>-75.7</v>
      </c>
      <c r="DK9" s="161">
        <v>26.276599999999998</v>
      </c>
      <c r="DL9" s="161">
        <v>38.095100000000002</v>
      </c>
      <c r="DM9" s="161">
        <v>62.947299999999998</v>
      </c>
      <c r="DN9" s="161">
        <v>53.924599999999998</v>
      </c>
      <c r="DO9" s="161">
        <v>37.68</v>
      </c>
      <c r="DP9" s="161">
        <v>-12.68</v>
      </c>
      <c r="DQ9" s="161">
        <v>58.698</v>
      </c>
      <c r="DR9" s="161">
        <v>159.72909999999999</v>
      </c>
      <c r="DS9" s="161">
        <v>-23</v>
      </c>
      <c r="DT9" s="161">
        <v>-23.04</v>
      </c>
      <c r="DU9" s="161">
        <v>92.15</v>
      </c>
      <c r="DV9" s="161">
        <v>55.88</v>
      </c>
      <c r="DW9" s="161">
        <v>161</v>
      </c>
      <c r="DX9" s="161">
        <v>158.10910000000001</v>
      </c>
      <c r="DY9" s="161">
        <v>-11.3597</v>
      </c>
      <c r="DZ9" s="161">
        <v>-11.836399999999999</v>
      </c>
      <c r="EA9" s="162"/>
      <c r="EB9" s="162"/>
      <c r="EC9" s="162"/>
      <c r="ED9" s="162"/>
      <c r="EE9" s="162"/>
      <c r="EF9" s="162"/>
      <c r="EG9" s="161">
        <v>-24.213000000000001</v>
      </c>
      <c r="EH9" s="162"/>
      <c r="EI9" s="161">
        <v>222.11840000000001</v>
      </c>
      <c r="EJ9" s="162"/>
      <c r="EK9" s="161">
        <v>-30.3156</v>
      </c>
      <c r="EL9" s="161">
        <v>-28.595099999999999</v>
      </c>
      <c r="EM9" s="162"/>
      <c r="EN9" s="161">
        <v>-22.8325</v>
      </c>
      <c r="EO9" s="161">
        <v>-21.3706</v>
      </c>
      <c r="EP9" s="161">
        <v>162.876</v>
      </c>
      <c r="EQ9" s="161">
        <v>-62.061399999999999</v>
      </c>
      <c r="ER9" s="161">
        <v>-62.542299999999997</v>
      </c>
      <c r="ES9" s="161">
        <v>-48.327500000000001</v>
      </c>
      <c r="ET9" s="161">
        <v>0</v>
      </c>
      <c r="EU9" s="161">
        <v>-17.649999999999999</v>
      </c>
      <c r="EV9" s="161">
        <v>109.3</v>
      </c>
      <c r="EW9" s="161">
        <v>11.3736</v>
      </c>
      <c r="EX9" s="161">
        <v>-92.572699999999998</v>
      </c>
      <c r="EY9" s="161">
        <v>-36.831099999999999</v>
      </c>
      <c r="EZ9" s="161">
        <v>-36.1205</v>
      </c>
      <c r="FA9" s="161">
        <v>10.9056</v>
      </c>
      <c r="FB9" s="161">
        <v>-80.651899999999998</v>
      </c>
      <c r="FC9" s="161">
        <v>51.0017</v>
      </c>
      <c r="FD9" s="161">
        <v>0</v>
      </c>
      <c r="FE9" s="161">
        <v>0</v>
      </c>
      <c r="FF9" s="161">
        <v>0</v>
      </c>
      <c r="FG9" s="161">
        <v>40.097799999999999</v>
      </c>
      <c r="FH9" s="161">
        <v>40.341999999999999</v>
      </c>
      <c r="FI9" s="161">
        <v>39.342199999999998</v>
      </c>
      <c r="FJ9" s="161">
        <v>45.380699999999997</v>
      </c>
      <c r="FK9" s="161">
        <v>46.0505</v>
      </c>
      <c r="FL9" s="161">
        <v>-55.762999999999998</v>
      </c>
      <c r="FM9" s="161">
        <v>13.2988</v>
      </c>
      <c r="FN9" s="161">
        <v>13.4194</v>
      </c>
      <c r="FO9" s="161">
        <v>-31.135999999999999</v>
      </c>
      <c r="FP9" s="161">
        <v>-12.9</v>
      </c>
      <c r="FQ9" s="161">
        <v>-42.164299999999997</v>
      </c>
      <c r="FR9" s="161">
        <v>-34.409999999999997</v>
      </c>
      <c r="FS9" s="161">
        <v>13.8729</v>
      </c>
      <c r="FT9" s="161">
        <v>0.90490000000000004</v>
      </c>
      <c r="FU9" s="161">
        <v>-8.61</v>
      </c>
      <c r="FV9" s="161">
        <v>13.23</v>
      </c>
      <c r="FW9" s="161">
        <v>-42.082999999999998</v>
      </c>
      <c r="FX9" s="161">
        <v>10.7417</v>
      </c>
      <c r="FY9" s="161">
        <v>-15.371</v>
      </c>
      <c r="FZ9" s="161">
        <v>4.5730000000000004</v>
      </c>
      <c r="GA9" s="161">
        <v>8.3064999999999998</v>
      </c>
      <c r="GB9" s="161">
        <v>14.42</v>
      </c>
      <c r="GC9" s="161">
        <v>13.3544</v>
      </c>
      <c r="GD9" s="161">
        <v>30.002199999999998</v>
      </c>
      <c r="GE9" s="161">
        <v>15.52</v>
      </c>
      <c r="GF9" s="161">
        <v>62.553199999999997</v>
      </c>
      <c r="GG9" s="161">
        <v>25</v>
      </c>
      <c r="GH9" s="161">
        <v>-12.9969</v>
      </c>
      <c r="GI9" s="162"/>
      <c r="GJ9" s="161">
        <v>1.5578000000000001</v>
      </c>
      <c r="GK9" s="161">
        <v>1.5579000000000001</v>
      </c>
      <c r="GL9" s="162"/>
      <c r="GM9" s="162"/>
      <c r="GN9" s="161">
        <v>-11.4026</v>
      </c>
      <c r="GO9" s="161">
        <v>-20.4527</v>
      </c>
      <c r="GP9" s="161">
        <v>17.7821</v>
      </c>
      <c r="GQ9" s="161">
        <v>31.932200000000002</v>
      </c>
      <c r="GR9" s="161">
        <v>39.461300000000001</v>
      </c>
      <c r="GS9" s="161">
        <v>40.817700000000002</v>
      </c>
      <c r="GT9" s="161">
        <v>-105.4567</v>
      </c>
      <c r="GU9" s="161">
        <v>-18.474799999999998</v>
      </c>
      <c r="GV9" s="161">
        <v>31.808</v>
      </c>
      <c r="GW9" s="161">
        <v>-37.215299999999999</v>
      </c>
      <c r="GX9" s="161">
        <v>11.671099999999999</v>
      </c>
      <c r="GY9" s="162"/>
      <c r="GZ9" s="162"/>
      <c r="HA9" s="161">
        <v>13.1637</v>
      </c>
      <c r="HB9" s="161">
        <v>226.815</v>
      </c>
      <c r="HC9" s="161">
        <v>227.91589999999999</v>
      </c>
      <c r="HD9" s="161">
        <v>284.10000000000002</v>
      </c>
      <c r="HE9" s="161">
        <v>-281.98099999999999</v>
      </c>
      <c r="HF9" s="161">
        <v>-521.51009999999997</v>
      </c>
      <c r="HG9" s="161">
        <v>521.74419999999998</v>
      </c>
      <c r="HH9" s="161">
        <v>516.94269999999995</v>
      </c>
      <c r="HI9" s="161">
        <v>-215.84110000000001</v>
      </c>
      <c r="HJ9" s="161">
        <v>-212.5429</v>
      </c>
      <c r="HK9" s="161">
        <v>-64.827699999999993</v>
      </c>
      <c r="HL9" s="161">
        <v>-58.163200000000003</v>
      </c>
      <c r="HM9" s="161">
        <v>81.493899999999996</v>
      </c>
      <c r="HN9" s="161">
        <v>77.339200000000005</v>
      </c>
      <c r="HO9" s="162"/>
      <c r="HP9" s="162"/>
      <c r="HQ9" s="161">
        <v>67.998199999999997</v>
      </c>
      <c r="HR9" s="161">
        <v>67.020399999999995</v>
      </c>
      <c r="HS9" s="161">
        <v>-47.765999999999998</v>
      </c>
      <c r="HT9" s="161">
        <v>-47.835500000000003</v>
      </c>
      <c r="HU9" s="161">
        <v>112.43</v>
      </c>
      <c r="HV9" s="161">
        <v>112.66</v>
      </c>
      <c r="HW9" s="161">
        <v>51.9</v>
      </c>
      <c r="HX9" s="161">
        <v>52</v>
      </c>
      <c r="HY9" s="161">
        <v>22.273700000000002</v>
      </c>
      <c r="HZ9" s="161">
        <v>26.88</v>
      </c>
      <c r="IA9" s="161">
        <v>-336.17399999999998</v>
      </c>
      <c r="IB9" s="161">
        <v>111.7392</v>
      </c>
      <c r="IC9" s="161">
        <v>113.32470000000001</v>
      </c>
      <c r="ID9" s="161">
        <v>12.8</v>
      </c>
      <c r="IE9" s="161">
        <v>4.5999999999999996</v>
      </c>
      <c r="IF9" s="161">
        <v>-58.9</v>
      </c>
      <c r="IG9" s="161">
        <v>-58.9</v>
      </c>
      <c r="IH9" s="161">
        <v>1.4229000000000001</v>
      </c>
      <c r="II9" s="161">
        <v>1.2290000000000001</v>
      </c>
      <c r="IJ9" s="161">
        <v>-510.61430000000001</v>
      </c>
      <c r="IK9" s="161">
        <v>-202.27099999999999</v>
      </c>
      <c r="IL9" s="161">
        <v>456.83629999999999</v>
      </c>
      <c r="IM9" s="161">
        <v>374.06760000000003</v>
      </c>
      <c r="IN9" s="161">
        <v>-22.173300000000001</v>
      </c>
      <c r="IO9" s="161">
        <v>-364.0308</v>
      </c>
      <c r="IP9" s="161">
        <v>365.38350000000003</v>
      </c>
      <c r="IQ9" s="161">
        <v>-142.40940000000001</v>
      </c>
      <c r="IR9" s="161">
        <v>-223.07480000000001</v>
      </c>
      <c r="IS9" s="161">
        <v>-356.2903</v>
      </c>
      <c r="IT9" s="161">
        <v>104.6934</v>
      </c>
      <c r="IU9" s="161">
        <v>106.636</v>
      </c>
      <c r="IV9" s="161">
        <v>143.48410000000001</v>
      </c>
      <c r="IW9" s="161">
        <v>-439.71030000000002</v>
      </c>
      <c r="IX9" s="161">
        <v>229.64709999999999</v>
      </c>
      <c r="IY9" s="161">
        <v>-209.61869999999999</v>
      </c>
      <c r="IZ9" s="161">
        <v>210.49619999999999</v>
      </c>
      <c r="JA9" s="161">
        <v>-8.8317999999999994</v>
      </c>
      <c r="JB9" s="162"/>
      <c r="JC9" s="161">
        <v>18.559999999999999</v>
      </c>
      <c r="JD9" s="162"/>
      <c r="JE9" s="162"/>
      <c r="JF9" s="161">
        <v>-18.64</v>
      </c>
      <c r="JG9" s="161">
        <v>2.08</v>
      </c>
      <c r="JH9" s="162"/>
      <c r="JI9" s="161">
        <v>-2.3117000000000001</v>
      </c>
      <c r="JJ9" s="161">
        <v>-52.178199999999997</v>
      </c>
      <c r="JK9" s="161">
        <v>-15.703099999999999</v>
      </c>
      <c r="JL9" s="161">
        <v>44</v>
      </c>
      <c r="JM9" s="161">
        <v>54.058</v>
      </c>
      <c r="JN9" s="161">
        <v>49.667000000000002</v>
      </c>
      <c r="JO9" s="161">
        <v>2.4668999999999999</v>
      </c>
      <c r="JP9" s="161">
        <v>2.9659</v>
      </c>
      <c r="JQ9" s="161">
        <v>50.168300000000002</v>
      </c>
      <c r="JR9" s="161">
        <v>52.081400000000002</v>
      </c>
      <c r="JS9" s="161">
        <v>51.313699999999997</v>
      </c>
      <c r="JT9" s="162"/>
      <c r="JU9" s="161">
        <v>-3.8</v>
      </c>
      <c r="JV9" s="161">
        <v>22.063300000000002</v>
      </c>
      <c r="JW9" s="161">
        <v>6.13</v>
      </c>
      <c r="JX9" s="162"/>
      <c r="JY9" s="161">
        <v>-51.296599999999998</v>
      </c>
      <c r="JZ9" s="161">
        <v>77.320999999999998</v>
      </c>
      <c r="KA9" s="161">
        <v>65.263400000000004</v>
      </c>
      <c r="KB9" s="161">
        <v>-50.970300000000002</v>
      </c>
      <c r="KC9" s="161">
        <v>-75.932500000000005</v>
      </c>
      <c r="KD9" s="161">
        <v>57.466299999999997</v>
      </c>
      <c r="KE9" s="161">
        <v>18.218699999999998</v>
      </c>
      <c r="KF9" s="161">
        <v>-5.4</v>
      </c>
      <c r="KG9" s="161">
        <v>5.9</v>
      </c>
      <c r="KH9" s="162"/>
      <c r="KI9" s="161">
        <v>160.34059999999999</v>
      </c>
    </row>
    <row r="10" spans="1:295" ht="18" customHeight="1" x14ac:dyDescent="0.35">
      <c r="A10" s="160" t="s">
        <v>68</v>
      </c>
      <c r="B10" s="160" t="s">
        <v>812</v>
      </c>
      <c r="C10" s="163">
        <v>0</v>
      </c>
      <c r="D10" s="163">
        <v>17.069199999999999</v>
      </c>
      <c r="E10" s="163">
        <v>-34.203899999999997</v>
      </c>
      <c r="F10" s="163">
        <v>-38.638399999999997</v>
      </c>
      <c r="G10" s="163">
        <v>25.3201</v>
      </c>
      <c r="H10" s="164"/>
      <c r="I10" s="163">
        <v>50.478499999999997</v>
      </c>
      <c r="J10" s="163">
        <v>-86.706599999999995</v>
      </c>
      <c r="K10" s="163">
        <v>48.241300000000003</v>
      </c>
      <c r="L10" s="163">
        <v>24.539300000000001</v>
      </c>
      <c r="M10" s="163">
        <v>24.0778</v>
      </c>
      <c r="N10" s="163">
        <v>-51.06</v>
      </c>
      <c r="O10" s="163">
        <v>-23.376999999999999</v>
      </c>
      <c r="P10" s="163">
        <v>19.8</v>
      </c>
      <c r="Q10" s="163">
        <v>9.1080000000000005</v>
      </c>
      <c r="R10" s="163">
        <v>-19.8</v>
      </c>
      <c r="S10" s="163">
        <v>14.1128</v>
      </c>
      <c r="T10" s="163">
        <v>174.45699999999999</v>
      </c>
      <c r="U10" s="163">
        <v>5.4455999999999998</v>
      </c>
      <c r="V10" s="163">
        <v>5.8274999999999997</v>
      </c>
      <c r="W10" s="163">
        <v>9.3432999999999993</v>
      </c>
      <c r="X10" s="163">
        <v>7.9336000000000002</v>
      </c>
      <c r="Y10" s="163">
        <v>5.8883000000000001</v>
      </c>
      <c r="Z10" s="163">
        <v>7.8559999999999999</v>
      </c>
      <c r="AA10" s="164"/>
      <c r="AB10" s="164"/>
      <c r="AC10" s="163">
        <v>-71</v>
      </c>
      <c r="AD10" s="164"/>
      <c r="AE10" s="164"/>
      <c r="AF10" s="163">
        <v>51.06</v>
      </c>
      <c r="AG10" s="163">
        <v>22</v>
      </c>
      <c r="AH10" s="163">
        <v>12.14</v>
      </c>
      <c r="AI10" s="163">
        <v>0.25900000000000001</v>
      </c>
      <c r="AJ10" s="163">
        <v>-44.82</v>
      </c>
      <c r="AK10" s="163">
        <v>-45.72</v>
      </c>
      <c r="AL10" s="163">
        <v>-99.39</v>
      </c>
      <c r="AM10" s="163">
        <v>45.24</v>
      </c>
      <c r="AN10" s="163">
        <v>46.03</v>
      </c>
      <c r="AO10" s="163">
        <v>6.7916999999999996</v>
      </c>
      <c r="AP10" s="163">
        <v>16.256900000000002</v>
      </c>
      <c r="AQ10" s="163">
        <v>57.477800000000002</v>
      </c>
      <c r="AR10" s="163">
        <v>58.9238</v>
      </c>
      <c r="AS10" s="163">
        <v>79.419600000000003</v>
      </c>
      <c r="AT10" s="163">
        <v>-42.598999999999997</v>
      </c>
      <c r="AU10" s="163">
        <v>-42.819600000000001</v>
      </c>
      <c r="AV10" s="163">
        <v>32.281300000000002</v>
      </c>
      <c r="AW10" s="163">
        <v>24.775600000000001</v>
      </c>
      <c r="AX10" s="164"/>
      <c r="AY10" s="163">
        <v>87.341399999999993</v>
      </c>
      <c r="AZ10" s="163">
        <v>0.53979999999999995</v>
      </c>
      <c r="BA10" s="163">
        <v>-0.88649999999999995</v>
      </c>
      <c r="BB10" s="163">
        <v>-278.25279999999998</v>
      </c>
      <c r="BC10" s="163">
        <v>-14.4739</v>
      </c>
      <c r="BD10" s="163">
        <v>-11.4</v>
      </c>
      <c r="BE10" s="163">
        <v>-11.5</v>
      </c>
      <c r="BF10" s="163">
        <v>48.697499999999998</v>
      </c>
      <c r="BG10" s="163">
        <v>47.555199999999999</v>
      </c>
      <c r="BH10" s="163">
        <v>-5.2704000000000004</v>
      </c>
      <c r="BI10" s="164"/>
      <c r="BJ10" s="163">
        <v>-49.268999999999998</v>
      </c>
      <c r="BK10" s="163">
        <v>6.1620999999999997</v>
      </c>
      <c r="BL10" s="163">
        <v>5.6050000000000004</v>
      </c>
      <c r="BM10" s="163">
        <v>3.9369000000000001</v>
      </c>
      <c r="BN10" s="163">
        <v>318.30799999999999</v>
      </c>
      <c r="BO10" s="163">
        <v>57.039099999999998</v>
      </c>
      <c r="BP10" s="163">
        <v>56.917000000000002</v>
      </c>
      <c r="BQ10" s="163">
        <v>-219.50040000000001</v>
      </c>
      <c r="BR10" s="163">
        <v>335.24919999999997</v>
      </c>
      <c r="BS10" s="164"/>
      <c r="BT10" s="163">
        <v>-82.450900000000004</v>
      </c>
      <c r="BU10" s="163">
        <v>79.086799999999997</v>
      </c>
      <c r="BV10" s="163">
        <v>75.555199999999999</v>
      </c>
      <c r="BW10" s="163">
        <v>23.13</v>
      </c>
      <c r="BX10" s="163">
        <v>16.239999999999998</v>
      </c>
      <c r="BY10" s="163">
        <v>48.7</v>
      </c>
      <c r="BZ10" s="163">
        <v>70.87</v>
      </c>
      <c r="CA10" s="163">
        <v>-48.220399999999998</v>
      </c>
      <c r="CB10" s="163">
        <v>-47.282699999999998</v>
      </c>
      <c r="CC10" s="163">
        <v>113.111</v>
      </c>
      <c r="CD10" s="163">
        <v>114.64109999999999</v>
      </c>
      <c r="CE10" s="163">
        <v>21.3264</v>
      </c>
      <c r="CF10" s="163">
        <v>-70.479600000000005</v>
      </c>
      <c r="CG10" s="163">
        <v>-70.515900000000002</v>
      </c>
      <c r="CH10" s="163">
        <v>3.5659999999999998</v>
      </c>
      <c r="CI10" s="163">
        <v>-73.237099999999998</v>
      </c>
      <c r="CJ10" s="164"/>
      <c r="CK10" s="164"/>
      <c r="CL10" s="163">
        <v>3.7</v>
      </c>
      <c r="CM10" s="163">
        <v>145.5</v>
      </c>
      <c r="CN10" s="163">
        <v>-12.38</v>
      </c>
      <c r="CO10" s="163">
        <v>23.544799999999999</v>
      </c>
      <c r="CP10" s="163">
        <v>22.941400000000002</v>
      </c>
      <c r="CQ10" s="163">
        <v>23.671700000000001</v>
      </c>
      <c r="CR10" s="163">
        <v>2.2681</v>
      </c>
      <c r="CS10" s="163">
        <v>3.2801999999999998</v>
      </c>
      <c r="CT10" s="163">
        <v>-8.6921999999999997</v>
      </c>
      <c r="CU10" s="163">
        <v>-32.749400000000001</v>
      </c>
      <c r="CV10" s="163">
        <v>-8.3232999999999997</v>
      </c>
      <c r="CW10" s="163">
        <v>11.550599999999999</v>
      </c>
      <c r="CX10" s="163">
        <v>36.97</v>
      </c>
      <c r="CY10" s="163">
        <v>58.15</v>
      </c>
      <c r="CZ10" s="163">
        <v>34.929200000000002</v>
      </c>
      <c r="DA10" s="163">
        <v>33.11</v>
      </c>
      <c r="DB10" s="163">
        <v>-25.76</v>
      </c>
      <c r="DC10" s="163">
        <v>-2.8887</v>
      </c>
      <c r="DD10" s="163">
        <v>74.687899999999999</v>
      </c>
      <c r="DE10" s="163">
        <v>71.421800000000005</v>
      </c>
      <c r="DF10" s="163">
        <v>-144.77350000000001</v>
      </c>
      <c r="DG10" s="163">
        <v>-1E-4</v>
      </c>
      <c r="DH10" s="163">
        <v>-15.6708</v>
      </c>
      <c r="DI10" s="163">
        <v>-74</v>
      </c>
      <c r="DJ10" s="163">
        <v>-73.3</v>
      </c>
      <c r="DK10" s="163">
        <v>25.776700000000002</v>
      </c>
      <c r="DL10" s="163">
        <v>36.337299999999999</v>
      </c>
      <c r="DM10" s="163">
        <v>58.250799999999998</v>
      </c>
      <c r="DN10" s="163">
        <v>51.580800000000004</v>
      </c>
      <c r="DO10" s="163">
        <v>36.1</v>
      </c>
      <c r="DP10" s="163">
        <v>-11.49</v>
      </c>
      <c r="DQ10" s="163">
        <v>59.643000000000001</v>
      </c>
      <c r="DR10" s="163">
        <v>140.25299999999999</v>
      </c>
      <c r="DS10" s="163">
        <v>-28.14</v>
      </c>
      <c r="DT10" s="163">
        <v>-28.37</v>
      </c>
      <c r="DU10" s="163">
        <v>99.51</v>
      </c>
      <c r="DV10" s="163">
        <v>54.62</v>
      </c>
      <c r="DW10" s="163">
        <v>139.5455</v>
      </c>
      <c r="DX10" s="163">
        <v>140.18180000000001</v>
      </c>
      <c r="DY10" s="163">
        <v>-18.2896</v>
      </c>
      <c r="DZ10" s="163">
        <v>-17.572700000000001</v>
      </c>
      <c r="EA10" s="164"/>
      <c r="EB10" s="164"/>
      <c r="EC10" s="164"/>
      <c r="ED10" s="164"/>
      <c r="EE10" s="164"/>
      <c r="EF10" s="164"/>
      <c r="EG10" s="163">
        <v>-25.67</v>
      </c>
      <c r="EH10" s="164"/>
      <c r="EI10" s="163">
        <v>201.3546</v>
      </c>
      <c r="EJ10" s="164"/>
      <c r="EK10" s="163">
        <v>-30.793399999999998</v>
      </c>
      <c r="EL10" s="163">
        <v>-28.6389</v>
      </c>
      <c r="EM10" s="164"/>
      <c r="EN10" s="163">
        <v>-25.460899999999999</v>
      </c>
      <c r="EO10" s="163">
        <v>-22.871200000000002</v>
      </c>
      <c r="EP10" s="163">
        <v>145.97999999999999</v>
      </c>
      <c r="EQ10" s="163">
        <v>-63.713299999999997</v>
      </c>
      <c r="ER10" s="163">
        <v>-64.499499999999998</v>
      </c>
      <c r="ES10" s="163">
        <v>-35.632599999999996</v>
      </c>
      <c r="ET10" s="163">
        <v>0</v>
      </c>
      <c r="EU10" s="163">
        <v>-24.25</v>
      </c>
      <c r="EV10" s="163">
        <v>90.1</v>
      </c>
      <c r="EW10" s="163">
        <v>10.9544</v>
      </c>
      <c r="EX10" s="163">
        <v>-92.350499999999997</v>
      </c>
      <c r="EY10" s="163">
        <v>-35.825600000000001</v>
      </c>
      <c r="EZ10" s="163">
        <v>-34.832799999999999</v>
      </c>
      <c r="FA10" s="163">
        <v>9.7937999999999992</v>
      </c>
      <c r="FB10" s="163">
        <v>-58.758800000000001</v>
      </c>
      <c r="FC10" s="163">
        <v>39.446599999999997</v>
      </c>
      <c r="FD10" s="164"/>
      <c r="FE10" s="164"/>
      <c r="FF10" s="164"/>
      <c r="FG10" s="163">
        <v>39.892299999999999</v>
      </c>
      <c r="FH10" s="163">
        <v>40.058999999999997</v>
      </c>
      <c r="FI10" s="163">
        <v>38.810200000000002</v>
      </c>
      <c r="FJ10" s="163">
        <v>47.892499999999998</v>
      </c>
      <c r="FK10" s="163">
        <v>48.06</v>
      </c>
      <c r="FL10" s="163">
        <v>-61.289000000000001</v>
      </c>
      <c r="FM10" s="163">
        <v>19.755600000000001</v>
      </c>
      <c r="FN10" s="163">
        <v>19.545000000000002</v>
      </c>
      <c r="FO10" s="163">
        <v>-32.528100000000002</v>
      </c>
      <c r="FP10" s="163">
        <v>-14.3384</v>
      </c>
      <c r="FQ10" s="163">
        <v>-43.101900000000001</v>
      </c>
      <c r="FR10" s="163">
        <v>-35.79</v>
      </c>
      <c r="FS10" s="163">
        <v>13.8729</v>
      </c>
      <c r="FT10" s="163">
        <v>0.86819999999999997</v>
      </c>
      <c r="FU10" s="163">
        <v>-8.6999999999999993</v>
      </c>
      <c r="FV10" s="163">
        <v>13.31</v>
      </c>
      <c r="FW10" s="163">
        <v>-41.374000000000002</v>
      </c>
      <c r="FX10" s="163">
        <v>10.589600000000001</v>
      </c>
      <c r="FY10" s="163">
        <v>-15.705</v>
      </c>
      <c r="FZ10" s="163">
        <v>4.4939999999999998</v>
      </c>
      <c r="GA10" s="163">
        <v>8.1098999999999997</v>
      </c>
      <c r="GB10" s="163">
        <v>13.66</v>
      </c>
      <c r="GC10" s="163">
        <v>15.4781</v>
      </c>
      <c r="GD10" s="163">
        <v>35.292400000000001</v>
      </c>
      <c r="GE10" s="163">
        <v>14.99</v>
      </c>
      <c r="GF10" s="163">
        <v>61.343200000000003</v>
      </c>
      <c r="GG10" s="163">
        <v>24.2</v>
      </c>
      <c r="GH10" s="163">
        <v>-12.2262</v>
      </c>
      <c r="GI10" s="164"/>
      <c r="GJ10" s="163">
        <v>1.6775</v>
      </c>
      <c r="GK10" s="163">
        <v>1.4367000000000001</v>
      </c>
      <c r="GL10" s="164"/>
      <c r="GM10" s="164"/>
      <c r="GN10" s="163">
        <v>-11.0558</v>
      </c>
      <c r="GO10" s="163">
        <v>-18.859000000000002</v>
      </c>
      <c r="GP10" s="163">
        <v>17.5093</v>
      </c>
      <c r="GQ10" s="163">
        <v>28.738900000000001</v>
      </c>
      <c r="GR10" s="163">
        <v>40.026499999999999</v>
      </c>
      <c r="GS10" s="163">
        <v>40.880400000000002</v>
      </c>
      <c r="GT10" s="163">
        <v>-103.0818</v>
      </c>
      <c r="GU10" s="163">
        <v>-17.530100000000001</v>
      </c>
      <c r="GV10" s="163">
        <v>30.8309</v>
      </c>
      <c r="GW10" s="163">
        <v>-35.2014</v>
      </c>
      <c r="GX10" s="163">
        <v>10.7829</v>
      </c>
      <c r="GY10" s="164"/>
      <c r="GZ10" s="164"/>
      <c r="HA10" s="163">
        <v>12.375</v>
      </c>
      <c r="HB10" s="163">
        <v>226.07679999999999</v>
      </c>
      <c r="HC10" s="163">
        <v>225.74809999999999</v>
      </c>
      <c r="HD10" s="163">
        <v>285.8</v>
      </c>
      <c r="HE10" s="163">
        <v>-282.98349999999999</v>
      </c>
      <c r="HF10" s="163">
        <v>-518.33749999999998</v>
      </c>
      <c r="HG10" s="163">
        <v>513.48969999999997</v>
      </c>
      <c r="HH10" s="163">
        <v>512.4384</v>
      </c>
      <c r="HI10" s="163">
        <v>-212.7364</v>
      </c>
      <c r="HJ10" s="163">
        <v>-210.59450000000001</v>
      </c>
      <c r="HK10" s="163">
        <v>-61.5672</v>
      </c>
      <c r="HL10" s="163">
        <v>-54.790599999999998</v>
      </c>
      <c r="HM10" s="163">
        <v>74.618200000000002</v>
      </c>
      <c r="HN10" s="163">
        <v>75.538600000000002</v>
      </c>
      <c r="HO10" s="163">
        <v>-170.3776</v>
      </c>
      <c r="HP10" s="164"/>
      <c r="HQ10" s="163">
        <v>69.074799999999996</v>
      </c>
      <c r="HR10" s="163">
        <v>69.052899999999994</v>
      </c>
      <c r="HS10" s="163">
        <v>-45.046900000000001</v>
      </c>
      <c r="HT10" s="163">
        <v>-44.082599999999999</v>
      </c>
      <c r="HU10" s="163">
        <v>115.13</v>
      </c>
      <c r="HV10" s="163">
        <v>114.04</v>
      </c>
      <c r="HW10" s="163">
        <v>50.9</v>
      </c>
      <c r="HX10" s="163">
        <v>51.3</v>
      </c>
      <c r="HY10" s="163">
        <v>22.2332</v>
      </c>
      <c r="HZ10" s="163">
        <v>25.12</v>
      </c>
      <c r="IA10" s="163">
        <v>-332.5403</v>
      </c>
      <c r="IB10" s="163">
        <v>110.381</v>
      </c>
      <c r="IC10" s="163">
        <v>109.2354</v>
      </c>
      <c r="ID10" s="164"/>
      <c r="IE10" s="163">
        <v>2.8</v>
      </c>
      <c r="IF10" s="163">
        <v>-59.5</v>
      </c>
      <c r="IG10" s="163">
        <v>-59.6</v>
      </c>
      <c r="IH10" s="163">
        <v>1.5627</v>
      </c>
      <c r="II10" s="163">
        <v>1.2020999999999999</v>
      </c>
      <c r="IJ10" s="163">
        <v>-503.01560000000001</v>
      </c>
      <c r="IK10" s="163">
        <v>-175.2664</v>
      </c>
      <c r="IL10" s="163">
        <v>447.10939999999999</v>
      </c>
      <c r="IM10" s="163">
        <v>366.16989999999998</v>
      </c>
      <c r="IN10" s="163">
        <v>-27.616299999999999</v>
      </c>
      <c r="IO10" s="163">
        <v>-355.18299999999999</v>
      </c>
      <c r="IP10" s="163">
        <v>359.54820000000001</v>
      </c>
      <c r="IQ10" s="163">
        <v>-138.494</v>
      </c>
      <c r="IR10" s="163">
        <v>-224.5163</v>
      </c>
      <c r="IS10" s="163">
        <v>-355.05340000000001</v>
      </c>
      <c r="IT10" s="163">
        <v>105.3751</v>
      </c>
      <c r="IU10" s="163">
        <v>107.88939999999999</v>
      </c>
      <c r="IV10" s="163">
        <v>140.83179999999999</v>
      </c>
      <c r="IW10" s="163">
        <v>-440.53129999999999</v>
      </c>
      <c r="IX10" s="163">
        <v>226.1036</v>
      </c>
      <c r="IY10" s="163">
        <v>-209.64500000000001</v>
      </c>
      <c r="IZ10" s="163">
        <v>209.25450000000001</v>
      </c>
      <c r="JA10" s="163">
        <v>-8.016</v>
      </c>
      <c r="JB10" s="164"/>
      <c r="JC10" s="163">
        <v>18.239999999999998</v>
      </c>
      <c r="JD10" s="164"/>
      <c r="JE10" s="164"/>
      <c r="JF10" s="163">
        <v>-18.32</v>
      </c>
      <c r="JG10" s="163">
        <v>2.4</v>
      </c>
      <c r="JH10" s="164"/>
      <c r="JI10" s="163">
        <v>-2.5771999999999999</v>
      </c>
      <c r="JJ10" s="163">
        <v>-51.476300000000002</v>
      </c>
      <c r="JK10" s="163">
        <v>-16.377500000000001</v>
      </c>
      <c r="JL10" s="163">
        <v>44.7</v>
      </c>
      <c r="JM10" s="163">
        <v>50.662999999999997</v>
      </c>
      <c r="JN10" s="163">
        <v>49.923999999999999</v>
      </c>
      <c r="JO10" s="163">
        <v>2.4535</v>
      </c>
      <c r="JP10" s="163">
        <v>2.8969</v>
      </c>
      <c r="JQ10" s="163">
        <v>50.290999999999997</v>
      </c>
      <c r="JR10" s="163">
        <v>49.417499999999997</v>
      </c>
      <c r="JS10" s="163">
        <v>50.509300000000003</v>
      </c>
      <c r="JT10" s="164"/>
      <c r="JU10" s="163">
        <v>-3.1</v>
      </c>
      <c r="JV10" s="163">
        <v>22.077100000000002</v>
      </c>
      <c r="JW10" s="163">
        <v>5.91</v>
      </c>
      <c r="JX10" s="164"/>
      <c r="JY10" s="163">
        <v>-48.150599999999997</v>
      </c>
      <c r="JZ10" s="163">
        <v>74.341499999999996</v>
      </c>
      <c r="KA10" s="163">
        <v>62.1524</v>
      </c>
      <c r="KB10" s="163">
        <v>-48.4617</v>
      </c>
      <c r="KC10" s="163">
        <v>-73.8917</v>
      </c>
      <c r="KD10" s="163">
        <v>55.273200000000003</v>
      </c>
      <c r="KE10" s="163">
        <v>17.616099999999999</v>
      </c>
      <c r="KF10" s="163">
        <v>-6.1</v>
      </c>
      <c r="KG10" s="163">
        <v>6.7</v>
      </c>
      <c r="KH10" s="164"/>
      <c r="KI10" s="163">
        <v>158.21</v>
      </c>
    </row>
    <row r="11" spans="1:295" ht="18" customHeight="1" x14ac:dyDescent="0.35">
      <c r="A11" s="160" t="s">
        <v>68</v>
      </c>
      <c r="B11" s="160" t="s">
        <v>813</v>
      </c>
      <c r="C11" s="163">
        <v>0</v>
      </c>
      <c r="D11" s="163">
        <v>16.661300000000001</v>
      </c>
      <c r="E11" s="163">
        <v>-33.073999999999998</v>
      </c>
      <c r="F11" s="163">
        <v>-37.985300000000002</v>
      </c>
      <c r="G11" s="163">
        <v>25.063700000000001</v>
      </c>
      <c r="H11" s="164"/>
      <c r="I11" s="163">
        <v>50.302700000000002</v>
      </c>
      <c r="J11" s="163">
        <v>-83.986199999999997</v>
      </c>
      <c r="K11" s="163">
        <v>46.785200000000003</v>
      </c>
      <c r="L11" s="163">
        <v>23.8293</v>
      </c>
      <c r="M11" s="163">
        <v>23.1401</v>
      </c>
      <c r="N11" s="163">
        <v>-42.18</v>
      </c>
      <c r="O11" s="163">
        <v>-23.896000000000001</v>
      </c>
      <c r="P11" s="163">
        <v>19.8</v>
      </c>
      <c r="Q11" s="163">
        <v>9.1080000000000005</v>
      </c>
      <c r="R11" s="164"/>
      <c r="S11" s="163">
        <v>13.993499999999999</v>
      </c>
      <c r="T11" s="163">
        <v>171.0812</v>
      </c>
      <c r="U11" s="163">
        <v>5.4480000000000004</v>
      </c>
      <c r="V11" s="163">
        <v>4.7572000000000001</v>
      </c>
      <c r="W11" s="163">
        <v>8.9398999999999997</v>
      </c>
      <c r="X11" s="163">
        <v>7.5837000000000003</v>
      </c>
      <c r="Y11" s="163">
        <v>5.5896999999999997</v>
      </c>
      <c r="Z11" s="163">
        <v>7.9108000000000001</v>
      </c>
      <c r="AA11" s="164"/>
      <c r="AB11" s="164"/>
      <c r="AC11" s="163">
        <v>-66.52</v>
      </c>
      <c r="AD11" s="164"/>
      <c r="AE11" s="164"/>
      <c r="AF11" s="163">
        <v>39.96</v>
      </c>
      <c r="AG11" s="163">
        <v>22</v>
      </c>
      <c r="AH11" s="163">
        <v>8.0869999999999997</v>
      </c>
      <c r="AI11" s="163">
        <v>0.23</v>
      </c>
      <c r="AJ11" s="163">
        <v>-37.61</v>
      </c>
      <c r="AK11" s="163">
        <v>-37.96</v>
      </c>
      <c r="AL11" s="163">
        <v>-105.75</v>
      </c>
      <c r="AM11" s="163">
        <v>37.909999999999997</v>
      </c>
      <c r="AN11" s="163">
        <v>38.04</v>
      </c>
      <c r="AO11" s="163">
        <v>6.7525000000000004</v>
      </c>
      <c r="AP11" s="163">
        <v>15.5121</v>
      </c>
      <c r="AQ11" s="163">
        <v>55.743000000000002</v>
      </c>
      <c r="AR11" s="163">
        <v>57.728900000000003</v>
      </c>
      <c r="AS11" s="163">
        <v>74.0779</v>
      </c>
      <c r="AT11" s="163">
        <v>-36.704799999999999</v>
      </c>
      <c r="AU11" s="163">
        <v>-36.915700000000001</v>
      </c>
      <c r="AV11" s="163">
        <v>8.0228000000000002</v>
      </c>
      <c r="AW11" s="163">
        <v>8.5341000000000005</v>
      </c>
      <c r="AX11" s="164"/>
      <c r="AY11" s="163">
        <v>84.126400000000004</v>
      </c>
      <c r="AZ11" s="163">
        <v>-3.6642000000000001</v>
      </c>
      <c r="BA11" s="163">
        <v>-17.7424</v>
      </c>
      <c r="BB11" s="163">
        <v>-235.69739999999999</v>
      </c>
      <c r="BC11" s="163">
        <v>-14.5245</v>
      </c>
      <c r="BD11" s="163">
        <v>-11.2</v>
      </c>
      <c r="BE11" s="163">
        <v>-11.3</v>
      </c>
      <c r="BF11" s="163">
        <v>42.7087</v>
      </c>
      <c r="BG11" s="163">
        <v>41.689700000000002</v>
      </c>
      <c r="BH11" s="163">
        <v>-5.4865000000000004</v>
      </c>
      <c r="BI11" s="164"/>
      <c r="BJ11" s="163">
        <v>-44.375700000000002</v>
      </c>
      <c r="BK11" s="163">
        <v>5.4195000000000002</v>
      </c>
      <c r="BL11" s="163">
        <v>1.7313000000000001</v>
      </c>
      <c r="BM11" s="163">
        <v>3.5720999999999998</v>
      </c>
      <c r="BN11" s="163">
        <v>278.72550000000001</v>
      </c>
      <c r="BO11" s="163">
        <v>55.116399999999999</v>
      </c>
      <c r="BP11" s="163">
        <v>55.024900000000002</v>
      </c>
      <c r="BQ11" s="163">
        <v>-203.80250000000001</v>
      </c>
      <c r="BR11" s="163">
        <v>309.07440000000003</v>
      </c>
      <c r="BS11" s="164"/>
      <c r="BT11" s="163">
        <v>-73.587800000000001</v>
      </c>
      <c r="BU11" s="163">
        <v>75.945300000000003</v>
      </c>
      <c r="BV11" s="163">
        <v>72.122200000000007</v>
      </c>
      <c r="BW11" s="163">
        <v>21.81</v>
      </c>
      <c r="BX11" s="163">
        <v>14.38</v>
      </c>
      <c r="BY11" s="163">
        <v>46.14</v>
      </c>
      <c r="BZ11" s="163">
        <v>68.98</v>
      </c>
      <c r="CA11" s="163">
        <v>-49.158099999999997</v>
      </c>
      <c r="CB11" s="163">
        <v>-47.6845</v>
      </c>
      <c r="CC11" s="163">
        <v>112.60850000000001</v>
      </c>
      <c r="CD11" s="163">
        <v>112.0431</v>
      </c>
      <c r="CE11" s="163">
        <v>22.029</v>
      </c>
      <c r="CF11" s="163">
        <v>-60.979700000000001</v>
      </c>
      <c r="CG11" s="163">
        <v>-62.032200000000003</v>
      </c>
      <c r="CH11" s="163">
        <v>3.5981999999999998</v>
      </c>
      <c r="CI11" s="163">
        <v>-62.993499999999997</v>
      </c>
      <c r="CJ11" s="164"/>
      <c r="CK11" s="164"/>
      <c r="CL11" s="163">
        <v>16.7</v>
      </c>
      <c r="CM11" s="163">
        <v>125.7</v>
      </c>
      <c r="CN11" s="163">
        <v>-11.94</v>
      </c>
      <c r="CO11" s="163">
        <v>28.860700000000001</v>
      </c>
      <c r="CP11" s="163">
        <v>27.995200000000001</v>
      </c>
      <c r="CQ11" s="163">
        <v>28.793199999999999</v>
      </c>
      <c r="CR11" s="163">
        <v>10.3786</v>
      </c>
      <c r="CS11" s="163">
        <v>11.437099999999999</v>
      </c>
      <c r="CT11" s="163">
        <v>-15.730399999999999</v>
      </c>
      <c r="CU11" s="163">
        <v>-31.115200000000002</v>
      </c>
      <c r="CV11" s="163">
        <v>-16.557099999999998</v>
      </c>
      <c r="CW11" s="163">
        <v>11.084</v>
      </c>
      <c r="CX11" s="163">
        <v>35.950000000000003</v>
      </c>
      <c r="CY11" s="163">
        <v>53.47</v>
      </c>
      <c r="CZ11" s="163">
        <v>33.991700000000002</v>
      </c>
      <c r="DA11" s="163">
        <v>31.791699999999999</v>
      </c>
      <c r="DB11" s="163">
        <v>-25.19</v>
      </c>
      <c r="DC11" s="164"/>
      <c r="DD11" s="163">
        <v>62.867199999999997</v>
      </c>
      <c r="DE11" s="163">
        <v>62.779200000000003</v>
      </c>
      <c r="DF11" s="163">
        <v>-121.455</v>
      </c>
      <c r="DG11" s="163">
        <v>-1E-4</v>
      </c>
      <c r="DH11" s="163">
        <v>-15.317399999999999</v>
      </c>
      <c r="DI11" s="163">
        <v>-71.599999999999994</v>
      </c>
      <c r="DJ11" s="163">
        <v>-70.900000000000006</v>
      </c>
      <c r="DK11" s="163">
        <v>25.3812</v>
      </c>
      <c r="DL11" s="163">
        <v>34.579500000000003</v>
      </c>
      <c r="DM11" s="163">
        <v>54.493600000000001</v>
      </c>
      <c r="DN11" s="163">
        <v>48.6511</v>
      </c>
      <c r="DO11" s="163">
        <v>34.26</v>
      </c>
      <c r="DP11" s="163">
        <v>-10.7</v>
      </c>
      <c r="DQ11" s="163">
        <v>56.457000000000001</v>
      </c>
      <c r="DR11" s="163">
        <v>120.7269</v>
      </c>
      <c r="DS11" s="163">
        <v>-28.24</v>
      </c>
      <c r="DT11" s="163">
        <v>-28.47</v>
      </c>
      <c r="DU11" s="163">
        <v>96.99</v>
      </c>
      <c r="DV11" s="163">
        <v>53.3</v>
      </c>
      <c r="DW11" s="163">
        <v>123.3091</v>
      </c>
      <c r="DX11" s="163">
        <v>120.2182</v>
      </c>
      <c r="DY11" s="163">
        <v>-23.5534</v>
      </c>
      <c r="DZ11" s="163">
        <v>-23.290900000000001</v>
      </c>
      <c r="EA11" s="164"/>
      <c r="EB11" s="164"/>
      <c r="EC11" s="164"/>
      <c r="ED11" s="164"/>
      <c r="EE11" s="164"/>
      <c r="EF11" s="164"/>
      <c r="EG11" s="163">
        <v>-25.135000000000002</v>
      </c>
      <c r="EH11" s="164"/>
      <c r="EI11" s="163">
        <v>203.3689</v>
      </c>
      <c r="EJ11" s="164"/>
      <c r="EK11" s="163">
        <v>-30.053000000000001</v>
      </c>
      <c r="EL11" s="163">
        <v>-28.1783</v>
      </c>
      <c r="EM11" s="164"/>
      <c r="EN11" s="163">
        <v>-21.9101</v>
      </c>
      <c r="EO11" s="163">
        <v>-18.651599999999998</v>
      </c>
      <c r="EP11" s="163">
        <v>58.415999999999997</v>
      </c>
      <c r="EQ11" s="163">
        <v>-66.570099999999996</v>
      </c>
      <c r="ER11" s="163">
        <v>-68.397599999999997</v>
      </c>
      <c r="ES11" s="163">
        <v>-38.8371</v>
      </c>
      <c r="ET11" s="163">
        <v>0</v>
      </c>
      <c r="EU11" s="163">
        <v>-24.27</v>
      </c>
      <c r="EV11" s="163">
        <v>78.5</v>
      </c>
      <c r="EW11" s="163">
        <v>10.7172</v>
      </c>
      <c r="EX11" s="163">
        <v>-87.57</v>
      </c>
      <c r="EY11" s="163">
        <v>-34.514499999999998</v>
      </c>
      <c r="EZ11" s="163">
        <v>-33.321899999999999</v>
      </c>
      <c r="FA11" s="163">
        <v>8.2033000000000005</v>
      </c>
      <c r="FB11" s="163">
        <v>-71.298199999999994</v>
      </c>
      <c r="FC11" s="163">
        <v>38.773000000000003</v>
      </c>
      <c r="FD11" s="164"/>
      <c r="FE11" s="164"/>
      <c r="FF11" s="164"/>
      <c r="FG11" s="163">
        <v>40.628599999999999</v>
      </c>
      <c r="FH11" s="163">
        <v>40.229199999999999</v>
      </c>
      <c r="FI11" s="163">
        <v>39.242199999999997</v>
      </c>
      <c r="FJ11" s="163">
        <v>48.5623</v>
      </c>
      <c r="FK11" s="163">
        <v>48.227400000000003</v>
      </c>
      <c r="FL11" s="163">
        <v>-63.633400000000002</v>
      </c>
      <c r="FM11" s="163">
        <v>25.030100000000001</v>
      </c>
      <c r="FN11" s="163">
        <v>25.227399999999999</v>
      </c>
      <c r="FO11" s="163">
        <v>-37.0854</v>
      </c>
      <c r="FP11" s="163">
        <v>-17.3293</v>
      </c>
      <c r="FQ11" s="163">
        <v>-42.3108</v>
      </c>
      <c r="FR11" s="163">
        <v>-35.32</v>
      </c>
      <c r="FS11" s="163">
        <v>13.8729</v>
      </c>
      <c r="FT11" s="163">
        <v>0.83279999999999998</v>
      </c>
      <c r="FU11" s="163">
        <v>-8.91</v>
      </c>
      <c r="FV11" s="163">
        <v>13.82</v>
      </c>
      <c r="FW11" s="163">
        <v>-42.032699999999998</v>
      </c>
      <c r="FX11" s="163">
        <v>10.5022</v>
      </c>
      <c r="FY11" s="163">
        <v>-15.698</v>
      </c>
      <c r="FZ11" s="163">
        <v>4.5190000000000001</v>
      </c>
      <c r="GA11" s="163">
        <v>7.9931000000000001</v>
      </c>
      <c r="GB11" s="163">
        <v>14.63</v>
      </c>
      <c r="GC11" s="163">
        <v>19.5029</v>
      </c>
      <c r="GD11" s="163">
        <v>37.991100000000003</v>
      </c>
      <c r="GE11" s="163">
        <v>14.84</v>
      </c>
      <c r="GF11" s="163">
        <v>62.9621</v>
      </c>
      <c r="GG11" s="163">
        <v>25.7</v>
      </c>
      <c r="GH11" s="163">
        <v>-10.526199999999999</v>
      </c>
      <c r="GI11" s="164"/>
      <c r="GJ11" s="163">
        <v>1.9842</v>
      </c>
      <c r="GK11" s="163">
        <v>1.3680000000000001</v>
      </c>
      <c r="GL11" s="164"/>
      <c r="GM11" s="164"/>
      <c r="GN11" s="163">
        <v>-10.917</v>
      </c>
      <c r="GO11" s="163">
        <v>-16.227900000000002</v>
      </c>
      <c r="GP11" s="163">
        <v>18.625299999999999</v>
      </c>
      <c r="GQ11" s="163">
        <v>25.4617</v>
      </c>
      <c r="GR11" s="163">
        <v>40.307200000000002</v>
      </c>
      <c r="GS11" s="163">
        <v>41.727800000000002</v>
      </c>
      <c r="GT11" s="163">
        <v>-94.556600000000003</v>
      </c>
      <c r="GU11" s="163">
        <v>-17.224799999999998</v>
      </c>
      <c r="GV11" s="163">
        <v>28.547999999999998</v>
      </c>
      <c r="GW11" s="163">
        <v>-33.793999999999997</v>
      </c>
      <c r="GX11" s="163">
        <v>12.299300000000001</v>
      </c>
      <c r="GY11" s="164"/>
      <c r="GZ11" s="164"/>
      <c r="HA11" s="163">
        <v>14</v>
      </c>
      <c r="HB11" s="163">
        <v>221.58580000000001</v>
      </c>
      <c r="HC11" s="163">
        <v>220.37440000000001</v>
      </c>
      <c r="HD11" s="163">
        <v>282.5</v>
      </c>
      <c r="HE11" s="163">
        <v>-278.26870000000002</v>
      </c>
      <c r="HF11" s="163">
        <v>-511.57029999999997</v>
      </c>
      <c r="HG11" s="163">
        <v>515.49839999999995</v>
      </c>
      <c r="HH11" s="163">
        <v>511.73340000000002</v>
      </c>
      <c r="HI11" s="163">
        <v>-211.39070000000001</v>
      </c>
      <c r="HJ11" s="163">
        <v>-208.59389999999999</v>
      </c>
      <c r="HK11" s="163">
        <v>-67.854600000000005</v>
      </c>
      <c r="HL11" s="163">
        <v>-61.548099999999998</v>
      </c>
      <c r="HM11" s="163">
        <v>79.964699999999993</v>
      </c>
      <c r="HN11" s="163">
        <v>78.407499999999999</v>
      </c>
      <c r="HO11" s="164"/>
      <c r="HP11" s="163">
        <v>-168.1414</v>
      </c>
      <c r="HQ11" s="163">
        <v>67.635599999999997</v>
      </c>
      <c r="HR11" s="163">
        <v>66.767700000000005</v>
      </c>
      <c r="HS11" s="163">
        <v>-42.118899999999996</v>
      </c>
      <c r="HT11" s="163">
        <v>-42.488</v>
      </c>
      <c r="HU11" s="163">
        <v>115.13</v>
      </c>
      <c r="HV11" s="163">
        <v>114.18</v>
      </c>
      <c r="HW11" s="163">
        <v>49.7</v>
      </c>
      <c r="HX11" s="163">
        <v>50.1</v>
      </c>
      <c r="HY11" s="163">
        <v>22.09</v>
      </c>
      <c r="HZ11" s="163">
        <v>25.04</v>
      </c>
      <c r="IA11" s="163">
        <v>-328.8605</v>
      </c>
      <c r="IB11" s="163">
        <v>111.2625</v>
      </c>
      <c r="IC11" s="163">
        <v>110.8261</v>
      </c>
      <c r="ID11" s="163">
        <v>12.8</v>
      </c>
      <c r="IE11" s="163">
        <v>2.2999999999999998</v>
      </c>
      <c r="IF11" s="163">
        <v>-57.8</v>
      </c>
      <c r="IG11" s="163">
        <v>-58.5</v>
      </c>
      <c r="IH11" s="163">
        <v>1.4298999999999999</v>
      </c>
      <c r="II11" s="163">
        <v>1.3048</v>
      </c>
      <c r="IJ11" s="163">
        <v>-501.97489999999999</v>
      </c>
      <c r="IK11" s="163">
        <v>-180.29920000000001</v>
      </c>
      <c r="IL11" s="163">
        <v>448.82029999999997</v>
      </c>
      <c r="IM11" s="163">
        <v>366.86180000000002</v>
      </c>
      <c r="IN11" s="163">
        <v>-24.8141</v>
      </c>
      <c r="IO11" s="163">
        <v>-362.2756</v>
      </c>
      <c r="IP11" s="163">
        <v>359.54969999999997</v>
      </c>
      <c r="IQ11" s="163">
        <v>-135.40029999999999</v>
      </c>
      <c r="IR11" s="163">
        <v>-220.04750000000001</v>
      </c>
      <c r="IS11" s="163">
        <v>-351.47469999999998</v>
      </c>
      <c r="IT11" s="163">
        <v>108.1474</v>
      </c>
      <c r="IU11" s="163">
        <v>107.73399999999999</v>
      </c>
      <c r="IV11" s="163">
        <v>133.4691</v>
      </c>
      <c r="IW11" s="163">
        <v>-436.76609999999999</v>
      </c>
      <c r="IX11" s="163">
        <v>226.8047</v>
      </c>
      <c r="IY11" s="163">
        <v>-208.60570000000001</v>
      </c>
      <c r="IZ11" s="163">
        <v>209.9658</v>
      </c>
      <c r="JA11" s="163">
        <v>-8.7273999999999994</v>
      </c>
      <c r="JB11" s="164"/>
      <c r="JC11" s="163">
        <v>18.239999999999998</v>
      </c>
      <c r="JD11" s="164"/>
      <c r="JE11" s="164"/>
      <c r="JF11" s="163">
        <v>-18.079999999999998</v>
      </c>
      <c r="JG11" s="163">
        <v>1.6</v>
      </c>
      <c r="JH11" s="164"/>
      <c r="JI11" s="163">
        <v>-2.0188000000000001</v>
      </c>
      <c r="JJ11" s="163">
        <v>-52.910699999999999</v>
      </c>
      <c r="JK11" s="163">
        <v>-16.084499999999998</v>
      </c>
      <c r="JL11" s="163">
        <v>45.2</v>
      </c>
      <c r="JM11" s="163">
        <v>49.067999999999998</v>
      </c>
      <c r="JN11" s="163">
        <v>50.247999999999998</v>
      </c>
      <c r="JO11" s="164"/>
      <c r="JP11" s="164"/>
      <c r="JQ11" s="163">
        <v>51.363599999999998</v>
      </c>
      <c r="JR11" s="163">
        <v>50.7194</v>
      </c>
      <c r="JS11" s="163">
        <v>52.618499999999997</v>
      </c>
      <c r="JT11" s="164"/>
      <c r="JU11" s="163">
        <v>-0.5</v>
      </c>
      <c r="JV11" s="163">
        <v>22.674299999999999</v>
      </c>
      <c r="JW11" s="163">
        <v>5.64</v>
      </c>
      <c r="JX11" s="164"/>
      <c r="JY11" s="163">
        <v>-57.277200000000001</v>
      </c>
      <c r="JZ11" s="163">
        <v>79.303899999999999</v>
      </c>
      <c r="KA11" s="163">
        <v>67.817800000000005</v>
      </c>
      <c r="KB11" s="163">
        <v>-55.552199999999999</v>
      </c>
      <c r="KC11" s="163">
        <v>-78.421999999999997</v>
      </c>
      <c r="KD11" s="163">
        <v>60.731400000000001</v>
      </c>
      <c r="KE11" s="163">
        <v>16.509799999999998</v>
      </c>
      <c r="KF11" s="163">
        <v>-6.8</v>
      </c>
      <c r="KG11" s="163">
        <v>7.2</v>
      </c>
      <c r="KH11" s="164"/>
      <c r="KI11" s="163">
        <v>158.54480000000001</v>
      </c>
    </row>
    <row r="12" spans="1:295" ht="18" customHeight="1" x14ac:dyDescent="0.35">
      <c r="A12" s="160" t="s">
        <v>68</v>
      </c>
      <c r="B12" s="160" t="s">
        <v>814</v>
      </c>
      <c r="C12" s="163">
        <v>0</v>
      </c>
      <c r="D12" s="163">
        <v>16.482399999999998</v>
      </c>
      <c r="E12" s="163">
        <v>-32.721899999999998</v>
      </c>
      <c r="F12" s="163">
        <v>-37.920099999999998</v>
      </c>
      <c r="G12" s="163">
        <v>24.528099999999998</v>
      </c>
      <c r="H12" s="164"/>
      <c r="I12" s="163">
        <v>48.695</v>
      </c>
      <c r="J12" s="163">
        <v>-82.249099999999999</v>
      </c>
      <c r="K12" s="163">
        <v>39.217700000000001</v>
      </c>
      <c r="L12" s="163">
        <v>19.735399999999998</v>
      </c>
      <c r="M12" s="163">
        <v>19.258500000000002</v>
      </c>
      <c r="N12" s="163">
        <v>-35.520000000000003</v>
      </c>
      <c r="O12" s="163">
        <v>-22.734000000000002</v>
      </c>
      <c r="P12" s="164"/>
      <c r="Q12" s="164"/>
      <c r="R12" s="164"/>
      <c r="S12" s="163">
        <v>14.3217</v>
      </c>
      <c r="T12" s="163">
        <v>166.2938</v>
      </c>
      <c r="U12" s="163">
        <v>4.7047999999999996</v>
      </c>
      <c r="V12" s="163">
        <v>5.3764000000000003</v>
      </c>
      <c r="W12" s="163">
        <v>8.1640999999999995</v>
      </c>
      <c r="X12" s="163">
        <v>6.9150999999999998</v>
      </c>
      <c r="Y12" s="163">
        <v>5.3879000000000001</v>
      </c>
      <c r="Z12" s="163">
        <v>8.3632000000000009</v>
      </c>
      <c r="AA12" s="164"/>
      <c r="AB12" s="164"/>
      <c r="AC12" s="163">
        <v>-63.72</v>
      </c>
      <c r="AD12" s="164"/>
      <c r="AE12" s="164"/>
      <c r="AF12" s="163">
        <v>37.74</v>
      </c>
      <c r="AG12" s="163">
        <v>19.8</v>
      </c>
      <c r="AH12" s="163">
        <v>8.7729999999999997</v>
      </c>
      <c r="AI12" s="163">
        <v>0.23899999999999999</v>
      </c>
      <c r="AJ12" s="163">
        <v>-39.020000000000003</v>
      </c>
      <c r="AK12" s="163">
        <v>-38.869999999999997</v>
      </c>
      <c r="AL12" s="163">
        <v>-99.74</v>
      </c>
      <c r="AM12" s="163">
        <v>39.25</v>
      </c>
      <c r="AN12" s="163">
        <v>40.61</v>
      </c>
      <c r="AO12" s="163">
        <v>6.2172000000000001</v>
      </c>
      <c r="AP12" s="163">
        <v>15.3009</v>
      </c>
      <c r="AQ12" s="163">
        <v>54.783299999999997</v>
      </c>
      <c r="AR12" s="163">
        <v>56.804299999999998</v>
      </c>
      <c r="AS12" s="163">
        <v>69.593400000000003</v>
      </c>
      <c r="AT12" s="163">
        <v>-40.053800000000003</v>
      </c>
      <c r="AU12" s="163">
        <v>-40.9604</v>
      </c>
      <c r="AV12" s="163">
        <v>31.523800000000001</v>
      </c>
      <c r="AW12" s="163">
        <v>31.687899999999999</v>
      </c>
      <c r="AX12" s="164"/>
      <c r="AY12" s="163">
        <v>77.830299999999994</v>
      </c>
      <c r="AZ12" s="163">
        <v>0</v>
      </c>
      <c r="BA12" s="163">
        <v>-4.5237999999999996</v>
      </c>
      <c r="BB12" s="163">
        <v>-249.48140000000001</v>
      </c>
      <c r="BC12" s="163">
        <v>-13.0314</v>
      </c>
      <c r="BD12" s="163">
        <v>-12.1</v>
      </c>
      <c r="BE12" s="163">
        <v>-12.1</v>
      </c>
      <c r="BF12" s="163">
        <v>45.889299999999999</v>
      </c>
      <c r="BG12" s="163">
        <v>44.148299999999999</v>
      </c>
      <c r="BH12" s="163">
        <v>-5.2253999999999996</v>
      </c>
      <c r="BI12" s="164"/>
      <c r="BJ12" s="163">
        <v>-46.865299999999998</v>
      </c>
      <c r="BK12" s="163">
        <v>5.1147</v>
      </c>
      <c r="BL12" s="163">
        <v>0</v>
      </c>
      <c r="BM12" s="163">
        <v>3.407</v>
      </c>
      <c r="BN12" s="163">
        <v>290.68869999999998</v>
      </c>
      <c r="BO12" s="163">
        <v>48.890599999999999</v>
      </c>
      <c r="BP12" s="163">
        <v>48.646500000000003</v>
      </c>
      <c r="BQ12" s="163">
        <v>-191.66669999999999</v>
      </c>
      <c r="BR12" s="163">
        <v>314.59469999999999</v>
      </c>
      <c r="BS12" s="164"/>
      <c r="BT12" s="163">
        <v>-90.725800000000007</v>
      </c>
      <c r="BU12" s="163">
        <v>90.698899999999995</v>
      </c>
      <c r="BV12" s="163">
        <v>69.876800000000003</v>
      </c>
      <c r="BW12" s="163">
        <v>21.72</v>
      </c>
      <c r="BX12" s="163">
        <v>14</v>
      </c>
      <c r="BY12" s="163">
        <v>44.21</v>
      </c>
      <c r="BZ12" s="163">
        <v>66.739999999999995</v>
      </c>
      <c r="CA12" s="163">
        <v>-42.594200000000001</v>
      </c>
      <c r="CB12" s="163">
        <v>-42.862099999999998</v>
      </c>
      <c r="CC12" s="163">
        <v>111.044</v>
      </c>
      <c r="CD12" s="163">
        <v>111.6953</v>
      </c>
      <c r="CE12" s="163">
        <v>22.2316</v>
      </c>
      <c r="CF12" s="163">
        <v>-64.109499999999997</v>
      </c>
      <c r="CG12" s="163">
        <v>-64.665499999999994</v>
      </c>
      <c r="CH12" s="163">
        <v>1.0713999999999999</v>
      </c>
      <c r="CI12" s="163">
        <v>-62.275199999999998</v>
      </c>
      <c r="CJ12" s="164"/>
      <c r="CK12" s="164"/>
      <c r="CL12" s="163">
        <v>17.600000000000001</v>
      </c>
      <c r="CM12" s="163">
        <v>122.2</v>
      </c>
      <c r="CN12" s="163">
        <v>-11.46</v>
      </c>
      <c r="CO12" s="163">
        <v>26.185099999999998</v>
      </c>
      <c r="CP12" s="163">
        <v>25.944600000000001</v>
      </c>
      <c r="CQ12" s="163">
        <v>26.735099999999999</v>
      </c>
      <c r="CR12" s="163">
        <v>5.3669000000000002</v>
      </c>
      <c r="CS12" s="163">
        <v>4.8994</v>
      </c>
      <c r="CT12" s="163">
        <v>-11.795500000000001</v>
      </c>
      <c r="CU12" s="163">
        <v>-27.837399999999999</v>
      </c>
      <c r="CV12" s="163">
        <v>-13.185600000000001</v>
      </c>
      <c r="CW12" s="163">
        <v>10.983700000000001</v>
      </c>
      <c r="CX12" s="163">
        <v>31.22</v>
      </c>
      <c r="CY12" s="163">
        <v>51.62</v>
      </c>
      <c r="CZ12" s="163">
        <v>33.5229</v>
      </c>
      <c r="DA12" s="163">
        <v>31.791699999999999</v>
      </c>
      <c r="DB12" s="163">
        <v>-25.29</v>
      </c>
      <c r="DC12" s="163">
        <v>-3.0143</v>
      </c>
      <c r="DD12" s="163">
        <v>61.133200000000002</v>
      </c>
      <c r="DE12" s="163">
        <v>61.902299999999997</v>
      </c>
      <c r="DF12" s="163">
        <v>-110.87130000000001</v>
      </c>
      <c r="DG12" s="163">
        <v>-2.0000000000000001E-4</v>
      </c>
      <c r="DH12" s="163">
        <v>-15.455399999999999</v>
      </c>
      <c r="DI12" s="163">
        <v>-66.8</v>
      </c>
      <c r="DJ12" s="163">
        <v>-68.5</v>
      </c>
      <c r="DK12" s="163">
        <v>25.540500000000002</v>
      </c>
      <c r="DL12" s="163">
        <v>33.407600000000002</v>
      </c>
      <c r="DM12" s="163">
        <v>50.736499999999999</v>
      </c>
      <c r="DN12" s="163">
        <v>46.893300000000004</v>
      </c>
      <c r="DO12" s="163">
        <v>32.840000000000003</v>
      </c>
      <c r="DP12" s="163">
        <v>-9.68</v>
      </c>
      <c r="DQ12" s="163">
        <v>53.594999999999999</v>
      </c>
      <c r="DR12" s="163">
        <v>110.4813</v>
      </c>
      <c r="DS12" s="163">
        <v>-28.58</v>
      </c>
      <c r="DT12" s="163">
        <v>-28.6</v>
      </c>
      <c r="DU12" s="163">
        <v>94.87</v>
      </c>
      <c r="DV12" s="163">
        <v>51.58</v>
      </c>
      <c r="DW12" s="163">
        <v>109.3455</v>
      </c>
      <c r="DX12" s="163">
        <v>109.3091</v>
      </c>
      <c r="DY12" s="163">
        <v>-23.4819</v>
      </c>
      <c r="DZ12" s="163">
        <v>-22.381799999999998</v>
      </c>
      <c r="EA12" s="163">
        <v>174.19730000000001</v>
      </c>
      <c r="EB12" s="163">
        <v>137.1814</v>
      </c>
      <c r="EC12" s="163">
        <v>130.66919999999999</v>
      </c>
      <c r="ED12" s="163">
        <v>135.02199999999999</v>
      </c>
      <c r="EE12" s="163">
        <v>86.820899999999995</v>
      </c>
      <c r="EF12" s="163">
        <v>77.958699999999993</v>
      </c>
      <c r="EG12" s="163">
        <v>-24</v>
      </c>
      <c r="EH12" s="163">
        <v>201.70570000000001</v>
      </c>
      <c r="EI12" s="163">
        <v>219.7491</v>
      </c>
      <c r="EJ12" s="164"/>
      <c r="EK12" s="163">
        <v>-30.053000000000001</v>
      </c>
      <c r="EL12" s="163">
        <v>-28.641200000000001</v>
      </c>
      <c r="EM12" s="164"/>
      <c r="EN12" s="163">
        <v>-22.242699999999999</v>
      </c>
      <c r="EO12" s="163">
        <v>-20.612100000000002</v>
      </c>
      <c r="EP12" s="163">
        <v>150.58799999999999</v>
      </c>
      <c r="EQ12" s="163">
        <v>-67.296999999999997</v>
      </c>
      <c r="ER12" s="163">
        <v>-67.127200000000002</v>
      </c>
      <c r="ES12" s="163">
        <v>-37.845599999999997</v>
      </c>
      <c r="ET12" s="163">
        <v>0</v>
      </c>
      <c r="EU12" s="163">
        <v>-21.32</v>
      </c>
      <c r="EV12" s="163">
        <v>114</v>
      </c>
      <c r="EW12" s="163">
        <v>10.7172</v>
      </c>
      <c r="EX12" s="163">
        <v>-84.628900000000002</v>
      </c>
      <c r="EY12" s="163">
        <v>-32.485300000000002</v>
      </c>
      <c r="EZ12" s="163">
        <v>-31.353400000000001</v>
      </c>
      <c r="FA12" s="163">
        <v>2.4083000000000001</v>
      </c>
      <c r="FB12" s="163">
        <v>-76.340599999999995</v>
      </c>
      <c r="FC12" s="163">
        <v>40.140099999999997</v>
      </c>
      <c r="FD12" s="164"/>
      <c r="FE12" s="164"/>
      <c r="FF12" s="164"/>
      <c r="FG12" s="163">
        <v>39.883699999999997</v>
      </c>
      <c r="FH12" s="163">
        <v>40.783799999999999</v>
      </c>
      <c r="FI12" s="163">
        <v>39.342199999999998</v>
      </c>
      <c r="FJ12" s="163">
        <v>42.7014</v>
      </c>
      <c r="FK12" s="163">
        <v>42.198999999999998</v>
      </c>
      <c r="FL12" s="163">
        <v>-59.949399999999997</v>
      </c>
      <c r="FM12" s="163">
        <v>25.668199999999999</v>
      </c>
      <c r="FN12" s="163">
        <v>25.301300000000001</v>
      </c>
      <c r="FO12" s="163">
        <v>-36.581000000000003</v>
      </c>
      <c r="FP12" s="163">
        <v>-15.951499999999999</v>
      </c>
      <c r="FQ12" s="163">
        <v>-42.435299999999998</v>
      </c>
      <c r="FR12" s="163">
        <v>-35.5</v>
      </c>
      <c r="FS12" s="163">
        <v>14.0389</v>
      </c>
      <c r="FT12" s="163">
        <v>0.80840000000000001</v>
      </c>
      <c r="FU12" s="163">
        <v>-8.85</v>
      </c>
      <c r="FV12" s="163">
        <v>14.24</v>
      </c>
      <c r="FW12" s="163">
        <v>-42.340899999999998</v>
      </c>
      <c r="FX12" s="163">
        <v>10.5936</v>
      </c>
      <c r="FY12" s="163">
        <v>-15.862</v>
      </c>
      <c r="FZ12" s="163">
        <v>4.4619999999999997</v>
      </c>
      <c r="GA12" s="163">
        <v>8.2241</v>
      </c>
      <c r="GB12" s="163">
        <v>13.13</v>
      </c>
      <c r="GC12" s="163">
        <v>17.9619</v>
      </c>
      <c r="GD12" s="163">
        <v>36.3217</v>
      </c>
      <c r="GE12" s="163">
        <v>14.83</v>
      </c>
      <c r="GF12" s="163">
        <v>60.284799999999997</v>
      </c>
      <c r="GG12" s="163">
        <v>24.3</v>
      </c>
      <c r="GH12" s="163">
        <v>-11.066599999999999</v>
      </c>
      <c r="GI12" s="164"/>
      <c r="GJ12" s="163">
        <v>2.0949</v>
      </c>
      <c r="GK12" s="163">
        <v>1.3373999999999999</v>
      </c>
      <c r="GL12" s="164"/>
      <c r="GM12" s="164"/>
      <c r="GN12" s="163">
        <v>-12.519600000000001</v>
      </c>
      <c r="GO12" s="163">
        <v>-16.738600000000002</v>
      </c>
      <c r="GP12" s="163">
        <v>17.122900000000001</v>
      </c>
      <c r="GQ12" s="163">
        <v>25.629799999999999</v>
      </c>
      <c r="GR12" s="163">
        <v>40.715400000000002</v>
      </c>
      <c r="GS12" s="163">
        <v>41.953699999999998</v>
      </c>
      <c r="GT12" s="163">
        <v>-95.784400000000005</v>
      </c>
      <c r="GU12" s="163">
        <v>-16.503499999999999</v>
      </c>
      <c r="GV12" s="163">
        <v>28.3247</v>
      </c>
      <c r="GW12" s="163">
        <v>-32.088999999999999</v>
      </c>
      <c r="GX12" s="163">
        <v>12.592700000000001</v>
      </c>
      <c r="GY12" s="164"/>
      <c r="GZ12" s="164"/>
      <c r="HA12" s="164"/>
      <c r="HB12" s="163">
        <v>222.65639999999999</v>
      </c>
      <c r="HC12" s="163">
        <v>223.95679999999999</v>
      </c>
      <c r="HD12" s="163">
        <v>282</v>
      </c>
      <c r="HE12" s="163">
        <v>-284.29770000000002</v>
      </c>
      <c r="HF12" s="163">
        <v>-520.2681</v>
      </c>
      <c r="HG12" s="163">
        <v>516.93740000000003</v>
      </c>
      <c r="HH12" s="163">
        <v>518.85770000000002</v>
      </c>
      <c r="HI12" s="163">
        <v>-212.66309999999999</v>
      </c>
      <c r="HJ12" s="163">
        <v>-209.11510000000001</v>
      </c>
      <c r="HK12" s="163">
        <v>-66.453400000000002</v>
      </c>
      <c r="HL12" s="163">
        <v>-60.966299999999997</v>
      </c>
      <c r="HM12" s="163">
        <v>83.517399999999995</v>
      </c>
      <c r="HN12" s="163">
        <v>82.739400000000003</v>
      </c>
      <c r="HO12" s="164"/>
      <c r="HP12" s="164"/>
      <c r="HQ12" s="163">
        <v>65.086699999999993</v>
      </c>
      <c r="HR12" s="163">
        <v>64.207800000000006</v>
      </c>
      <c r="HS12" s="163">
        <v>-41.716700000000003</v>
      </c>
      <c r="HT12" s="163">
        <v>-42.173900000000003</v>
      </c>
      <c r="HU12" s="163">
        <v>115.52</v>
      </c>
      <c r="HV12" s="163">
        <v>115.95</v>
      </c>
      <c r="HW12" s="163">
        <v>50.8</v>
      </c>
      <c r="HX12" s="163">
        <v>51</v>
      </c>
      <c r="HY12" s="163">
        <v>22.028099999999998</v>
      </c>
      <c r="HZ12" s="163">
        <v>24.32</v>
      </c>
      <c r="IA12" s="163">
        <v>-322.93869999999998</v>
      </c>
      <c r="IB12" s="163">
        <v>108.2807</v>
      </c>
      <c r="IC12" s="163">
        <v>107.8578</v>
      </c>
      <c r="ID12" s="163">
        <v>12.8</v>
      </c>
      <c r="IE12" s="163">
        <v>3.4</v>
      </c>
      <c r="IF12" s="163">
        <v>-57.2</v>
      </c>
      <c r="IG12" s="163">
        <v>-57.2</v>
      </c>
      <c r="IH12" s="164"/>
      <c r="II12" s="163">
        <v>1.2101</v>
      </c>
      <c r="IJ12" s="163">
        <v>-507.95929999999998</v>
      </c>
      <c r="IK12" s="163">
        <v>-193.4117</v>
      </c>
      <c r="IL12" s="163">
        <v>436.80689999999998</v>
      </c>
      <c r="IM12" s="163">
        <v>361.36900000000003</v>
      </c>
      <c r="IN12" s="163">
        <v>-17.822500000000002</v>
      </c>
      <c r="IO12" s="163">
        <v>-353.50490000000002</v>
      </c>
      <c r="IP12" s="163">
        <v>353.6318</v>
      </c>
      <c r="IQ12" s="163">
        <v>-131.98500000000001</v>
      </c>
      <c r="IR12" s="163">
        <v>-218.3287</v>
      </c>
      <c r="IS12" s="163">
        <v>-344.66829999999999</v>
      </c>
      <c r="IT12" s="163">
        <v>104.6987</v>
      </c>
      <c r="IU12" s="163">
        <v>103.7966</v>
      </c>
      <c r="IV12" s="163">
        <v>134.82429999999999</v>
      </c>
      <c r="IW12" s="163">
        <v>-426.83580000000001</v>
      </c>
      <c r="IX12" s="163">
        <v>221.41</v>
      </c>
      <c r="IY12" s="163">
        <v>-203.0103</v>
      </c>
      <c r="IZ12" s="163">
        <v>205.7313</v>
      </c>
      <c r="JA12" s="163">
        <v>-8.1478999999999999</v>
      </c>
      <c r="JB12" s="164"/>
      <c r="JC12" s="163">
        <v>18.72</v>
      </c>
      <c r="JD12" s="164"/>
      <c r="JE12" s="164"/>
      <c r="JF12" s="163">
        <v>-18.079999999999998</v>
      </c>
      <c r="JG12" s="163">
        <v>2.16</v>
      </c>
      <c r="JH12" s="164"/>
      <c r="JI12" s="163">
        <v>-2.4308000000000001</v>
      </c>
      <c r="JJ12" s="163">
        <v>-52.2667</v>
      </c>
      <c r="JK12" s="163">
        <v>-15.9655</v>
      </c>
      <c r="JL12" s="163">
        <v>44.5</v>
      </c>
      <c r="JM12" s="163">
        <v>48.941000000000003</v>
      </c>
      <c r="JN12" s="163">
        <v>52.256999999999998</v>
      </c>
      <c r="JO12" s="163">
        <v>2.9184999999999999</v>
      </c>
      <c r="JP12" s="163">
        <v>3.5592999999999999</v>
      </c>
      <c r="JQ12" s="163">
        <v>51.239600000000003</v>
      </c>
      <c r="JR12" s="163">
        <v>53.635399999999997</v>
      </c>
      <c r="JS12" s="163">
        <v>53.386000000000003</v>
      </c>
      <c r="JT12" s="164"/>
      <c r="JU12" s="163">
        <v>-3</v>
      </c>
      <c r="JV12" s="163">
        <v>23.169699999999999</v>
      </c>
      <c r="JW12" s="163">
        <v>5.52</v>
      </c>
      <c r="JX12" s="164"/>
      <c r="JY12" s="163">
        <v>-58.377000000000002</v>
      </c>
      <c r="JZ12" s="163">
        <v>78.145899999999997</v>
      </c>
      <c r="KA12" s="163">
        <v>68.765600000000006</v>
      </c>
      <c r="KB12" s="163">
        <v>-57.1374</v>
      </c>
      <c r="KC12" s="163">
        <v>-78.283199999999994</v>
      </c>
      <c r="KD12" s="163">
        <v>60.375999999999998</v>
      </c>
      <c r="KE12" s="163">
        <v>16.844799999999999</v>
      </c>
      <c r="KF12" s="163">
        <v>-5.6</v>
      </c>
      <c r="KG12" s="163">
        <v>5.8</v>
      </c>
      <c r="KH12" s="163">
        <v>0</v>
      </c>
      <c r="KI12" s="163">
        <v>158.65270000000001</v>
      </c>
    </row>
    <row r="13" spans="1:295" ht="18" customHeight="1" x14ac:dyDescent="0.35">
      <c r="A13" s="160" t="s">
        <v>68</v>
      </c>
      <c r="B13" s="160" t="s">
        <v>815</v>
      </c>
      <c r="C13" s="163">
        <v>0</v>
      </c>
      <c r="D13" s="163">
        <v>16.267900000000001</v>
      </c>
      <c r="E13" s="163">
        <v>-32.237299999999998</v>
      </c>
      <c r="F13" s="163">
        <v>-38.457000000000001</v>
      </c>
      <c r="G13" s="163">
        <v>24.029699999999998</v>
      </c>
      <c r="H13" s="164"/>
      <c r="I13" s="163">
        <v>48.090400000000002</v>
      </c>
      <c r="J13" s="163">
        <v>-81.390199999999993</v>
      </c>
      <c r="K13" s="163">
        <v>38.367400000000004</v>
      </c>
      <c r="L13" s="163">
        <v>19.395399999999999</v>
      </c>
      <c r="M13" s="163">
        <v>19.029599999999999</v>
      </c>
      <c r="N13" s="163">
        <v>-31.08</v>
      </c>
      <c r="O13" s="163">
        <v>-22.948</v>
      </c>
      <c r="P13" s="163">
        <v>19.8</v>
      </c>
      <c r="Q13" s="163">
        <v>9.1080000000000005</v>
      </c>
      <c r="R13" s="163">
        <v>-19.8</v>
      </c>
      <c r="S13" s="163">
        <v>14.2532</v>
      </c>
      <c r="T13" s="163">
        <v>164.57839999999999</v>
      </c>
      <c r="U13" s="163">
        <v>4.7935999999999996</v>
      </c>
      <c r="V13" s="163">
        <v>4.71</v>
      </c>
      <c r="W13" s="163">
        <v>7.7637999999999998</v>
      </c>
      <c r="X13" s="163">
        <v>6.8297999999999996</v>
      </c>
      <c r="Y13" s="163">
        <v>5.9947999999999997</v>
      </c>
      <c r="Z13" s="163">
        <v>8.5103000000000009</v>
      </c>
      <c r="AA13" s="164"/>
      <c r="AB13" s="164"/>
      <c r="AC13" s="163">
        <v>-61.71</v>
      </c>
      <c r="AD13" s="164"/>
      <c r="AE13" s="164"/>
      <c r="AF13" s="163">
        <v>31.08</v>
      </c>
      <c r="AG13" s="163">
        <v>22</v>
      </c>
      <c r="AH13" s="163">
        <v>7.1230000000000002</v>
      </c>
      <c r="AI13" s="163">
        <v>0.22800000000000001</v>
      </c>
      <c r="AJ13" s="163">
        <v>-33.69</v>
      </c>
      <c r="AK13" s="163">
        <v>-33.950000000000003</v>
      </c>
      <c r="AL13" s="163">
        <v>-105.76</v>
      </c>
      <c r="AM13" s="163">
        <v>34.01</v>
      </c>
      <c r="AN13" s="163">
        <v>34.32</v>
      </c>
      <c r="AO13" s="163">
        <v>6.3540000000000001</v>
      </c>
      <c r="AP13" s="163">
        <v>15.7371</v>
      </c>
      <c r="AQ13" s="163">
        <v>53.8065</v>
      </c>
      <c r="AR13" s="163">
        <v>55.371099999999998</v>
      </c>
      <c r="AS13" s="163">
        <v>67.348600000000005</v>
      </c>
      <c r="AT13" s="163">
        <v>-35.097299999999997</v>
      </c>
      <c r="AU13" s="163">
        <v>-34.373800000000003</v>
      </c>
      <c r="AV13" s="163">
        <v>8.5617999999999999</v>
      </c>
      <c r="AW13" s="163">
        <v>7.9435000000000002</v>
      </c>
      <c r="AX13" s="164"/>
      <c r="AY13" s="163">
        <v>78.500100000000003</v>
      </c>
      <c r="AZ13" s="163">
        <v>-3.6642000000000001</v>
      </c>
      <c r="BA13" s="163">
        <v>-19.068100000000001</v>
      </c>
      <c r="BB13" s="163">
        <v>-218.0934</v>
      </c>
      <c r="BC13" s="163">
        <v>-13.0123</v>
      </c>
      <c r="BD13" s="163">
        <v>-11.9</v>
      </c>
      <c r="BE13" s="163">
        <v>-11.9</v>
      </c>
      <c r="BF13" s="163">
        <v>40.682499999999997</v>
      </c>
      <c r="BG13" s="163">
        <v>39.4129</v>
      </c>
      <c r="BH13" s="163">
        <v>-5.4325999999999999</v>
      </c>
      <c r="BI13" s="164"/>
      <c r="BJ13" s="163">
        <v>-42.382899999999999</v>
      </c>
      <c r="BK13" s="163">
        <v>5.2965999999999998</v>
      </c>
      <c r="BL13" s="163">
        <v>0</v>
      </c>
      <c r="BM13" s="163">
        <v>3.1006999999999998</v>
      </c>
      <c r="BN13" s="163">
        <v>257.66770000000002</v>
      </c>
      <c r="BO13" s="163">
        <v>50.904899999999998</v>
      </c>
      <c r="BP13" s="163">
        <v>50.386000000000003</v>
      </c>
      <c r="BQ13" s="163">
        <v>-194.53319999999999</v>
      </c>
      <c r="BR13" s="163">
        <v>290.4271</v>
      </c>
      <c r="BS13" s="164"/>
      <c r="BT13" s="163">
        <v>-69.304199999999994</v>
      </c>
      <c r="BU13" s="163">
        <v>70.583299999999994</v>
      </c>
      <c r="BV13" s="163">
        <v>69.926699999999997</v>
      </c>
      <c r="BW13" s="163">
        <v>21.45</v>
      </c>
      <c r="BX13" s="163">
        <v>13.42</v>
      </c>
      <c r="BY13" s="163">
        <v>42.84</v>
      </c>
      <c r="BZ13" s="163">
        <v>66.12</v>
      </c>
      <c r="CA13" s="163">
        <v>-48.354300000000002</v>
      </c>
      <c r="CB13" s="163">
        <v>-47.6845</v>
      </c>
      <c r="CC13" s="163">
        <v>109.4405</v>
      </c>
      <c r="CD13" s="163">
        <v>110.90349999999999</v>
      </c>
      <c r="CE13" s="163">
        <v>22.590900000000001</v>
      </c>
      <c r="CF13" s="163">
        <v>-54.622199999999999</v>
      </c>
      <c r="CG13" s="163">
        <v>-54.705399999999997</v>
      </c>
      <c r="CH13" s="163">
        <v>1.7408999999999999</v>
      </c>
      <c r="CI13" s="163">
        <v>-54.536200000000001</v>
      </c>
      <c r="CJ13" s="164"/>
      <c r="CK13" s="164"/>
      <c r="CL13" s="163">
        <v>28.3</v>
      </c>
      <c r="CM13" s="163">
        <v>108.3</v>
      </c>
      <c r="CN13" s="163">
        <v>-11.21</v>
      </c>
      <c r="CO13" s="163">
        <v>32.331800000000001</v>
      </c>
      <c r="CP13" s="163">
        <v>30.3642</v>
      </c>
      <c r="CQ13" s="163">
        <v>31.718</v>
      </c>
      <c r="CR13" s="163">
        <v>14.172700000000001</v>
      </c>
      <c r="CS13" s="163">
        <v>15.1153</v>
      </c>
      <c r="CT13" s="163">
        <v>-17.087800000000001</v>
      </c>
      <c r="CU13" s="163">
        <v>-31.1448</v>
      </c>
      <c r="CV13" s="163">
        <v>-19.341899999999999</v>
      </c>
      <c r="CW13" s="163">
        <v>10.811199999999999</v>
      </c>
      <c r="CX13" s="163">
        <v>31.79</v>
      </c>
      <c r="CY13" s="163">
        <v>48.67</v>
      </c>
      <c r="CZ13" s="163">
        <v>33.054200000000002</v>
      </c>
      <c r="DA13" s="163">
        <v>31.3522</v>
      </c>
      <c r="DB13" s="163">
        <v>-25.22</v>
      </c>
      <c r="DC13" s="163">
        <v>-3.0143</v>
      </c>
      <c r="DD13" s="163">
        <v>54.5777</v>
      </c>
      <c r="DE13" s="163">
        <v>53.559899999999999</v>
      </c>
      <c r="DF13" s="163">
        <v>-101.7619</v>
      </c>
      <c r="DG13" s="163">
        <v>-2.0000000000000001E-4</v>
      </c>
      <c r="DH13" s="163">
        <v>-15.301600000000001</v>
      </c>
      <c r="DI13" s="164"/>
      <c r="DJ13" s="163">
        <v>-66.099999999999994</v>
      </c>
      <c r="DK13" s="163">
        <v>25.166899999999998</v>
      </c>
      <c r="DL13" s="163">
        <v>32.235700000000001</v>
      </c>
      <c r="DM13" s="163">
        <v>48.388199999999998</v>
      </c>
      <c r="DN13" s="163">
        <v>46.307400000000001</v>
      </c>
      <c r="DO13" s="163">
        <v>32.18</v>
      </c>
      <c r="DP13" s="163">
        <v>-9.09</v>
      </c>
      <c r="DQ13" s="163">
        <v>52.987499999999997</v>
      </c>
      <c r="DR13" s="163">
        <v>98.833100000000002</v>
      </c>
      <c r="DS13" s="163">
        <v>-28.73</v>
      </c>
      <c r="DT13" s="163">
        <v>-28.97</v>
      </c>
      <c r="DU13" s="163">
        <v>93.55</v>
      </c>
      <c r="DV13" s="163">
        <v>51.74</v>
      </c>
      <c r="DW13" s="163">
        <v>100.5273</v>
      </c>
      <c r="DX13" s="163">
        <v>99.9636</v>
      </c>
      <c r="DY13" s="163">
        <v>-28.423100000000002</v>
      </c>
      <c r="DZ13" s="163">
        <v>-28.7182</v>
      </c>
      <c r="EA13" s="163">
        <v>165.7775</v>
      </c>
      <c r="EB13" s="163">
        <v>130.56020000000001</v>
      </c>
      <c r="EC13" s="163">
        <v>123.8368</v>
      </c>
      <c r="ED13" s="163">
        <v>126.88809999999999</v>
      </c>
      <c r="EE13" s="163">
        <v>76.915800000000004</v>
      </c>
      <c r="EF13" s="163">
        <v>59.7363</v>
      </c>
      <c r="EG13" s="163">
        <v>-24.68</v>
      </c>
      <c r="EH13" s="163">
        <v>206.9195</v>
      </c>
      <c r="EI13" s="163">
        <v>191.93369999999999</v>
      </c>
      <c r="EJ13" s="164"/>
      <c r="EK13" s="163">
        <v>-30.659099999999999</v>
      </c>
      <c r="EL13" s="163">
        <v>-28.6936</v>
      </c>
      <c r="EM13" s="164"/>
      <c r="EN13" s="163">
        <v>-37.197200000000002</v>
      </c>
      <c r="EO13" s="163">
        <v>-33.881599999999999</v>
      </c>
      <c r="EP13" s="163">
        <v>164.41200000000001</v>
      </c>
      <c r="EQ13" s="163">
        <v>-69.949600000000004</v>
      </c>
      <c r="ER13" s="163">
        <v>-71.548599999999993</v>
      </c>
      <c r="ES13" s="163">
        <v>-35.486499999999999</v>
      </c>
      <c r="ET13" s="163">
        <v>16.03</v>
      </c>
      <c r="EU13" s="163">
        <v>-24.17</v>
      </c>
      <c r="EV13" s="163">
        <v>81.900000000000006</v>
      </c>
      <c r="EW13" s="163">
        <v>10.2615</v>
      </c>
      <c r="EX13" s="163">
        <v>-112.18989999999999</v>
      </c>
      <c r="EY13" s="163">
        <v>-34.589199999999998</v>
      </c>
      <c r="EZ13" s="163">
        <v>-33.866700000000002</v>
      </c>
      <c r="FA13" s="163">
        <v>7.8880999999999997</v>
      </c>
      <c r="FB13" s="163">
        <v>-53.182400000000001</v>
      </c>
      <c r="FC13" s="163">
        <v>27.4206</v>
      </c>
      <c r="FD13" s="164"/>
      <c r="FE13" s="164"/>
      <c r="FF13" s="164"/>
      <c r="FG13" s="163">
        <v>41.241900000000001</v>
      </c>
      <c r="FH13" s="163">
        <v>40.5167</v>
      </c>
      <c r="FI13" s="163">
        <v>39.311900000000001</v>
      </c>
      <c r="FJ13" s="163">
        <v>47.222700000000003</v>
      </c>
      <c r="FK13" s="163">
        <v>47.725000000000001</v>
      </c>
      <c r="FL13" s="163">
        <v>-65.140500000000003</v>
      </c>
      <c r="FM13" s="163">
        <v>29.961300000000001</v>
      </c>
      <c r="FN13" s="163">
        <v>30.4968</v>
      </c>
      <c r="FO13" s="163">
        <v>-40.342700000000001</v>
      </c>
      <c r="FP13" s="163">
        <v>-19.530999999999999</v>
      </c>
      <c r="FQ13" s="163">
        <v>-41.292700000000004</v>
      </c>
      <c r="FR13" s="163">
        <v>-37.06</v>
      </c>
      <c r="FS13" s="163">
        <v>13.948600000000001</v>
      </c>
      <c r="FT13" s="163">
        <v>0.7742</v>
      </c>
      <c r="FU13" s="163">
        <v>-8.85</v>
      </c>
      <c r="FV13" s="163">
        <v>14.67</v>
      </c>
      <c r="FW13" s="163">
        <v>-41.485700000000001</v>
      </c>
      <c r="FX13" s="163">
        <v>10.401999999999999</v>
      </c>
      <c r="FY13" s="164"/>
      <c r="FZ13" s="163">
        <v>4.5119999999999996</v>
      </c>
      <c r="GA13" s="163">
        <v>8.1341000000000001</v>
      </c>
      <c r="GB13" s="163">
        <v>13.04</v>
      </c>
      <c r="GC13" s="163">
        <v>21.638300000000001</v>
      </c>
      <c r="GD13" s="163">
        <v>41.233499999999999</v>
      </c>
      <c r="GE13" s="164"/>
      <c r="GF13" s="163">
        <v>59.4773</v>
      </c>
      <c r="GG13" s="163">
        <v>26</v>
      </c>
      <c r="GH13" s="163">
        <v>-9.5683000000000007</v>
      </c>
      <c r="GI13" s="164"/>
      <c r="GJ13" s="163">
        <v>2.4426999999999999</v>
      </c>
      <c r="GK13" s="163">
        <v>1.2784</v>
      </c>
      <c r="GL13" s="164"/>
      <c r="GM13" s="164"/>
      <c r="GN13" s="163">
        <v>-12.255699999999999</v>
      </c>
      <c r="GO13" s="163">
        <v>-15.7136</v>
      </c>
      <c r="GP13" s="163">
        <v>16.6569</v>
      </c>
      <c r="GQ13" s="163">
        <v>24.537299999999998</v>
      </c>
      <c r="GR13" s="163">
        <v>41.3889</v>
      </c>
      <c r="GS13" s="163">
        <v>42.4985</v>
      </c>
      <c r="GT13" s="163">
        <v>-90.836200000000005</v>
      </c>
      <c r="GU13" s="163">
        <v>-16.8126</v>
      </c>
      <c r="GV13" s="163">
        <v>27.184999999999999</v>
      </c>
      <c r="GW13" s="163">
        <v>-31.757100000000001</v>
      </c>
      <c r="GX13" s="163">
        <v>11.872400000000001</v>
      </c>
      <c r="GY13" s="164"/>
      <c r="GZ13" s="164"/>
      <c r="HA13" s="163">
        <v>12.888299999999999</v>
      </c>
      <c r="HB13" s="163">
        <v>216.90889999999999</v>
      </c>
      <c r="HC13" s="163">
        <v>217.94829999999999</v>
      </c>
      <c r="HD13" s="164"/>
      <c r="HE13" s="163">
        <v>-281.92669999999998</v>
      </c>
      <c r="HF13" s="163">
        <v>-509.41660000000002</v>
      </c>
      <c r="HG13" s="163">
        <v>516.04100000000005</v>
      </c>
      <c r="HH13" s="163">
        <v>506.88549999999998</v>
      </c>
      <c r="HI13" s="163">
        <v>-208.25649999999999</v>
      </c>
      <c r="HJ13" s="163">
        <v>-205.3852</v>
      </c>
      <c r="HK13" s="163">
        <v>-65.506500000000003</v>
      </c>
      <c r="HL13" s="163">
        <v>-59.987400000000001</v>
      </c>
      <c r="HM13" s="163">
        <v>82.403999999999996</v>
      </c>
      <c r="HN13" s="163">
        <v>81.113299999999995</v>
      </c>
      <c r="HO13" s="164"/>
      <c r="HP13" s="164"/>
      <c r="HQ13" s="163">
        <v>65.932699999999997</v>
      </c>
      <c r="HR13" s="163">
        <v>65.888800000000003</v>
      </c>
      <c r="HS13" s="163">
        <v>-40.2515</v>
      </c>
      <c r="HT13" s="163">
        <v>-40.285699999999999</v>
      </c>
      <c r="HU13" s="163">
        <v>108.3</v>
      </c>
      <c r="HV13" s="163">
        <v>108.67</v>
      </c>
      <c r="HW13" s="163">
        <v>49.7</v>
      </c>
      <c r="HX13" s="163">
        <v>50.4</v>
      </c>
      <c r="HY13" s="163">
        <v>22.028099999999998</v>
      </c>
      <c r="HZ13" s="163">
        <v>24.08</v>
      </c>
      <c r="IA13" s="163">
        <v>-321.24169999999998</v>
      </c>
      <c r="IB13" s="163">
        <v>106.5874</v>
      </c>
      <c r="IC13" s="163">
        <v>106.5021</v>
      </c>
      <c r="ID13" s="163">
        <v>12.8</v>
      </c>
      <c r="IE13" s="163">
        <v>2.2999999999999998</v>
      </c>
      <c r="IF13" s="163">
        <v>-57.8</v>
      </c>
      <c r="IG13" s="163">
        <v>-58</v>
      </c>
      <c r="IH13" s="163">
        <v>1.5561</v>
      </c>
      <c r="II13" s="164"/>
      <c r="IJ13" s="163">
        <v>-498.27269999999999</v>
      </c>
      <c r="IK13" s="163">
        <v>-163.5625</v>
      </c>
      <c r="IL13" s="163">
        <v>431.81369999999998</v>
      </c>
      <c r="IM13" s="163">
        <v>357.93020000000001</v>
      </c>
      <c r="IN13" s="163">
        <v>-22.232900000000001</v>
      </c>
      <c r="IO13" s="163">
        <v>-348.5591</v>
      </c>
      <c r="IP13" s="163">
        <v>345.48500000000001</v>
      </c>
      <c r="IQ13" s="163">
        <v>-131.72370000000001</v>
      </c>
      <c r="IR13" s="163">
        <v>-217.96289999999999</v>
      </c>
      <c r="IS13" s="163">
        <v>-338.6234</v>
      </c>
      <c r="IT13" s="163">
        <v>102.95189999999999</v>
      </c>
      <c r="IU13" s="163">
        <v>98.5505</v>
      </c>
      <c r="IV13" s="163">
        <v>132.71520000000001</v>
      </c>
      <c r="IW13" s="163">
        <v>-418.19889999999998</v>
      </c>
      <c r="IX13" s="163">
        <v>221.25200000000001</v>
      </c>
      <c r="IY13" s="163">
        <v>-196.75800000000001</v>
      </c>
      <c r="IZ13" s="163">
        <v>197.5951</v>
      </c>
      <c r="JA13" s="163">
        <v>-8.6998999999999995</v>
      </c>
      <c r="JB13" s="164"/>
      <c r="JC13" s="163">
        <v>19.04</v>
      </c>
      <c r="JD13" s="164"/>
      <c r="JE13" s="164"/>
      <c r="JF13" s="163">
        <v>-18.8</v>
      </c>
      <c r="JG13" s="163">
        <v>2.3199999999999998</v>
      </c>
      <c r="JH13" s="164"/>
      <c r="JI13" s="163">
        <v>-2.2843</v>
      </c>
      <c r="JJ13" s="163">
        <v>-51.210799999999999</v>
      </c>
      <c r="JK13" s="163">
        <v>-16.377500000000001</v>
      </c>
      <c r="JL13" s="163">
        <v>44.3</v>
      </c>
      <c r="JM13" s="163">
        <v>50.045999999999999</v>
      </c>
      <c r="JN13" s="163">
        <v>49.225000000000001</v>
      </c>
      <c r="JO13" s="163">
        <v>3.6301999999999999</v>
      </c>
      <c r="JP13" s="163">
        <v>4.4081999999999999</v>
      </c>
      <c r="JQ13" s="163">
        <v>53.397799999999997</v>
      </c>
      <c r="JR13" s="163">
        <v>52.166899999999998</v>
      </c>
      <c r="JS13" s="163">
        <v>50.574100000000001</v>
      </c>
      <c r="JT13" s="164"/>
      <c r="JU13" s="163">
        <v>-2</v>
      </c>
      <c r="JV13" s="163">
        <v>22.957100000000001</v>
      </c>
      <c r="JW13" s="163">
        <v>5.34</v>
      </c>
      <c r="JX13" s="164"/>
      <c r="JY13" s="163">
        <v>-53.753599999999999</v>
      </c>
      <c r="JZ13" s="163">
        <v>78.786100000000005</v>
      </c>
      <c r="KA13" s="163">
        <v>66.750200000000007</v>
      </c>
      <c r="KB13" s="163">
        <v>-53.125900000000001</v>
      </c>
      <c r="KC13" s="163">
        <v>-77.053299999999993</v>
      </c>
      <c r="KD13" s="163">
        <v>59.017200000000003</v>
      </c>
      <c r="KE13" s="163">
        <v>17.3371</v>
      </c>
      <c r="KF13" s="163">
        <v>-6.7</v>
      </c>
      <c r="KG13" s="163">
        <v>7.4</v>
      </c>
      <c r="KH13" s="164"/>
      <c r="KI13" s="163">
        <v>152.38990000000001</v>
      </c>
    </row>
    <row r="14" spans="1:295" ht="18" customHeight="1" x14ac:dyDescent="0.35">
      <c r="A14" s="160" t="s">
        <v>68</v>
      </c>
      <c r="B14" s="160" t="s">
        <v>816</v>
      </c>
      <c r="C14" s="163">
        <v>0</v>
      </c>
      <c r="D14" s="163">
        <v>16.055599999999998</v>
      </c>
      <c r="E14" s="164"/>
      <c r="F14" s="163">
        <v>-38.728200000000001</v>
      </c>
      <c r="G14" s="163">
        <v>23.8309</v>
      </c>
      <c r="H14" s="164"/>
      <c r="I14" s="163">
        <v>47.587400000000002</v>
      </c>
      <c r="J14" s="163">
        <v>-78.593000000000004</v>
      </c>
      <c r="K14" s="163">
        <v>37.853000000000002</v>
      </c>
      <c r="L14" s="163">
        <v>19.217400000000001</v>
      </c>
      <c r="M14" s="163">
        <v>18.770600000000002</v>
      </c>
      <c r="N14" s="163">
        <v>-22.2</v>
      </c>
      <c r="O14" s="163">
        <v>-22.677</v>
      </c>
      <c r="P14" s="164"/>
      <c r="Q14" s="163">
        <v>8.2799999999999994</v>
      </c>
      <c r="R14" s="164"/>
      <c r="S14" s="163">
        <v>14.2067</v>
      </c>
      <c r="T14" s="163">
        <v>159.7996</v>
      </c>
      <c r="U14" s="163">
        <v>4.7416999999999998</v>
      </c>
      <c r="V14" s="163">
        <v>4.7592999999999996</v>
      </c>
      <c r="W14" s="163">
        <v>7.7198000000000002</v>
      </c>
      <c r="X14" s="163">
        <v>6.7679</v>
      </c>
      <c r="Y14" s="163">
        <v>6.2278000000000002</v>
      </c>
      <c r="Z14" s="163">
        <v>8.8742999999999999</v>
      </c>
      <c r="AA14" s="164"/>
      <c r="AB14" s="164"/>
      <c r="AC14" s="163">
        <v>-59.57</v>
      </c>
      <c r="AD14" s="164"/>
      <c r="AE14" s="164"/>
      <c r="AF14" s="163">
        <v>22.2</v>
      </c>
      <c r="AG14" s="163">
        <v>22</v>
      </c>
      <c r="AH14" s="163">
        <v>7.5350000000000001</v>
      </c>
      <c r="AI14" s="163">
        <v>0.23300000000000001</v>
      </c>
      <c r="AJ14" s="163">
        <v>-32.869999999999997</v>
      </c>
      <c r="AK14" s="163">
        <v>-32.93</v>
      </c>
      <c r="AL14" s="163">
        <v>-103.14</v>
      </c>
      <c r="AM14" s="163">
        <v>32.99</v>
      </c>
      <c r="AN14" s="163">
        <v>33.1</v>
      </c>
      <c r="AO14" s="163">
        <v>6.3152999999999997</v>
      </c>
      <c r="AP14" s="163">
        <v>15.4922</v>
      </c>
      <c r="AQ14" s="163">
        <v>52.881599999999999</v>
      </c>
      <c r="AR14" s="163">
        <v>54.805599999999998</v>
      </c>
      <c r="AS14" s="163">
        <v>64.442800000000005</v>
      </c>
      <c r="AT14" s="163">
        <v>-34.695399999999999</v>
      </c>
      <c r="AU14" s="163">
        <v>-34.631599999999999</v>
      </c>
      <c r="AV14" s="163">
        <v>9.9564000000000004</v>
      </c>
      <c r="AW14" s="163">
        <v>10.7075</v>
      </c>
      <c r="AX14" s="164"/>
      <c r="AY14" s="163">
        <v>76.624700000000004</v>
      </c>
      <c r="AZ14" s="163">
        <v>-3.6642000000000001</v>
      </c>
      <c r="BA14" s="163">
        <v>-18.339600000000001</v>
      </c>
      <c r="BB14" s="163">
        <v>-210.9555</v>
      </c>
      <c r="BC14" s="163">
        <v>-10.2567</v>
      </c>
      <c r="BD14" s="163">
        <v>-11.8</v>
      </c>
      <c r="BE14" s="163">
        <v>-12.1</v>
      </c>
      <c r="BF14" s="163">
        <v>40.653199999999998</v>
      </c>
      <c r="BG14" s="163">
        <v>39.654600000000002</v>
      </c>
      <c r="BH14" s="163">
        <v>-5.4915000000000003</v>
      </c>
      <c r="BI14" s="164"/>
      <c r="BJ14" s="163">
        <v>-42.022300000000001</v>
      </c>
      <c r="BK14" s="163">
        <v>5.0594000000000001</v>
      </c>
      <c r="BL14" s="164"/>
      <c r="BM14" s="163">
        <v>3.2728000000000002</v>
      </c>
      <c r="BN14" s="163">
        <v>246.3759</v>
      </c>
      <c r="BO14" s="163">
        <v>42.3902</v>
      </c>
      <c r="BP14" s="163">
        <v>42.268099999999997</v>
      </c>
      <c r="BQ14" s="163">
        <v>-163.4143</v>
      </c>
      <c r="BR14" s="163">
        <v>281.9357</v>
      </c>
      <c r="BS14" s="164"/>
      <c r="BT14" s="163">
        <v>-73.062200000000004</v>
      </c>
      <c r="BU14" s="163">
        <v>73.993099999999998</v>
      </c>
      <c r="BV14" s="163">
        <v>66.623500000000007</v>
      </c>
      <c r="BW14" s="163">
        <v>20.96</v>
      </c>
      <c r="BX14" s="163">
        <v>13.34</v>
      </c>
      <c r="BY14" s="163">
        <v>42.38</v>
      </c>
      <c r="BZ14" s="163">
        <v>65.010000000000005</v>
      </c>
      <c r="CA14" s="163">
        <v>-47.8185</v>
      </c>
      <c r="CB14" s="163">
        <v>-47.282699999999998</v>
      </c>
      <c r="CC14" s="163">
        <v>112.6065</v>
      </c>
      <c r="CD14" s="163">
        <v>112.4862</v>
      </c>
      <c r="CE14" s="163">
        <v>22.3354</v>
      </c>
      <c r="CF14" s="163">
        <v>-54.367699999999999</v>
      </c>
      <c r="CG14" s="163">
        <v>-54.320099999999996</v>
      </c>
      <c r="CH14" s="163">
        <v>1.3043</v>
      </c>
      <c r="CI14" s="163">
        <v>-55.839799999999997</v>
      </c>
      <c r="CJ14" s="164"/>
      <c r="CK14" s="164"/>
      <c r="CL14" s="163">
        <v>21</v>
      </c>
      <c r="CM14" s="163">
        <v>113.9</v>
      </c>
      <c r="CN14" s="163">
        <v>-10.91</v>
      </c>
      <c r="CO14" s="163">
        <v>29.196400000000001</v>
      </c>
      <c r="CP14" s="163">
        <v>28.1282</v>
      </c>
      <c r="CQ14" s="163">
        <v>28.709099999999999</v>
      </c>
      <c r="CR14" s="163">
        <v>7.7877999999999998</v>
      </c>
      <c r="CS14" s="163">
        <v>8.8323</v>
      </c>
      <c r="CT14" s="163">
        <v>-17.417200000000001</v>
      </c>
      <c r="CU14" s="163">
        <v>-24.504200000000001</v>
      </c>
      <c r="CV14" s="163">
        <v>-19.492100000000001</v>
      </c>
      <c r="CW14" s="163">
        <v>10.7364</v>
      </c>
      <c r="CX14" s="163">
        <v>31.73</v>
      </c>
      <c r="CY14" s="163">
        <v>49.78</v>
      </c>
      <c r="CZ14" s="163">
        <v>32.116700000000002</v>
      </c>
      <c r="DA14" s="163">
        <v>30.473299999999998</v>
      </c>
      <c r="DB14" s="163">
        <v>-24.49</v>
      </c>
      <c r="DC14" s="164"/>
      <c r="DD14" s="163">
        <v>56.920499999999997</v>
      </c>
      <c r="DE14" s="163">
        <v>55.614699999999999</v>
      </c>
      <c r="DF14" s="163">
        <v>-107.5885</v>
      </c>
      <c r="DG14" s="163">
        <v>-1E-4</v>
      </c>
      <c r="DH14" s="163">
        <v>-14.8612</v>
      </c>
      <c r="DI14" s="163">
        <v>-64.3</v>
      </c>
      <c r="DJ14" s="164"/>
      <c r="DK14" s="163">
        <v>25.501999999999999</v>
      </c>
      <c r="DL14" s="163">
        <v>31.649799999999999</v>
      </c>
      <c r="DM14" s="163">
        <v>48.388199999999998</v>
      </c>
      <c r="DN14" s="163">
        <v>45.1355</v>
      </c>
      <c r="DO14" s="163">
        <v>31.51</v>
      </c>
      <c r="DP14" s="163">
        <v>-9.43</v>
      </c>
      <c r="DQ14" s="163">
        <v>52.339500000000001</v>
      </c>
      <c r="DR14" s="163">
        <v>106.81359999999999</v>
      </c>
      <c r="DS14" s="163">
        <v>-28.64</v>
      </c>
      <c r="DT14" s="163">
        <v>-28.77</v>
      </c>
      <c r="DU14" s="163">
        <v>92.63</v>
      </c>
      <c r="DV14" s="163">
        <v>50.5</v>
      </c>
      <c r="DW14" s="163">
        <v>107.74550000000001</v>
      </c>
      <c r="DX14" s="163">
        <v>104.8</v>
      </c>
      <c r="DY14" s="163">
        <v>-26.8156</v>
      </c>
      <c r="DZ14" s="163">
        <v>-26.5273</v>
      </c>
      <c r="EA14" s="163">
        <v>168.38480000000001</v>
      </c>
      <c r="EB14" s="163">
        <v>132.69</v>
      </c>
      <c r="EC14" s="163">
        <v>127.1193</v>
      </c>
      <c r="ED14" s="163">
        <v>129.0761</v>
      </c>
      <c r="EE14" s="163">
        <v>56.702399999999997</v>
      </c>
      <c r="EF14" s="163">
        <v>47.485100000000003</v>
      </c>
      <c r="EG14" s="163">
        <v>-25.831</v>
      </c>
      <c r="EH14" s="163">
        <v>176.40520000000001</v>
      </c>
      <c r="EI14" s="163">
        <v>209.97739999999999</v>
      </c>
      <c r="EJ14" s="164"/>
      <c r="EK14" s="163">
        <v>-30.518699999999999</v>
      </c>
      <c r="EL14" s="163">
        <v>-29.1478</v>
      </c>
      <c r="EM14" s="164"/>
      <c r="EN14" s="163">
        <v>-9.6327999999999996</v>
      </c>
      <c r="EO14" s="163">
        <v>-9.6140000000000008</v>
      </c>
      <c r="EP14" s="163">
        <v>50.735999999999997</v>
      </c>
      <c r="EQ14" s="163">
        <v>-55.132599999999996</v>
      </c>
      <c r="ER14" s="163">
        <v>-55.905999999999999</v>
      </c>
      <c r="ES14" s="163">
        <v>-12.962300000000001</v>
      </c>
      <c r="ET14" s="163">
        <v>0</v>
      </c>
      <c r="EU14" s="163">
        <v>-18.61</v>
      </c>
      <c r="EV14" s="163">
        <v>1</v>
      </c>
      <c r="EW14" s="163">
        <v>10.3154</v>
      </c>
      <c r="EX14" s="163">
        <v>-61.521099999999997</v>
      </c>
      <c r="EY14" s="163">
        <v>-34.412399999999998</v>
      </c>
      <c r="EZ14" s="163">
        <v>-33.910800000000002</v>
      </c>
      <c r="FA14" s="163">
        <v>8.1133000000000006</v>
      </c>
      <c r="FB14" s="163">
        <v>-45.083799999999997</v>
      </c>
      <c r="FC14" s="163">
        <v>13.5862</v>
      </c>
      <c r="FD14" s="164"/>
      <c r="FE14" s="164"/>
      <c r="FF14" s="164"/>
      <c r="FG14" s="163">
        <v>39.4163</v>
      </c>
      <c r="FH14" s="163">
        <v>39.808700000000002</v>
      </c>
      <c r="FI14" s="163">
        <v>37.931199999999997</v>
      </c>
      <c r="FJ14" s="163">
        <v>47.557600000000001</v>
      </c>
      <c r="FK14" s="163">
        <v>46.552900000000001</v>
      </c>
      <c r="FL14" s="163">
        <v>-66.145200000000003</v>
      </c>
      <c r="FM14" s="163">
        <v>28.428899999999999</v>
      </c>
      <c r="FN14" s="163">
        <v>28.4573</v>
      </c>
      <c r="FO14" s="163">
        <v>-42.069099999999999</v>
      </c>
      <c r="FP14" s="163">
        <v>-23.431799999999999</v>
      </c>
      <c r="FQ14" s="163">
        <v>-40.6995</v>
      </c>
      <c r="FR14" s="163">
        <v>-38.799999999999997</v>
      </c>
      <c r="FS14" s="163">
        <v>13.777699999999999</v>
      </c>
      <c r="FT14" s="163">
        <v>0.78280000000000005</v>
      </c>
      <c r="FU14" s="163">
        <v>-8.69</v>
      </c>
      <c r="FV14" s="163">
        <v>15.35</v>
      </c>
      <c r="FW14" s="163">
        <v>-41.4773</v>
      </c>
      <c r="FX14" s="163">
        <v>9.2550000000000008</v>
      </c>
      <c r="FY14" s="164"/>
      <c r="FZ14" s="163">
        <v>4.54</v>
      </c>
      <c r="GA14" s="163">
        <v>8.2870000000000008</v>
      </c>
      <c r="GB14" s="163">
        <v>11.95</v>
      </c>
      <c r="GC14" s="163">
        <v>23.264399999999998</v>
      </c>
      <c r="GD14" s="163">
        <v>41.443600000000004</v>
      </c>
      <c r="GE14" s="163">
        <v>14.52</v>
      </c>
      <c r="GF14" s="163">
        <v>57.875</v>
      </c>
      <c r="GG14" s="163">
        <v>25.4</v>
      </c>
      <c r="GH14" s="163">
        <v>-9.9227000000000007</v>
      </c>
      <c r="GI14" s="164"/>
      <c r="GJ14" s="163">
        <v>2.5047000000000001</v>
      </c>
      <c r="GK14" s="163">
        <v>1.2577</v>
      </c>
      <c r="GL14" s="164"/>
      <c r="GM14" s="164"/>
      <c r="GN14" s="163">
        <v>-11.889200000000001</v>
      </c>
      <c r="GO14" s="163">
        <v>-15.1563</v>
      </c>
      <c r="GP14" s="163">
        <v>15.8833</v>
      </c>
      <c r="GQ14" s="163">
        <v>24.033200000000001</v>
      </c>
      <c r="GR14" s="163">
        <v>40.552</v>
      </c>
      <c r="GS14" s="163">
        <v>41.528599999999997</v>
      </c>
      <c r="GT14" s="163">
        <v>-90.874600000000001</v>
      </c>
      <c r="GU14" s="163">
        <v>-16.391100000000002</v>
      </c>
      <c r="GV14" s="163">
        <v>27.033999999999999</v>
      </c>
      <c r="GW14" s="163">
        <v>-30.6433</v>
      </c>
      <c r="GX14" s="163">
        <v>12.535</v>
      </c>
      <c r="GY14" s="164"/>
      <c r="GZ14" s="164"/>
      <c r="HA14" s="163">
        <v>13.836</v>
      </c>
      <c r="HB14" s="163">
        <v>225.79730000000001</v>
      </c>
      <c r="HC14" s="163">
        <v>223.12110000000001</v>
      </c>
      <c r="HD14" s="163">
        <v>281.60000000000002</v>
      </c>
      <c r="HE14" s="163">
        <v>-278.08879999999999</v>
      </c>
      <c r="HF14" s="163">
        <v>-522.71780000000001</v>
      </c>
      <c r="HG14" s="163">
        <v>525.19079999999997</v>
      </c>
      <c r="HH14" s="163">
        <v>521.34310000000005</v>
      </c>
      <c r="HI14" s="163">
        <v>-212.4666</v>
      </c>
      <c r="HJ14" s="163">
        <v>-210.33770000000001</v>
      </c>
      <c r="HK14" s="163">
        <v>-64.447100000000006</v>
      </c>
      <c r="HL14" s="163">
        <v>-59.013300000000001</v>
      </c>
      <c r="HM14" s="163">
        <v>81.225800000000007</v>
      </c>
      <c r="HN14" s="163">
        <v>77.153499999999994</v>
      </c>
      <c r="HO14" s="164"/>
      <c r="HP14" s="164"/>
      <c r="HQ14" s="163">
        <v>66.800600000000003</v>
      </c>
      <c r="HR14" s="163">
        <v>66.734700000000004</v>
      </c>
      <c r="HS14" s="163">
        <v>-40.324399999999997</v>
      </c>
      <c r="HT14" s="163">
        <v>-39.887799999999999</v>
      </c>
      <c r="HU14" s="163">
        <v>114.27</v>
      </c>
      <c r="HV14" s="163">
        <v>114.69</v>
      </c>
      <c r="HW14" s="163">
        <v>49.5</v>
      </c>
      <c r="HX14" s="163">
        <v>49.3</v>
      </c>
      <c r="HY14" s="163">
        <v>22.028099999999998</v>
      </c>
      <c r="HZ14" s="163">
        <v>24.4</v>
      </c>
      <c r="IA14" s="163">
        <v>-332.11259999999999</v>
      </c>
      <c r="IB14" s="163">
        <v>110.7574</v>
      </c>
      <c r="IC14" s="163">
        <v>109.91630000000001</v>
      </c>
      <c r="ID14" s="163">
        <v>12.8</v>
      </c>
      <c r="IE14" s="163">
        <v>1.1000000000000001</v>
      </c>
      <c r="IF14" s="163">
        <v>-58.9</v>
      </c>
      <c r="IG14" s="163">
        <v>-58.6</v>
      </c>
      <c r="IH14" s="163">
        <v>1.4392</v>
      </c>
      <c r="II14" s="163">
        <v>1.3534999999999999</v>
      </c>
      <c r="IJ14" s="163">
        <v>-508.87729999999999</v>
      </c>
      <c r="IK14" s="163">
        <v>-181.10980000000001</v>
      </c>
      <c r="IL14" s="163">
        <v>438.32679999999999</v>
      </c>
      <c r="IM14" s="163">
        <v>358.02539999999999</v>
      </c>
      <c r="IN14" s="163">
        <v>-19.1829</v>
      </c>
      <c r="IO14" s="163">
        <v>-352.02550000000002</v>
      </c>
      <c r="IP14" s="163">
        <v>352.46379999999999</v>
      </c>
      <c r="IQ14" s="163">
        <v>-135.2415</v>
      </c>
      <c r="IR14" s="163">
        <v>-222.54390000000001</v>
      </c>
      <c r="IS14" s="163">
        <v>-342.24799999999999</v>
      </c>
      <c r="IT14" s="163">
        <v>104.89490000000001</v>
      </c>
      <c r="IU14" s="163">
        <v>102.8622</v>
      </c>
      <c r="IV14" s="163">
        <v>139.15960000000001</v>
      </c>
      <c r="IW14" s="163">
        <v>-424.8458</v>
      </c>
      <c r="IX14" s="163">
        <v>225.07830000000001</v>
      </c>
      <c r="IY14" s="163">
        <v>-199.77930000000001</v>
      </c>
      <c r="IZ14" s="163">
        <v>200.64089999999999</v>
      </c>
      <c r="JA14" s="163">
        <v>-8.5955999999999992</v>
      </c>
      <c r="JB14" s="164"/>
      <c r="JC14" s="163">
        <v>17.84</v>
      </c>
      <c r="JD14" s="164"/>
      <c r="JE14" s="164"/>
      <c r="JF14" s="163">
        <v>-18.399999999999999</v>
      </c>
      <c r="JG14" s="163">
        <v>2.3199999999999998</v>
      </c>
      <c r="JH14" s="164"/>
      <c r="JI14" s="163">
        <v>-2.3422999999999998</v>
      </c>
      <c r="JJ14" s="163">
        <v>-51.094799999999999</v>
      </c>
      <c r="JK14" s="163">
        <v>-16.170000000000002</v>
      </c>
      <c r="JL14" s="163">
        <v>44.2</v>
      </c>
      <c r="JM14" s="163">
        <v>48.442999999999998</v>
      </c>
      <c r="JN14" s="163">
        <v>48.423999999999999</v>
      </c>
      <c r="JO14" s="164"/>
      <c r="JP14" s="164"/>
      <c r="JQ14" s="163">
        <v>50.963700000000003</v>
      </c>
      <c r="JR14" s="163">
        <v>52.399099999999997</v>
      </c>
      <c r="JS14" s="163">
        <v>51.789200000000001</v>
      </c>
      <c r="JT14" s="164"/>
      <c r="JU14" s="163">
        <v>-0.6</v>
      </c>
      <c r="JV14" s="163">
        <v>22.747800000000002</v>
      </c>
      <c r="JW14" s="163">
        <v>5.26</v>
      </c>
      <c r="JX14" s="164"/>
      <c r="JY14" s="163">
        <v>-53.839300000000001</v>
      </c>
      <c r="JZ14" s="163">
        <v>77.172700000000006</v>
      </c>
      <c r="KA14" s="163">
        <v>64.810299999999998</v>
      </c>
      <c r="KB14" s="163">
        <v>-53.098100000000002</v>
      </c>
      <c r="KC14" s="163">
        <v>-75.775899999999993</v>
      </c>
      <c r="KD14" s="163">
        <v>57.489199999999997</v>
      </c>
      <c r="KE14" s="163">
        <v>17.759</v>
      </c>
      <c r="KF14" s="163">
        <v>-8.4</v>
      </c>
      <c r="KG14" s="163">
        <v>8.4</v>
      </c>
      <c r="KH14" s="164"/>
      <c r="KI14" s="163">
        <v>156.69309999999999</v>
      </c>
    </row>
    <row r="15" spans="1:295" ht="18" customHeight="1" x14ac:dyDescent="0.35">
      <c r="A15" s="160" t="s">
        <v>68</v>
      </c>
      <c r="B15" s="160" t="s">
        <v>817</v>
      </c>
      <c r="C15" s="163">
        <v>0</v>
      </c>
      <c r="D15" s="163">
        <v>15.851000000000001</v>
      </c>
      <c r="E15" s="163">
        <v>-31.694600000000001</v>
      </c>
      <c r="F15" s="163">
        <v>-38.7881</v>
      </c>
      <c r="G15" s="163">
        <v>24.046600000000002</v>
      </c>
      <c r="H15" s="164"/>
      <c r="I15" s="163">
        <v>47.518500000000003</v>
      </c>
      <c r="J15" s="163">
        <v>-79.063999999999993</v>
      </c>
      <c r="K15" s="163">
        <v>37.376199999999997</v>
      </c>
      <c r="L15" s="163">
        <v>18.987400000000001</v>
      </c>
      <c r="M15" s="163">
        <v>18.444800000000001</v>
      </c>
      <c r="N15" s="163">
        <v>-26.64</v>
      </c>
      <c r="O15" s="163">
        <v>-22.206</v>
      </c>
      <c r="P15" s="164"/>
      <c r="Q15" s="163">
        <v>9.1080000000000005</v>
      </c>
      <c r="R15" s="163">
        <v>-19.8</v>
      </c>
      <c r="S15" s="163">
        <v>14.0624</v>
      </c>
      <c r="T15" s="163">
        <v>160.14779999999999</v>
      </c>
      <c r="U15" s="163">
        <v>4.9029999999999996</v>
      </c>
      <c r="V15" s="163">
        <v>4.9497</v>
      </c>
      <c r="W15" s="163">
        <v>7.8278999999999996</v>
      </c>
      <c r="X15" s="163">
        <v>7.7335000000000003</v>
      </c>
      <c r="Y15" s="163">
        <v>5.9866999999999999</v>
      </c>
      <c r="Z15" s="163">
        <v>8.1258999999999997</v>
      </c>
      <c r="AA15" s="164"/>
      <c r="AB15" s="164"/>
      <c r="AC15" s="163">
        <v>-61.32</v>
      </c>
      <c r="AD15" s="164"/>
      <c r="AE15" s="164"/>
      <c r="AF15" s="163">
        <v>26.64</v>
      </c>
      <c r="AG15" s="163">
        <v>19.8</v>
      </c>
      <c r="AH15" s="163">
        <v>7.202</v>
      </c>
      <c r="AI15" s="163">
        <v>0.23300000000000001</v>
      </c>
      <c r="AJ15" s="163">
        <v>-37.19</v>
      </c>
      <c r="AK15" s="163">
        <v>-37.630000000000003</v>
      </c>
      <c r="AL15" s="163">
        <v>-97.04</v>
      </c>
      <c r="AM15" s="163">
        <v>37.4</v>
      </c>
      <c r="AN15" s="163">
        <v>38.17</v>
      </c>
      <c r="AO15" s="163">
        <v>6.2027999999999999</v>
      </c>
      <c r="AP15" s="163">
        <v>15.648</v>
      </c>
      <c r="AQ15" s="163">
        <v>52.199599999999997</v>
      </c>
      <c r="AR15" s="163">
        <v>53.5989</v>
      </c>
      <c r="AS15" s="163">
        <v>71.162300000000002</v>
      </c>
      <c r="AT15" s="163">
        <v>-39.116100000000003</v>
      </c>
      <c r="AU15" s="163">
        <v>-39.433900000000001</v>
      </c>
      <c r="AV15" s="163">
        <v>28.314800000000002</v>
      </c>
      <c r="AW15" s="163">
        <v>29.019300000000001</v>
      </c>
      <c r="AX15" s="164"/>
      <c r="AY15" s="163">
        <v>76.624700000000004</v>
      </c>
      <c r="AZ15" s="163">
        <v>0</v>
      </c>
      <c r="BA15" s="163">
        <v>-3.9518</v>
      </c>
      <c r="BB15" s="163">
        <v>-242.38399999999999</v>
      </c>
      <c r="BC15" s="163">
        <v>-7.6527000000000003</v>
      </c>
      <c r="BD15" s="163">
        <v>-11.8</v>
      </c>
      <c r="BE15" s="163">
        <v>-11.8</v>
      </c>
      <c r="BF15" s="163">
        <v>45.1462</v>
      </c>
      <c r="BG15" s="163">
        <v>43.437199999999997</v>
      </c>
      <c r="BH15" s="163">
        <v>-5.1059999999999999</v>
      </c>
      <c r="BI15" s="164"/>
      <c r="BJ15" s="163">
        <v>-48.982300000000002</v>
      </c>
      <c r="BK15" s="163">
        <v>4.7774999999999999</v>
      </c>
      <c r="BL15" s="163">
        <v>1.6987000000000001</v>
      </c>
      <c r="BM15" s="163">
        <v>3.4573</v>
      </c>
      <c r="BN15" s="163">
        <v>281.62470000000002</v>
      </c>
      <c r="BO15" s="163">
        <v>37.110500000000002</v>
      </c>
      <c r="BP15" s="163">
        <v>36.866300000000003</v>
      </c>
      <c r="BQ15" s="163">
        <v>-161.18469999999999</v>
      </c>
      <c r="BR15" s="163">
        <v>297.02519999999998</v>
      </c>
      <c r="BS15" s="164"/>
      <c r="BT15" s="163">
        <v>-92.261200000000002</v>
      </c>
      <c r="BU15" s="163">
        <v>93.936199999999999</v>
      </c>
      <c r="BV15" s="163">
        <v>65.595600000000005</v>
      </c>
      <c r="BW15" s="163">
        <v>21.15</v>
      </c>
      <c r="BX15" s="163">
        <v>13.45</v>
      </c>
      <c r="BY15" s="163">
        <v>41.51</v>
      </c>
      <c r="BZ15" s="163">
        <v>63.7</v>
      </c>
      <c r="CA15" s="163">
        <v>-41.522500000000001</v>
      </c>
      <c r="CB15" s="163">
        <v>-40.718800000000002</v>
      </c>
      <c r="CC15" s="163">
        <v>109.6369</v>
      </c>
      <c r="CD15" s="163">
        <v>110.523</v>
      </c>
      <c r="CE15" s="163">
        <v>21.8551</v>
      </c>
      <c r="CF15" s="163">
        <v>-58.325200000000002</v>
      </c>
      <c r="CG15" s="163">
        <v>-58.623800000000003</v>
      </c>
      <c r="CH15" s="163">
        <v>2.8473000000000002</v>
      </c>
      <c r="CI15" s="163">
        <v>-57.615000000000002</v>
      </c>
      <c r="CJ15" s="164"/>
      <c r="CK15" s="164"/>
      <c r="CL15" s="163">
        <v>15.5</v>
      </c>
      <c r="CM15" s="163">
        <v>115.3</v>
      </c>
      <c r="CN15" s="163">
        <v>-10.74</v>
      </c>
      <c r="CO15" s="163">
        <v>25.157399999999999</v>
      </c>
      <c r="CP15" s="163">
        <v>24.611499999999999</v>
      </c>
      <c r="CQ15" s="163">
        <v>24.8642</v>
      </c>
      <c r="CR15" s="163">
        <v>-0.54059999999999997</v>
      </c>
      <c r="CS15" s="163">
        <v>0.14410000000000001</v>
      </c>
      <c r="CT15" s="163">
        <v>-12.850300000000001</v>
      </c>
      <c r="CU15" s="163">
        <v>-18.993600000000001</v>
      </c>
      <c r="CV15" s="163">
        <v>-13.6835</v>
      </c>
      <c r="CW15" s="163">
        <v>10.364800000000001</v>
      </c>
      <c r="CX15" s="163">
        <v>30.36</v>
      </c>
      <c r="CY15" s="163">
        <v>50.27</v>
      </c>
      <c r="CZ15" s="163">
        <v>31.6479</v>
      </c>
      <c r="DA15" s="163">
        <v>30.033899999999999</v>
      </c>
      <c r="DB15" s="163">
        <v>-24.22</v>
      </c>
      <c r="DC15" s="164"/>
      <c r="DD15" s="163">
        <v>58.183</v>
      </c>
      <c r="DE15" s="163">
        <v>57.113799999999998</v>
      </c>
      <c r="DF15" s="163">
        <v>-107.01909999999999</v>
      </c>
      <c r="DG15" s="163">
        <v>-2.0000000000000001E-4</v>
      </c>
      <c r="DH15" s="163">
        <v>-14.8895</v>
      </c>
      <c r="DI15" s="164"/>
      <c r="DJ15" s="163">
        <v>-63.7</v>
      </c>
      <c r="DK15" s="163">
        <v>25.227399999999999</v>
      </c>
      <c r="DL15" s="163">
        <v>31.063800000000001</v>
      </c>
      <c r="DM15" s="163">
        <v>47.918599999999998</v>
      </c>
      <c r="DN15" s="163">
        <v>44.549599999999998</v>
      </c>
      <c r="DO15" s="163">
        <v>31.19</v>
      </c>
      <c r="DP15" s="163">
        <v>-9.49</v>
      </c>
      <c r="DQ15" s="163">
        <v>53.014499999999998</v>
      </c>
      <c r="DR15" s="163">
        <v>106.40860000000001</v>
      </c>
      <c r="DS15" s="163">
        <v>-28.23</v>
      </c>
      <c r="DT15" s="163">
        <v>-28.53</v>
      </c>
      <c r="DU15" s="163">
        <v>91.59</v>
      </c>
      <c r="DV15" s="163">
        <v>49.88</v>
      </c>
      <c r="DW15" s="163">
        <v>106.2</v>
      </c>
      <c r="DX15" s="163">
        <v>104.63639999999999</v>
      </c>
      <c r="DY15" s="163">
        <v>-22.571200000000001</v>
      </c>
      <c r="DZ15" s="163">
        <v>-22.136399999999998</v>
      </c>
      <c r="EA15" s="163">
        <v>168.4803</v>
      </c>
      <c r="EB15" s="163">
        <v>132.9991</v>
      </c>
      <c r="EC15" s="163">
        <v>126.98090000000001</v>
      </c>
      <c r="ED15" s="163">
        <v>128.91239999999999</v>
      </c>
      <c r="EE15" s="163">
        <v>94.533299999999997</v>
      </c>
      <c r="EF15" s="163">
        <v>86.566999999999993</v>
      </c>
      <c r="EG15" s="163">
        <v>-23.332999999999998</v>
      </c>
      <c r="EH15" s="163">
        <v>170.71770000000001</v>
      </c>
      <c r="EI15" s="163">
        <v>228.95160000000001</v>
      </c>
      <c r="EJ15" s="164"/>
      <c r="EK15" s="163">
        <v>-31.1861</v>
      </c>
      <c r="EL15" s="163">
        <v>-29.435600000000001</v>
      </c>
      <c r="EM15" s="164"/>
      <c r="EN15" s="163">
        <v>-22.071200000000001</v>
      </c>
      <c r="EO15" s="163">
        <v>-20.426100000000002</v>
      </c>
      <c r="EP15" s="163">
        <v>182.84399999999999</v>
      </c>
      <c r="EQ15" s="163">
        <v>-73.402799999999999</v>
      </c>
      <c r="ER15" s="163">
        <v>-74.737200000000001</v>
      </c>
      <c r="ES15" s="163">
        <v>-49.755600000000001</v>
      </c>
      <c r="ET15" s="163">
        <v>0</v>
      </c>
      <c r="EU15" s="163">
        <v>-26.47</v>
      </c>
      <c r="EV15" s="163">
        <v>122.2</v>
      </c>
      <c r="EW15" s="163">
        <v>10.239599999999999</v>
      </c>
      <c r="EX15" s="163">
        <v>-86.389799999999994</v>
      </c>
      <c r="EY15" s="163">
        <v>-36.447800000000001</v>
      </c>
      <c r="EZ15" s="163">
        <v>-35.2879</v>
      </c>
      <c r="FA15" s="163">
        <v>10.4474</v>
      </c>
      <c r="FB15" s="163">
        <v>-81.7727</v>
      </c>
      <c r="FC15" s="163">
        <v>46.765000000000001</v>
      </c>
      <c r="FD15" s="164"/>
      <c r="FE15" s="164"/>
      <c r="FF15" s="164"/>
      <c r="FG15" s="163">
        <v>40.843400000000003</v>
      </c>
      <c r="FH15" s="163">
        <v>40.308700000000002</v>
      </c>
      <c r="FI15" s="163">
        <v>38.885300000000001</v>
      </c>
      <c r="FJ15" s="163">
        <v>41.361699999999999</v>
      </c>
      <c r="FK15" s="163">
        <v>41.194299999999998</v>
      </c>
      <c r="FL15" s="163">
        <v>-65.642899999999997</v>
      </c>
      <c r="FM15" s="163">
        <v>24.2988</v>
      </c>
      <c r="FN15" s="163">
        <v>23.7012</v>
      </c>
      <c r="FO15" s="163">
        <v>-39.568800000000003</v>
      </c>
      <c r="FP15" s="163">
        <v>-19.420500000000001</v>
      </c>
      <c r="FQ15" s="163">
        <v>-43.072600000000001</v>
      </c>
      <c r="FR15" s="163">
        <v>-37.9</v>
      </c>
      <c r="FS15" s="163">
        <v>14.0609</v>
      </c>
      <c r="FT15" s="163">
        <v>0.78639999999999999</v>
      </c>
      <c r="FU15" s="163">
        <v>-8.77</v>
      </c>
      <c r="FV15" s="163">
        <v>14.13</v>
      </c>
      <c r="FW15" s="163">
        <v>-44.054299999999998</v>
      </c>
      <c r="FX15" s="163">
        <v>9.0497999999999994</v>
      </c>
      <c r="FY15" s="163">
        <v>-16.044</v>
      </c>
      <c r="FZ15" s="163">
        <v>4.4790000000000001</v>
      </c>
      <c r="GA15" s="163">
        <v>8.4591999999999992</v>
      </c>
      <c r="GB15" s="163">
        <v>11.24</v>
      </c>
      <c r="GC15" s="163">
        <v>20.312799999999999</v>
      </c>
      <c r="GD15" s="163">
        <v>40.309600000000003</v>
      </c>
      <c r="GE15" s="163">
        <v>14.67</v>
      </c>
      <c r="GF15" s="163">
        <v>56.4221</v>
      </c>
      <c r="GG15" s="163">
        <v>25.6</v>
      </c>
      <c r="GH15" s="163">
        <v>-11.4404</v>
      </c>
      <c r="GI15" s="164"/>
      <c r="GJ15" s="163">
        <v>2.6032000000000002</v>
      </c>
      <c r="GK15" s="163">
        <v>1.2498</v>
      </c>
      <c r="GL15" s="164"/>
      <c r="GM15" s="164"/>
      <c r="GN15" s="163">
        <v>-12.1938</v>
      </c>
      <c r="GO15" s="163">
        <v>-16.6662</v>
      </c>
      <c r="GP15" s="163">
        <v>15.4878</v>
      </c>
      <c r="GQ15" s="163">
        <v>25.4617</v>
      </c>
      <c r="GR15" s="163">
        <v>42.239699999999999</v>
      </c>
      <c r="GS15" s="163">
        <v>42.010300000000001</v>
      </c>
      <c r="GT15" s="163">
        <v>-95.341399999999993</v>
      </c>
      <c r="GU15" s="163">
        <v>-16.3156</v>
      </c>
      <c r="GV15" s="163">
        <v>28.615500000000001</v>
      </c>
      <c r="GW15" s="163">
        <v>-30.344100000000001</v>
      </c>
      <c r="GX15" s="163">
        <v>12.0288</v>
      </c>
      <c r="GY15" s="164"/>
      <c r="GZ15" s="164"/>
      <c r="HA15" s="163">
        <v>13.351900000000001</v>
      </c>
      <c r="HB15" s="163">
        <v>224.6865</v>
      </c>
      <c r="HC15" s="163">
        <v>223.41399999999999</v>
      </c>
      <c r="HD15" s="163">
        <v>284.10000000000002</v>
      </c>
      <c r="HE15" s="163">
        <v>-279.7955</v>
      </c>
      <c r="HF15" s="163">
        <v>-520.96109999999999</v>
      </c>
      <c r="HG15" s="163">
        <v>522.27840000000003</v>
      </c>
      <c r="HH15" s="163">
        <v>516.98069999999996</v>
      </c>
      <c r="HI15" s="163">
        <v>-213.00229999999999</v>
      </c>
      <c r="HJ15" s="163">
        <v>-211.90639999999999</v>
      </c>
      <c r="HK15" s="163">
        <v>-63.564900000000002</v>
      </c>
      <c r="HL15" s="163">
        <v>-58.059699999999999</v>
      </c>
      <c r="HM15" s="163">
        <v>82.257300000000001</v>
      </c>
      <c r="HN15" s="163">
        <v>81.093500000000006</v>
      </c>
      <c r="HO15" s="164"/>
      <c r="HP15" s="164"/>
      <c r="HQ15" s="163">
        <v>65.328500000000005</v>
      </c>
      <c r="HR15" s="163">
        <v>64.581400000000002</v>
      </c>
      <c r="HS15" s="163">
        <v>-39.715899999999998</v>
      </c>
      <c r="HT15" s="163">
        <v>-40.163400000000003</v>
      </c>
      <c r="HU15" s="163">
        <v>115.51</v>
      </c>
      <c r="HV15" s="163">
        <v>114.53</v>
      </c>
      <c r="HW15" s="163">
        <v>49.4</v>
      </c>
      <c r="HX15" s="163">
        <v>47.9</v>
      </c>
      <c r="HY15" s="164"/>
      <c r="HZ15" s="163">
        <v>25.2</v>
      </c>
      <c r="IA15" s="163">
        <v>-323.54219999999998</v>
      </c>
      <c r="IB15" s="163">
        <v>106.8319</v>
      </c>
      <c r="IC15" s="163">
        <v>106.6447</v>
      </c>
      <c r="ID15" s="163">
        <v>12.8</v>
      </c>
      <c r="IE15" s="163">
        <v>1.7</v>
      </c>
      <c r="IF15" s="163">
        <v>-57.8</v>
      </c>
      <c r="IG15" s="163">
        <v>-58</v>
      </c>
      <c r="IH15" s="163">
        <v>1.5377000000000001</v>
      </c>
      <c r="II15" s="163">
        <v>1.1375999999999999</v>
      </c>
      <c r="IJ15" s="163">
        <v>-505.04289999999997</v>
      </c>
      <c r="IK15" s="163">
        <v>-195.4853</v>
      </c>
      <c r="IL15" s="163">
        <v>433.66210000000001</v>
      </c>
      <c r="IM15" s="163">
        <v>361.94920000000002</v>
      </c>
      <c r="IN15" s="163">
        <v>-15.948499999999999</v>
      </c>
      <c r="IO15" s="163">
        <v>-349.66890000000001</v>
      </c>
      <c r="IP15" s="163">
        <v>352.55900000000003</v>
      </c>
      <c r="IQ15" s="163">
        <v>-131.1165</v>
      </c>
      <c r="IR15" s="163">
        <v>-217.17449999999999</v>
      </c>
      <c r="IS15" s="163">
        <v>-345.30770000000001</v>
      </c>
      <c r="IT15" s="163">
        <v>102.2869</v>
      </c>
      <c r="IU15" s="163">
        <v>100.82</v>
      </c>
      <c r="IV15" s="163">
        <v>134.63069999999999</v>
      </c>
      <c r="IW15" s="163">
        <v>-424.82049999999998</v>
      </c>
      <c r="IX15" s="163">
        <v>221.93510000000001</v>
      </c>
      <c r="IY15" s="163">
        <v>-200.39099999999999</v>
      </c>
      <c r="IZ15" s="163">
        <v>201.40600000000001</v>
      </c>
      <c r="JA15" s="163">
        <v>-8.9114000000000004</v>
      </c>
      <c r="JB15" s="164"/>
      <c r="JC15" s="163">
        <v>18.72</v>
      </c>
      <c r="JD15" s="164"/>
      <c r="JE15" s="164"/>
      <c r="JF15" s="163">
        <v>-18.239999999999998</v>
      </c>
      <c r="JG15" s="163">
        <v>1.76</v>
      </c>
      <c r="JH15" s="164"/>
      <c r="JI15" s="163">
        <v>-1.8448</v>
      </c>
      <c r="JJ15" s="163">
        <v>-49.953499999999998</v>
      </c>
      <c r="JK15" s="163">
        <v>-16.697900000000001</v>
      </c>
      <c r="JL15" s="163">
        <v>43.7</v>
      </c>
      <c r="JM15" s="163">
        <v>48.338000000000001</v>
      </c>
      <c r="JN15" s="163">
        <v>48.951000000000001</v>
      </c>
      <c r="JO15" s="163">
        <v>5.7092000000000001</v>
      </c>
      <c r="JP15" s="163">
        <v>6.8707000000000003</v>
      </c>
      <c r="JQ15" s="163">
        <v>52.918199999999999</v>
      </c>
      <c r="JR15" s="163">
        <v>52.018999999999998</v>
      </c>
      <c r="JS15" s="163">
        <v>52.357999999999997</v>
      </c>
      <c r="JT15" s="164"/>
      <c r="JU15" s="163">
        <v>-0.2</v>
      </c>
      <c r="JV15" s="163">
        <v>23.2515</v>
      </c>
      <c r="JW15" s="163">
        <v>5.26</v>
      </c>
      <c r="JX15" s="164"/>
      <c r="JY15" s="163">
        <v>-49.918300000000002</v>
      </c>
      <c r="JZ15" s="163">
        <v>77.115499999999997</v>
      </c>
      <c r="KA15" s="163">
        <v>64.972700000000003</v>
      </c>
      <c r="KB15" s="163">
        <v>-49.616500000000002</v>
      </c>
      <c r="KC15" s="163">
        <v>-76.148799999999994</v>
      </c>
      <c r="KD15" s="163">
        <v>57.335500000000003</v>
      </c>
      <c r="KE15" s="163">
        <v>18.5181</v>
      </c>
      <c r="KF15" s="163">
        <v>-8.6999999999999993</v>
      </c>
      <c r="KG15" s="163">
        <v>8.1</v>
      </c>
      <c r="KH15" s="164"/>
      <c r="KI15" s="163">
        <v>155.2637</v>
      </c>
    </row>
    <row r="16" spans="1:295" ht="18" customHeight="1" x14ac:dyDescent="0.35">
      <c r="A16" s="160" t="s">
        <v>68</v>
      </c>
      <c r="B16" s="160" t="s">
        <v>818</v>
      </c>
      <c r="C16" s="165">
        <v>0</v>
      </c>
      <c r="D16" s="166"/>
      <c r="E16" s="166"/>
      <c r="F16" s="165">
        <v>-39.152500000000003</v>
      </c>
      <c r="G16" s="165">
        <v>23.7818</v>
      </c>
      <c r="H16" s="166"/>
      <c r="I16" s="165">
        <v>47.508200000000002</v>
      </c>
      <c r="J16" s="165">
        <v>-77.375900000000001</v>
      </c>
      <c r="K16" s="165">
        <v>36.1858</v>
      </c>
      <c r="L16" s="165">
        <v>18.4194</v>
      </c>
      <c r="M16" s="165">
        <v>18.132200000000001</v>
      </c>
      <c r="N16" s="165">
        <v>-22.2</v>
      </c>
      <c r="O16" s="165">
        <v>-23.163</v>
      </c>
      <c r="P16" s="166"/>
      <c r="Q16" s="165">
        <v>9.1080000000000005</v>
      </c>
      <c r="R16" s="166"/>
      <c r="S16" s="165">
        <v>14.2255</v>
      </c>
      <c r="T16" s="165">
        <v>155.06280000000001</v>
      </c>
      <c r="U16" s="165">
        <v>4.5613999999999999</v>
      </c>
      <c r="V16" s="165">
        <v>4.5918000000000001</v>
      </c>
      <c r="W16" s="165">
        <v>7.6189</v>
      </c>
      <c r="X16" s="165">
        <v>7.5705</v>
      </c>
      <c r="Y16" s="165">
        <v>5.9444999999999997</v>
      </c>
      <c r="Z16" s="165">
        <v>6.9740000000000002</v>
      </c>
      <c r="AA16" s="166"/>
      <c r="AB16" s="166"/>
      <c r="AC16" s="165">
        <v>-60.48</v>
      </c>
      <c r="AD16" s="166"/>
      <c r="AE16" s="166"/>
      <c r="AF16" s="165">
        <v>22.2</v>
      </c>
      <c r="AG16" s="165">
        <v>22</v>
      </c>
      <c r="AH16" s="165">
        <v>8.3450000000000006</v>
      </c>
      <c r="AI16" s="165">
        <v>0.23499999999999999</v>
      </c>
      <c r="AJ16" s="165">
        <v>-32.659999999999997</v>
      </c>
      <c r="AK16" s="165">
        <v>-32.85</v>
      </c>
      <c r="AL16" s="165">
        <v>-103.79</v>
      </c>
      <c r="AM16" s="165">
        <v>32.869999999999997</v>
      </c>
      <c r="AN16" s="165">
        <v>33</v>
      </c>
      <c r="AO16" s="165">
        <v>5.5410000000000004</v>
      </c>
      <c r="AP16" s="165">
        <v>15.844799999999999</v>
      </c>
      <c r="AQ16" s="165">
        <v>52.884</v>
      </c>
      <c r="AR16" s="165">
        <v>54.628100000000003</v>
      </c>
      <c r="AS16" s="165">
        <v>66.628600000000006</v>
      </c>
      <c r="AT16" s="165">
        <v>-34.427500000000002</v>
      </c>
      <c r="AU16" s="165">
        <v>-33.9435</v>
      </c>
      <c r="AV16" s="165">
        <v>8.3963000000000001</v>
      </c>
      <c r="AW16" s="165">
        <v>8.2714999999999996</v>
      </c>
      <c r="AX16" s="166"/>
      <c r="AY16" s="165">
        <v>77.696399999999997</v>
      </c>
      <c r="AZ16" s="165">
        <v>-3.6642000000000001</v>
      </c>
      <c r="BA16" s="165">
        <v>-19.660799999999998</v>
      </c>
      <c r="BB16" s="165">
        <v>-210.9796</v>
      </c>
      <c r="BC16" s="165">
        <v>-5.1219999999999999</v>
      </c>
      <c r="BD16" s="165">
        <v>-11.7</v>
      </c>
      <c r="BE16" s="165">
        <v>-11.9</v>
      </c>
      <c r="BF16" s="165">
        <v>40.048000000000002</v>
      </c>
      <c r="BG16" s="165">
        <v>39.0105</v>
      </c>
      <c r="BH16" s="165">
        <v>-5.1430999999999996</v>
      </c>
      <c r="BI16" s="166"/>
      <c r="BJ16" s="165">
        <v>-42.598300000000002</v>
      </c>
      <c r="BK16" s="165">
        <v>4.8472</v>
      </c>
      <c r="BL16" s="165">
        <v>0</v>
      </c>
      <c r="BM16" s="165">
        <v>3.6244000000000001</v>
      </c>
      <c r="BN16" s="165">
        <v>249.3056</v>
      </c>
      <c r="BO16" s="165">
        <v>40.528599999999997</v>
      </c>
      <c r="BP16" s="165">
        <v>40.498100000000001</v>
      </c>
      <c r="BQ16" s="165">
        <v>-158.52440000000001</v>
      </c>
      <c r="BR16" s="165">
        <v>277.88740000000001</v>
      </c>
      <c r="BS16" s="166"/>
      <c r="BT16" s="165">
        <v>-77.9773</v>
      </c>
      <c r="BU16" s="165">
        <v>81.915099999999995</v>
      </c>
      <c r="BV16" s="165">
        <v>65.635499999999993</v>
      </c>
      <c r="BW16" s="165">
        <v>20.75</v>
      </c>
      <c r="BX16" s="165">
        <v>12.92</v>
      </c>
      <c r="BY16" s="166"/>
      <c r="BZ16" s="165">
        <v>63.68</v>
      </c>
      <c r="CA16" s="165">
        <v>-42.862099999999998</v>
      </c>
      <c r="CB16" s="165">
        <v>-42.4602</v>
      </c>
      <c r="CC16" s="165">
        <v>113.9055</v>
      </c>
      <c r="CD16" s="165">
        <v>113.5138</v>
      </c>
      <c r="CE16" s="165">
        <v>20.359400000000001</v>
      </c>
      <c r="CF16" s="165">
        <v>-54.752800000000001</v>
      </c>
      <c r="CG16" s="165">
        <v>-55.142600000000002</v>
      </c>
      <c r="CH16" s="165">
        <v>3.3342000000000001</v>
      </c>
      <c r="CI16" s="165">
        <v>-54.537199999999999</v>
      </c>
      <c r="CJ16" s="166"/>
      <c r="CK16" s="166"/>
      <c r="CL16" s="165">
        <v>22</v>
      </c>
      <c r="CM16" s="165">
        <v>109</v>
      </c>
      <c r="CN16" s="165">
        <v>-10.68</v>
      </c>
      <c r="CO16" s="165">
        <v>28.224499999999999</v>
      </c>
      <c r="CP16" s="165">
        <v>27.196899999999999</v>
      </c>
      <c r="CQ16" s="165">
        <v>28.144300000000001</v>
      </c>
      <c r="CR16" s="165">
        <v>5.6032999999999999</v>
      </c>
      <c r="CS16" s="165">
        <v>6.9695999999999998</v>
      </c>
      <c r="CT16" s="165">
        <v>-16.047799999999999</v>
      </c>
      <c r="CU16" s="165">
        <v>-22.933399999999999</v>
      </c>
      <c r="CV16" s="165">
        <v>-17.907299999999999</v>
      </c>
      <c r="CW16" s="165">
        <v>10.3162</v>
      </c>
      <c r="CX16" s="165">
        <v>31.12</v>
      </c>
      <c r="CY16" s="165">
        <v>48.3</v>
      </c>
      <c r="CZ16" s="165">
        <v>31.6479</v>
      </c>
      <c r="DA16" s="165">
        <v>29.5944</v>
      </c>
      <c r="DB16" s="165">
        <v>-24</v>
      </c>
      <c r="DC16" s="166"/>
      <c r="DD16" s="165">
        <v>54.643500000000003</v>
      </c>
      <c r="DE16" s="165">
        <v>54.531100000000002</v>
      </c>
      <c r="DF16" s="165">
        <v>-101.0917</v>
      </c>
      <c r="DG16" s="165">
        <v>-2.0000000000000001E-4</v>
      </c>
      <c r="DH16" s="165">
        <v>-14.583500000000001</v>
      </c>
      <c r="DI16" s="166"/>
      <c r="DJ16" s="166"/>
      <c r="DK16" s="165">
        <v>24.837299999999999</v>
      </c>
      <c r="DL16" s="166"/>
      <c r="DM16" s="165">
        <v>46.979300000000002</v>
      </c>
      <c r="DN16" s="165">
        <v>43.9636</v>
      </c>
      <c r="DO16" s="165">
        <v>30.87</v>
      </c>
      <c r="DP16" s="165">
        <v>-9.3000000000000007</v>
      </c>
      <c r="DQ16" s="165">
        <v>53.041499999999999</v>
      </c>
      <c r="DR16" s="165">
        <v>101.1908</v>
      </c>
      <c r="DS16" s="165">
        <v>-28.48</v>
      </c>
      <c r="DT16" s="165">
        <v>-28.52</v>
      </c>
      <c r="DU16" s="166"/>
      <c r="DV16" s="165">
        <v>50.31</v>
      </c>
      <c r="DW16" s="165">
        <v>100.5091</v>
      </c>
      <c r="DX16" s="165">
        <v>99.327299999999994</v>
      </c>
      <c r="DY16" s="165">
        <v>-25.564599999999999</v>
      </c>
      <c r="DZ16" s="165">
        <v>-25.154499999999999</v>
      </c>
      <c r="EA16" s="165">
        <v>165.55350000000001</v>
      </c>
      <c r="EB16" s="165">
        <v>128.34559999999999</v>
      </c>
      <c r="EC16" s="165">
        <v>123.0847</v>
      </c>
      <c r="ED16" s="165">
        <v>123.58880000000001</v>
      </c>
      <c r="EE16" s="165">
        <v>81.789299999999997</v>
      </c>
      <c r="EF16" s="165">
        <v>70.186999999999998</v>
      </c>
      <c r="EG16" s="165">
        <v>-24.75</v>
      </c>
      <c r="EH16" s="165">
        <v>169.3218</v>
      </c>
      <c r="EI16" s="165">
        <v>213.54239999999999</v>
      </c>
      <c r="EJ16" s="166"/>
      <c r="EK16" s="165">
        <v>-30.904699999999998</v>
      </c>
      <c r="EL16" s="165">
        <v>-29.6023</v>
      </c>
      <c r="EM16" s="166"/>
      <c r="EN16" s="165">
        <v>-27.2483</v>
      </c>
      <c r="EO16" s="165">
        <v>-23.052099999999999</v>
      </c>
      <c r="EP16" s="165">
        <v>119.85599999999999</v>
      </c>
      <c r="EQ16" s="165">
        <v>-68.161900000000003</v>
      </c>
      <c r="ER16" s="165">
        <v>-68.858500000000006</v>
      </c>
      <c r="ES16" s="165">
        <v>-37.137900000000002</v>
      </c>
      <c r="ET16" s="165">
        <v>0</v>
      </c>
      <c r="EU16" s="165">
        <v>-19.41</v>
      </c>
      <c r="EV16" s="165">
        <v>97.2</v>
      </c>
      <c r="EW16" s="165">
        <v>10.2196</v>
      </c>
      <c r="EX16" s="165">
        <v>-93.404700000000005</v>
      </c>
      <c r="EY16" s="165">
        <v>-34.606900000000003</v>
      </c>
      <c r="EZ16" s="165">
        <v>-33.666600000000003</v>
      </c>
      <c r="FA16" s="165">
        <v>6.3249000000000004</v>
      </c>
      <c r="FB16" s="165">
        <v>-70.385300000000001</v>
      </c>
      <c r="FC16" s="165">
        <v>29.144400000000001</v>
      </c>
      <c r="FD16" s="166"/>
      <c r="FE16" s="166"/>
      <c r="FF16" s="166"/>
      <c r="FG16" s="165">
        <v>40.850200000000001</v>
      </c>
      <c r="FH16" s="165">
        <v>40.901299999999999</v>
      </c>
      <c r="FI16" s="165">
        <v>39.886499999999998</v>
      </c>
      <c r="FJ16" s="165">
        <v>42.031500000000001</v>
      </c>
      <c r="FK16" s="165">
        <v>41.864100000000001</v>
      </c>
      <c r="FL16" s="165">
        <v>-71.336399999999998</v>
      </c>
      <c r="FM16" s="165">
        <v>27.6403</v>
      </c>
      <c r="FN16" s="165">
        <v>27.601500000000001</v>
      </c>
      <c r="FO16" s="165">
        <v>-43.94</v>
      </c>
      <c r="FP16" s="165">
        <v>-23.299499999999998</v>
      </c>
      <c r="FQ16" s="165">
        <v>-42.3035</v>
      </c>
      <c r="FR16" s="165">
        <v>-39.04</v>
      </c>
      <c r="FS16" s="165">
        <v>13.4749</v>
      </c>
      <c r="FT16" s="165">
        <v>0.76329999999999998</v>
      </c>
      <c r="FU16" s="165">
        <v>-8.6199999999999992</v>
      </c>
      <c r="FV16" s="165">
        <v>14.98</v>
      </c>
      <c r="FW16" s="165">
        <v>-42.966299999999997</v>
      </c>
      <c r="FX16" s="165">
        <v>8.6170000000000009</v>
      </c>
      <c r="FY16" s="165">
        <v>-15.922000000000001</v>
      </c>
      <c r="FZ16" s="165">
        <v>4.3529999999999998</v>
      </c>
      <c r="GA16" s="165">
        <v>8.0730000000000004</v>
      </c>
      <c r="GB16" s="165">
        <v>11.08</v>
      </c>
      <c r="GC16" s="165">
        <v>24.908899999999999</v>
      </c>
      <c r="GD16" s="165">
        <v>43.703800000000001</v>
      </c>
      <c r="GE16" s="165">
        <v>14.02</v>
      </c>
      <c r="GF16" s="165">
        <v>56.540199999999999</v>
      </c>
      <c r="GG16" s="165">
        <v>25.4</v>
      </c>
      <c r="GH16" s="165">
        <v>-10.2018</v>
      </c>
      <c r="GI16" s="166"/>
      <c r="GJ16" s="165">
        <v>2.1960000000000002</v>
      </c>
      <c r="GK16" s="165">
        <v>1.2363999999999999</v>
      </c>
      <c r="GL16" s="166"/>
      <c r="GM16" s="166"/>
      <c r="GN16" s="165">
        <v>-10.6677</v>
      </c>
      <c r="GO16" s="165">
        <v>-16.105599999999999</v>
      </c>
      <c r="GP16" s="165">
        <v>15.4878</v>
      </c>
      <c r="GQ16" s="165">
        <v>24.8735</v>
      </c>
      <c r="GR16" s="165">
        <v>41.682299999999998</v>
      </c>
      <c r="GS16" s="165">
        <v>41.967100000000002</v>
      </c>
      <c r="GT16" s="165">
        <v>-91.683599999999998</v>
      </c>
      <c r="GU16" s="165">
        <v>-16.0336</v>
      </c>
      <c r="GV16" s="165">
        <v>28.123100000000001</v>
      </c>
      <c r="GW16" s="165">
        <v>-30.7165</v>
      </c>
      <c r="GX16" s="165">
        <v>12.2239</v>
      </c>
      <c r="GY16" s="166"/>
      <c r="GZ16" s="166"/>
      <c r="HA16" s="165">
        <v>14</v>
      </c>
      <c r="HB16" s="165">
        <v>226.934</v>
      </c>
      <c r="HC16" s="165">
        <v>227.7852</v>
      </c>
      <c r="HD16" s="165">
        <v>284.5</v>
      </c>
      <c r="HE16" s="165">
        <v>-280.76170000000002</v>
      </c>
      <c r="HF16" s="165">
        <v>-514.75450000000001</v>
      </c>
      <c r="HG16" s="165">
        <v>516.12350000000004</v>
      </c>
      <c r="HH16" s="165">
        <v>516.51130000000001</v>
      </c>
      <c r="HI16" s="165">
        <v>-215.7912</v>
      </c>
      <c r="HJ16" s="165">
        <v>-213.44229999999999</v>
      </c>
      <c r="HK16" s="165">
        <v>-61.200400000000002</v>
      </c>
      <c r="HL16" s="165">
        <v>-55.255400000000002</v>
      </c>
      <c r="HM16" s="165">
        <v>79.950199999999995</v>
      </c>
      <c r="HN16" s="165">
        <v>80.383600000000001</v>
      </c>
      <c r="HO16" s="166"/>
      <c r="HP16" s="166"/>
      <c r="HQ16" s="165">
        <v>66.712699999999998</v>
      </c>
      <c r="HR16" s="165">
        <v>65.767899999999997</v>
      </c>
      <c r="HS16" s="165">
        <v>-39.843600000000002</v>
      </c>
      <c r="HT16" s="165">
        <v>-40.471800000000002</v>
      </c>
      <c r="HU16" s="165">
        <v>115.77</v>
      </c>
      <c r="HV16" s="165">
        <v>116.48</v>
      </c>
      <c r="HW16" s="165">
        <v>52.1</v>
      </c>
      <c r="HX16" s="165">
        <v>50.4</v>
      </c>
      <c r="HY16" s="166"/>
      <c r="HZ16" s="165">
        <v>25.36</v>
      </c>
      <c r="IA16" s="165">
        <v>-327.16449999999998</v>
      </c>
      <c r="IB16" s="165">
        <v>107.73739999999999</v>
      </c>
      <c r="IC16" s="165">
        <v>108.44410000000001</v>
      </c>
      <c r="ID16" s="166"/>
      <c r="IE16" s="165">
        <v>2.2999999999999998</v>
      </c>
      <c r="IF16" s="165">
        <v>-57.2</v>
      </c>
      <c r="IG16" s="165">
        <v>-57.4</v>
      </c>
      <c r="IH16" s="165">
        <v>1.4307000000000001</v>
      </c>
      <c r="II16" s="165">
        <v>1.3239000000000001</v>
      </c>
      <c r="IJ16" s="165">
        <v>-506.41890000000001</v>
      </c>
      <c r="IK16" s="165">
        <v>-185.05170000000001</v>
      </c>
      <c r="IL16" s="165">
        <v>443.1422</v>
      </c>
      <c r="IM16" s="165">
        <v>368.7072</v>
      </c>
      <c r="IN16" s="165">
        <v>-21.835999999999999</v>
      </c>
      <c r="IO16" s="165">
        <v>-361.83170000000001</v>
      </c>
      <c r="IP16" s="165">
        <v>362.18680000000001</v>
      </c>
      <c r="IQ16" s="165">
        <v>-134.35830000000001</v>
      </c>
      <c r="IR16" s="165">
        <v>-223.33600000000001</v>
      </c>
      <c r="IS16" s="165">
        <v>-348.36540000000002</v>
      </c>
      <c r="IT16" s="165">
        <v>108.00830000000001</v>
      </c>
      <c r="IU16" s="165">
        <v>105.8327</v>
      </c>
      <c r="IV16" s="165">
        <v>138.2953</v>
      </c>
      <c r="IW16" s="165">
        <v>-433.39839999999998</v>
      </c>
      <c r="IX16" s="165">
        <v>226.23249999999999</v>
      </c>
      <c r="IY16" s="165">
        <v>-208.99459999999999</v>
      </c>
      <c r="IZ16" s="165">
        <v>208.28620000000001</v>
      </c>
      <c r="JA16" s="165">
        <v>-8.6477000000000004</v>
      </c>
      <c r="JB16" s="166"/>
      <c r="JC16" s="165">
        <v>19.52</v>
      </c>
      <c r="JD16" s="166"/>
      <c r="JE16" s="166"/>
      <c r="JF16" s="165">
        <v>-18.64</v>
      </c>
      <c r="JG16" s="165">
        <v>2.48</v>
      </c>
      <c r="JH16" s="166"/>
      <c r="JI16" s="165">
        <v>-2.9586999999999999</v>
      </c>
      <c r="JJ16" s="165">
        <v>-49.834400000000002</v>
      </c>
      <c r="JK16" s="165">
        <v>-16.316500000000001</v>
      </c>
      <c r="JL16" s="165">
        <v>43.8</v>
      </c>
      <c r="JM16" s="165">
        <v>49.186</v>
      </c>
      <c r="JN16" s="165">
        <v>51.591000000000001</v>
      </c>
      <c r="JO16" s="165">
        <v>6.1643999999999997</v>
      </c>
      <c r="JP16" s="165">
        <v>7.4287999999999998</v>
      </c>
      <c r="JQ16" s="165">
        <v>52.605800000000002</v>
      </c>
      <c r="JR16" s="165">
        <v>51.322499999999998</v>
      </c>
      <c r="JS16" s="165">
        <v>53.0503</v>
      </c>
      <c r="JT16" s="166"/>
      <c r="JU16" s="165">
        <v>-3</v>
      </c>
      <c r="JV16" s="165">
        <v>22.8017</v>
      </c>
      <c r="JW16" s="165">
        <v>5.24</v>
      </c>
      <c r="JX16" s="166"/>
      <c r="JY16" s="165">
        <v>-48.802500000000002</v>
      </c>
      <c r="JZ16" s="165">
        <v>75.992800000000003</v>
      </c>
      <c r="KA16" s="165">
        <v>62.0745</v>
      </c>
      <c r="KB16" s="165">
        <v>-48.6738</v>
      </c>
      <c r="KC16" s="165">
        <v>-74.809700000000007</v>
      </c>
      <c r="KD16" s="165">
        <v>54.197899999999997</v>
      </c>
      <c r="KE16" s="165">
        <v>19.266500000000001</v>
      </c>
      <c r="KF16" s="165">
        <v>-6.7</v>
      </c>
      <c r="KG16" s="165">
        <v>6.8</v>
      </c>
      <c r="KH16" s="166"/>
      <c r="KI16" s="165">
        <v>155.5137</v>
      </c>
    </row>
    <row r="17" spans="1:295" ht="18" customHeight="1" x14ac:dyDescent="0.35">
      <c r="A17" s="160" t="s">
        <v>68</v>
      </c>
      <c r="B17" s="160" t="s">
        <v>819</v>
      </c>
      <c r="C17" s="161">
        <v>0</v>
      </c>
      <c r="D17" s="161">
        <v>16.021699999999999</v>
      </c>
      <c r="E17" s="162"/>
      <c r="F17" s="161">
        <v>-39.5458</v>
      </c>
      <c r="G17" s="161">
        <v>23.8127</v>
      </c>
      <c r="H17" s="162"/>
      <c r="I17" s="161">
        <v>47.662599999999998</v>
      </c>
      <c r="J17" s="161">
        <v>-76.097499999999997</v>
      </c>
      <c r="K17" s="161">
        <v>36.873800000000003</v>
      </c>
      <c r="L17" s="161">
        <v>18.673400000000001</v>
      </c>
      <c r="M17" s="161">
        <v>18.379100000000001</v>
      </c>
      <c r="N17" s="161">
        <v>-28.86</v>
      </c>
      <c r="O17" s="161">
        <v>-23.047000000000001</v>
      </c>
      <c r="P17" s="162"/>
      <c r="Q17" s="161">
        <v>9.1080000000000005</v>
      </c>
      <c r="R17" s="162"/>
      <c r="S17" s="161">
        <v>14.2287</v>
      </c>
      <c r="T17" s="161">
        <v>153.30420000000001</v>
      </c>
      <c r="U17" s="161">
        <v>5.1721000000000004</v>
      </c>
      <c r="V17" s="161">
        <v>5.2938999999999998</v>
      </c>
      <c r="W17" s="161">
        <v>8.4723000000000006</v>
      </c>
      <c r="X17" s="161">
        <v>7.4046000000000003</v>
      </c>
      <c r="Y17" s="161">
        <v>5.8971</v>
      </c>
      <c r="Z17" s="161">
        <v>8.0158000000000005</v>
      </c>
      <c r="AA17" s="162"/>
      <c r="AB17" s="162"/>
      <c r="AC17" s="161">
        <v>-62.23</v>
      </c>
      <c r="AD17" s="162"/>
      <c r="AE17" s="162"/>
      <c r="AF17" s="161">
        <v>28.86</v>
      </c>
      <c r="AG17" s="161">
        <v>22</v>
      </c>
      <c r="AH17" s="161">
        <v>7.3860000000000001</v>
      </c>
      <c r="AI17" s="161">
        <v>0.23300000000000001</v>
      </c>
      <c r="AJ17" s="161">
        <v>-34.85</v>
      </c>
      <c r="AK17" s="161">
        <v>-34.96</v>
      </c>
      <c r="AL17" s="161">
        <v>-105.06</v>
      </c>
      <c r="AM17" s="161">
        <v>34.94</v>
      </c>
      <c r="AN17" s="161">
        <v>35.020000000000003</v>
      </c>
      <c r="AO17" s="161">
        <v>5.5731000000000002</v>
      </c>
      <c r="AP17" s="161">
        <v>15.6167</v>
      </c>
      <c r="AQ17" s="161">
        <v>52.447800000000001</v>
      </c>
      <c r="AR17" s="161">
        <v>54.731699999999996</v>
      </c>
      <c r="AS17" s="161">
        <v>72.416799999999995</v>
      </c>
      <c r="AT17" s="161">
        <v>-34.427500000000002</v>
      </c>
      <c r="AU17" s="161">
        <v>-34.606499999999997</v>
      </c>
      <c r="AV17" s="161">
        <v>7.5673000000000004</v>
      </c>
      <c r="AW17" s="161">
        <v>7.4493999999999998</v>
      </c>
      <c r="AX17" s="162"/>
      <c r="AY17" s="161">
        <v>79.973699999999994</v>
      </c>
      <c r="AZ17" s="161">
        <v>-3.6642000000000001</v>
      </c>
      <c r="BA17" s="161">
        <v>-19.995899999999999</v>
      </c>
      <c r="BB17" s="161">
        <v>-222.11760000000001</v>
      </c>
      <c r="BC17" s="161">
        <v>-4.2862</v>
      </c>
      <c r="BD17" s="161">
        <v>-12</v>
      </c>
      <c r="BE17" s="161">
        <v>-12.1</v>
      </c>
      <c r="BF17" s="161">
        <v>40.634900000000002</v>
      </c>
      <c r="BG17" s="161">
        <v>39.568899999999999</v>
      </c>
      <c r="BH17" s="161">
        <v>-5.2679</v>
      </c>
      <c r="BI17" s="162"/>
      <c r="BJ17" s="161">
        <v>-44.413200000000003</v>
      </c>
      <c r="BK17" s="161">
        <v>5.2561999999999998</v>
      </c>
      <c r="BL17" s="161">
        <v>5.6112000000000002</v>
      </c>
      <c r="BM17" s="161">
        <v>3.7486999999999999</v>
      </c>
      <c r="BN17" s="161">
        <v>260.44490000000002</v>
      </c>
      <c r="BO17" s="161">
        <v>40.436999999999998</v>
      </c>
      <c r="BP17" s="161">
        <v>40.345500000000001</v>
      </c>
      <c r="BQ17" s="161">
        <v>-154.67359999999999</v>
      </c>
      <c r="BR17" s="161">
        <v>292.45940000000002</v>
      </c>
      <c r="BS17" s="162"/>
      <c r="BT17" s="161">
        <v>-77.2547</v>
      </c>
      <c r="BU17" s="161">
        <v>79.313000000000002</v>
      </c>
      <c r="BV17" s="161">
        <v>67.771100000000004</v>
      </c>
      <c r="BW17" s="161">
        <v>21.63</v>
      </c>
      <c r="BX17" s="161">
        <v>14.05</v>
      </c>
      <c r="BY17" s="161">
        <v>41.98</v>
      </c>
      <c r="BZ17" s="161">
        <v>64.459999999999994</v>
      </c>
      <c r="CA17" s="161">
        <v>-42.996000000000002</v>
      </c>
      <c r="CB17" s="161">
        <v>-42.4602</v>
      </c>
      <c r="CC17" s="161">
        <v>115.1343</v>
      </c>
      <c r="CD17" s="161">
        <v>114.6082</v>
      </c>
      <c r="CE17" s="161">
        <v>19.937899999999999</v>
      </c>
      <c r="CF17" s="161">
        <v>-58.068800000000003</v>
      </c>
      <c r="CG17" s="161">
        <v>-58.185699999999997</v>
      </c>
      <c r="CH17" s="161">
        <v>1.8069</v>
      </c>
      <c r="CI17" s="161">
        <v>-58.697499999999998</v>
      </c>
      <c r="CJ17" s="162"/>
      <c r="CK17" s="162"/>
      <c r="CL17" s="161">
        <v>15.2</v>
      </c>
      <c r="CM17" s="161">
        <v>118.3</v>
      </c>
      <c r="CN17" s="161">
        <v>-10.33</v>
      </c>
      <c r="CO17" s="161">
        <v>25.965900000000001</v>
      </c>
      <c r="CP17" s="161">
        <v>25.129000000000001</v>
      </c>
      <c r="CQ17" s="161">
        <v>25.516200000000001</v>
      </c>
      <c r="CR17" s="161">
        <v>2.2656999999999998</v>
      </c>
      <c r="CS17" s="161">
        <v>3.3100999999999998</v>
      </c>
      <c r="CT17" s="161">
        <v>-14.0764</v>
      </c>
      <c r="CU17" s="161">
        <v>-22.7393</v>
      </c>
      <c r="CV17" s="161">
        <v>-14.857100000000001</v>
      </c>
      <c r="CW17" s="161">
        <v>10.4269</v>
      </c>
      <c r="CX17" s="161">
        <v>31.28</v>
      </c>
      <c r="CY17" s="161">
        <v>50.27</v>
      </c>
      <c r="CZ17" s="161">
        <v>32.116700000000002</v>
      </c>
      <c r="DA17" s="161">
        <v>30.033899999999999</v>
      </c>
      <c r="DB17" s="161">
        <v>-24.47</v>
      </c>
      <c r="DC17" s="162"/>
      <c r="DD17" s="161">
        <v>58.790799999999997</v>
      </c>
      <c r="DE17" s="161">
        <v>58.139800000000001</v>
      </c>
      <c r="DF17" s="161">
        <v>-110.99460000000001</v>
      </c>
      <c r="DG17" s="161">
        <v>-2.0000000000000001E-4</v>
      </c>
      <c r="DH17" s="161">
        <v>-14.8245</v>
      </c>
      <c r="DI17" s="161">
        <v>-62</v>
      </c>
      <c r="DJ17" s="162"/>
      <c r="DK17" s="161">
        <v>24.908799999999999</v>
      </c>
      <c r="DL17" s="162"/>
      <c r="DM17" s="161">
        <v>48.857900000000001</v>
      </c>
      <c r="DN17" s="161">
        <v>44.549599999999998</v>
      </c>
      <c r="DO17" s="162"/>
      <c r="DP17" s="161">
        <v>-9.82</v>
      </c>
      <c r="DQ17" s="161">
        <v>52.758000000000003</v>
      </c>
      <c r="DR17" s="161">
        <v>110.2163</v>
      </c>
      <c r="DS17" s="161">
        <v>-28.46</v>
      </c>
      <c r="DT17" s="161">
        <v>-28.81</v>
      </c>
      <c r="DU17" s="161">
        <v>92.12</v>
      </c>
      <c r="DV17" s="161">
        <v>49.23</v>
      </c>
      <c r="DW17" s="161">
        <v>111.4182</v>
      </c>
      <c r="DX17" s="161">
        <v>109.6182</v>
      </c>
      <c r="DY17" s="161">
        <v>-23.298999999999999</v>
      </c>
      <c r="DZ17" s="161">
        <v>-23.554500000000001</v>
      </c>
      <c r="EA17" s="161">
        <v>172.42959999999999</v>
      </c>
      <c r="EB17" s="161">
        <v>135.71610000000001</v>
      </c>
      <c r="EC17" s="161">
        <v>129.10910000000001</v>
      </c>
      <c r="ED17" s="161">
        <v>132.08869999999999</v>
      </c>
      <c r="EE17" s="161">
        <v>68.325699999999998</v>
      </c>
      <c r="EF17" s="161">
        <v>60.276899999999998</v>
      </c>
      <c r="EG17" s="161">
        <v>-24.99</v>
      </c>
      <c r="EH17" s="161">
        <v>167.2433</v>
      </c>
      <c r="EI17" s="161">
        <v>234.8494</v>
      </c>
      <c r="EJ17" s="162"/>
      <c r="EK17" s="161">
        <v>-31.001300000000001</v>
      </c>
      <c r="EL17" s="161">
        <v>-29.625699999999998</v>
      </c>
      <c r="EM17" s="162"/>
      <c r="EN17" s="161">
        <v>-7.3072999999999997</v>
      </c>
      <c r="EO17" s="161">
        <v>-6.1921999999999997</v>
      </c>
      <c r="EP17" s="161">
        <v>63.024000000000001</v>
      </c>
      <c r="EQ17" s="161">
        <v>-56.160800000000002</v>
      </c>
      <c r="ER17" s="161">
        <v>-56.947699999999998</v>
      </c>
      <c r="ES17" s="161">
        <v>-24.7807</v>
      </c>
      <c r="ET17" s="161">
        <v>9.32</v>
      </c>
      <c r="EU17" s="161">
        <v>-25.33</v>
      </c>
      <c r="EV17" s="161">
        <v>1</v>
      </c>
      <c r="EW17" s="161">
        <v>10.4513</v>
      </c>
      <c r="EX17" s="161">
        <v>-57.953200000000002</v>
      </c>
      <c r="EY17" s="161">
        <v>-34.134399999999999</v>
      </c>
      <c r="EZ17" s="161">
        <v>-33.0822</v>
      </c>
      <c r="FA17" s="161">
        <v>6.8109999999999999</v>
      </c>
      <c r="FB17" s="161">
        <v>-57.444800000000001</v>
      </c>
      <c r="FC17" s="161">
        <v>22.904399999999999</v>
      </c>
      <c r="FD17" s="162"/>
      <c r="FE17" s="162"/>
      <c r="FF17" s="162"/>
      <c r="FG17" s="161">
        <v>39.462800000000001</v>
      </c>
      <c r="FH17" s="161">
        <v>39.636800000000001</v>
      </c>
      <c r="FI17" s="161">
        <v>38.034100000000002</v>
      </c>
      <c r="FJ17" s="161">
        <v>43.036299999999997</v>
      </c>
      <c r="FK17" s="161">
        <v>42.198999999999998</v>
      </c>
      <c r="FL17" s="161">
        <v>-66.982500000000002</v>
      </c>
      <c r="FM17" s="161">
        <v>25.832699999999999</v>
      </c>
      <c r="FN17" s="161">
        <v>25.711600000000001</v>
      </c>
      <c r="FO17" s="161">
        <v>-41.325600000000001</v>
      </c>
      <c r="FP17" s="161">
        <v>-21.173300000000001</v>
      </c>
      <c r="FQ17" s="161">
        <v>-43.350900000000003</v>
      </c>
      <c r="FR17" s="161">
        <v>-38.549999999999997</v>
      </c>
      <c r="FS17" s="161">
        <v>13.4725</v>
      </c>
      <c r="FT17" s="161">
        <v>0.80959999999999999</v>
      </c>
      <c r="FU17" s="161">
        <v>-8.4600000000000009</v>
      </c>
      <c r="FV17" s="161">
        <v>13.92</v>
      </c>
      <c r="FW17" s="161">
        <v>-44.169600000000003</v>
      </c>
      <c r="FX17" s="161">
        <v>8.8096999999999994</v>
      </c>
      <c r="FY17" s="162"/>
      <c r="FZ17" s="161">
        <v>4.41</v>
      </c>
      <c r="GA17" s="161">
        <v>8.1480999999999995</v>
      </c>
      <c r="GB17" s="161">
        <v>10.31</v>
      </c>
      <c r="GC17" s="161">
        <v>22.552199999999999</v>
      </c>
      <c r="GD17" s="161">
        <v>40.616900000000001</v>
      </c>
      <c r="GE17" s="161">
        <v>13.86</v>
      </c>
      <c r="GF17" s="161">
        <v>55.985199999999999</v>
      </c>
      <c r="GG17" s="161">
        <v>24.6</v>
      </c>
      <c r="GH17" s="161">
        <v>-11.183400000000001</v>
      </c>
      <c r="GI17" s="162"/>
      <c r="GJ17" s="161">
        <v>2.4281000000000001</v>
      </c>
      <c r="GK17" s="161">
        <v>1.2598</v>
      </c>
      <c r="GL17" s="162"/>
      <c r="GM17" s="162"/>
      <c r="GN17" s="162"/>
      <c r="GO17" s="161">
        <v>-16.646100000000001</v>
      </c>
      <c r="GP17" s="161">
        <v>14.415699999999999</v>
      </c>
      <c r="GQ17" s="161">
        <v>25.797799999999999</v>
      </c>
      <c r="GR17" s="161">
        <v>40.2744</v>
      </c>
      <c r="GS17" s="161">
        <v>40.555799999999998</v>
      </c>
      <c r="GT17" s="161">
        <v>-94.278899999999993</v>
      </c>
      <c r="GU17" s="161">
        <v>-16.252300000000002</v>
      </c>
      <c r="GV17" s="161">
        <v>28.811299999999999</v>
      </c>
      <c r="GW17" s="161">
        <v>-30.672000000000001</v>
      </c>
      <c r="GX17" s="161">
        <v>12.5273</v>
      </c>
      <c r="GY17" s="162"/>
      <c r="GZ17" s="162"/>
      <c r="HA17" s="162"/>
      <c r="HB17" s="161">
        <v>233.43799999999999</v>
      </c>
      <c r="HC17" s="161">
        <v>230.56059999999999</v>
      </c>
      <c r="HD17" s="161">
        <v>277.39999999999998</v>
      </c>
      <c r="HE17" s="161">
        <v>-277.5274</v>
      </c>
      <c r="HF17" s="161">
        <v>-519.9529</v>
      </c>
      <c r="HG17" s="161">
        <v>520.59500000000003</v>
      </c>
      <c r="HH17" s="161">
        <v>514.62990000000002</v>
      </c>
      <c r="HI17" s="161">
        <v>-218.61590000000001</v>
      </c>
      <c r="HJ17" s="161">
        <v>-216.732</v>
      </c>
      <c r="HK17" s="161">
        <v>-59.667700000000004</v>
      </c>
      <c r="HL17" s="161">
        <v>-53.765999999999998</v>
      </c>
      <c r="HM17" s="161">
        <v>80.394900000000007</v>
      </c>
      <c r="HN17" s="161">
        <v>78.897999999999996</v>
      </c>
      <c r="HO17" s="162"/>
      <c r="HP17" s="162"/>
      <c r="HQ17" s="161">
        <v>67.613600000000005</v>
      </c>
      <c r="HR17" s="161">
        <v>67.602699999999999</v>
      </c>
      <c r="HS17" s="161">
        <v>-43.258400000000002</v>
      </c>
      <c r="HT17" s="161">
        <v>-41.872500000000002</v>
      </c>
      <c r="HU17" s="161">
        <v>116.77</v>
      </c>
      <c r="HV17" s="161">
        <v>116.78</v>
      </c>
      <c r="HW17" s="161">
        <v>50.3</v>
      </c>
      <c r="HX17" s="161">
        <v>49.7</v>
      </c>
      <c r="HY17" s="162"/>
      <c r="HZ17" s="161">
        <v>26.96</v>
      </c>
      <c r="IA17" s="161">
        <v>-331.86450000000002</v>
      </c>
      <c r="IB17" s="161">
        <v>111.18819999999999</v>
      </c>
      <c r="IC17" s="161">
        <v>109.2657</v>
      </c>
      <c r="ID17" s="162"/>
      <c r="IE17" s="161">
        <v>2.9</v>
      </c>
      <c r="IF17" s="161">
        <v>-58.4</v>
      </c>
      <c r="IG17" s="161">
        <v>-59.1</v>
      </c>
      <c r="IH17" s="162"/>
      <c r="II17" s="162"/>
      <c r="IJ17" s="161">
        <v>-508.02820000000003</v>
      </c>
      <c r="IK17" s="161">
        <v>-201.81020000000001</v>
      </c>
      <c r="IL17" s="161">
        <v>446.3073</v>
      </c>
      <c r="IM17" s="161">
        <v>368.5147</v>
      </c>
      <c r="IN17" s="161">
        <v>-20.244499999999999</v>
      </c>
      <c r="IO17" s="161">
        <v>-358.37130000000002</v>
      </c>
      <c r="IP17" s="161">
        <v>358.34739999999999</v>
      </c>
      <c r="IQ17" s="161">
        <v>-138.2663</v>
      </c>
      <c r="IR17" s="161">
        <v>-222.79949999999999</v>
      </c>
      <c r="IS17" s="161">
        <v>-353.95209999999997</v>
      </c>
      <c r="IT17" s="161">
        <v>107.5025</v>
      </c>
      <c r="IU17" s="161">
        <v>106.2193</v>
      </c>
      <c r="IV17" s="161">
        <v>138.6293</v>
      </c>
      <c r="IW17" s="161">
        <v>-436.94349999999997</v>
      </c>
      <c r="IX17" s="161">
        <v>227.27189999999999</v>
      </c>
      <c r="IY17" s="161">
        <v>-210.2159</v>
      </c>
      <c r="IZ17" s="161">
        <v>211.64660000000001</v>
      </c>
      <c r="JA17" s="161">
        <v>-8.3318999999999992</v>
      </c>
      <c r="JB17" s="162"/>
      <c r="JC17" s="161">
        <v>18.399999999999999</v>
      </c>
      <c r="JD17" s="162"/>
      <c r="JE17" s="162"/>
      <c r="JF17" s="161">
        <v>-18.399999999999999</v>
      </c>
      <c r="JG17" s="161">
        <v>2.16</v>
      </c>
      <c r="JH17" s="162"/>
      <c r="JI17" s="161">
        <v>-2.4001999999999999</v>
      </c>
      <c r="JJ17" s="161">
        <v>-49.101999999999997</v>
      </c>
      <c r="JK17" s="161">
        <v>-16.170000000000002</v>
      </c>
      <c r="JL17" s="161">
        <v>41.3</v>
      </c>
      <c r="JM17" s="161">
        <v>48.29</v>
      </c>
      <c r="JN17" s="161">
        <v>48.235999999999997</v>
      </c>
      <c r="JO17" s="162"/>
      <c r="JP17" s="162"/>
      <c r="JQ17" s="161">
        <v>52.926299999999998</v>
      </c>
      <c r="JR17" s="161">
        <v>52.2896</v>
      </c>
      <c r="JS17" s="161">
        <v>53.861800000000002</v>
      </c>
      <c r="JT17" s="162"/>
      <c r="JU17" s="161">
        <v>-1.6</v>
      </c>
      <c r="JV17" s="161">
        <v>22.224699999999999</v>
      </c>
      <c r="JW17" s="161">
        <v>5.32</v>
      </c>
      <c r="JX17" s="162"/>
      <c r="JY17" s="161">
        <v>-45.045200000000001</v>
      </c>
      <c r="JZ17" s="161">
        <v>74.043999999999997</v>
      </c>
      <c r="KA17" s="161">
        <v>60.201999999999998</v>
      </c>
      <c r="KB17" s="161">
        <v>-45.3718</v>
      </c>
      <c r="KC17" s="161">
        <v>-72.268500000000003</v>
      </c>
      <c r="KD17" s="161">
        <v>52.002299999999998</v>
      </c>
      <c r="KE17" s="161">
        <v>19.686</v>
      </c>
      <c r="KF17" s="161">
        <v>-7.1</v>
      </c>
      <c r="KG17" s="161">
        <v>6.5</v>
      </c>
      <c r="KH17" s="162"/>
      <c r="KI17" s="161">
        <v>163.9427</v>
      </c>
    </row>
    <row r="18" spans="1:295" ht="18" customHeight="1" x14ac:dyDescent="0.35">
      <c r="A18" s="160" t="s">
        <v>68</v>
      </c>
      <c r="B18" s="160" t="s">
        <v>820</v>
      </c>
      <c r="C18" s="163">
        <v>0</v>
      </c>
      <c r="D18" s="164"/>
      <c r="E18" s="163">
        <v>-32.088999999999999</v>
      </c>
      <c r="F18" s="163">
        <v>-38.500100000000003</v>
      </c>
      <c r="G18" s="163">
        <v>24.1694</v>
      </c>
      <c r="H18" s="164"/>
      <c r="I18" s="163">
        <v>47.995899999999999</v>
      </c>
      <c r="J18" s="163">
        <v>-77.290199999999999</v>
      </c>
      <c r="K18" s="164"/>
      <c r="L18" s="163">
        <v>18.691400000000002</v>
      </c>
      <c r="M18" s="163">
        <v>18.3444</v>
      </c>
      <c r="N18" s="163">
        <v>-31.08</v>
      </c>
      <c r="O18" s="163">
        <v>-21.989000000000001</v>
      </c>
      <c r="P18" s="163">
        <v>19.8</v>
      </c>
      <c r="Q18" s="163">
        <v>8.2799999999999994</v>
      </c>
      <c r="R18" s="163">
        <v>-19.8</v>
      </c>
      <c r="S18" s="163">
        <v>14.015700000000001</v>
      </c>
      <c r="T18" s="163">
        <v>154.8836</v>
      </c>
      <c r="U18" s="163">
        <v>4.8297999999999996</v>
      </c>
      <c r="V18" s="163">
        <v>5.0843999999999996</v>
      </c>
      <c r="W18" s="163">
        <v>8.7478999999999996</v>
      </c>
      <c r="X18" s="163">
        <v>7.23</v>
      </c>
      <c r="Y18" s="163">
        <v>6.1406000000000001</v>
      </c>
      <c r="Z18" s="163">
        <v>8.4526000000000003</v>
      </c>
      <c r="AA18" s="164"/>
      <c r="AB18" s="164"/>
      <c r="AC18" s="163">
        <v>-65.02</v>
      </c>
      <c r="AD18" s="164"/>
      <c r="AE18" s="164"/>
      <c r="AF18" s="163">
        <v>31.08</v>
      </c>
      <c r="AG18" s="163">
        <v>19.8</v>
      </c>
      <c r="AH18" s="163">
        <v>11.051</v>
      </c>
      <c r="AI18" s="163">
        <v>0.254</v>
      </c>
      <c r="AJ18" s="163">
        <v>-42.1</v>
      </c>
      <c r="AK18" s="163">
        <v>-41.67</v>
      </c>
      <c r="AL18" s="163">
        <v>-96</v>
      </c>
      <c r="AM18" s="163">
        <v>42</v>
      </c>
      <c r="AN18" s="163">
        <v>42.01</v>
      </c>
      <c r="AO18" s="163">
        <v>4.9997999999999996</v>
      </c>
      <c r="AP18" s="163">
        <v>16.204000000000001</v>
      </c>
      <c r="AQ18" s="163">
        <v>53.448599999999999</v>
      </c>
      <c r="AR18" s="163">
        <v>55.4223</v>
      </c>
      <c r="AS18" s="163">
        <v>73.790000000000006</v>
      </c>
      <c r="AT18" s="163">
        <v>-40.991500000000002</v>
      </c>
      <c r="AU18" s="163">
        <v>-40.661200000000001</v>
      </c>
      <c r="AV18" s="163">
        <v>27.142099999999999</v>
      </c>
      <c r="AW18" s="163">
        <v>30.576599999999999</v>
      </c>
      <c r="AX18" s="164"/>
      <c r="AY18" s="163">
        <v>78.768000000000001</v>
      </c>
      <c r="AZ18" s="163">
        <v>0</v>
      </c>
      <c r="BA18" s="163">
        <v>-4.8525</v>
      </c>
      <c r="BB18" s="163">
        <v>-242.96770000000001</v>
      </c>
      <c r="BC18" s="163">
        <v>-3.4502999999999999</v>
      </c>
      <c r="BD18" s="163">
        <v>-11.8</v>
      </c>
      <c r="BE18" s="163">
        <v>-11.8</v>
      </c>
      <c r="BF18" s="163">
        <v>48.011200000000002</v>
      </c>
      <c r="BG18" s="163">
        <v>45.321800000000003</v>
      </c>
      <c r="BH18" s="163">
        <v>-5.1199000000000003</v>
      </c>
      <c r="BI18" s="164"/>
      <c r="BJ18" s="163">
        <v>-48.376800000000003</v>
      </c>
      <c r="BK18" s="163">
        <v>4.4882999999999997</v>
      </c>
      <c r="BL18" s="163">
        <v>5.6071999999999997</v>
      </c>
      <c r="BM18" s="163">
        <v>3.7803</v>
      </c>
      <c r="BN18" s="163">
        <v>281.10590000000002</v>
      </c>
      <c r="BO18" s="163">
        <v>33.051499999999997</v>
      </c>
      <c r="BP18" s="163">
        <v>33.1126</v>
      </c>
      <c r="BQ18" s="163">
        <v>-133.39779999999999</v>
      </c>
      <c r="BR18" s="163">
        <v>307.49880000000002</v>
      </c>
      <c r="BS18" s="164"/>
      <c r="BT18" s="163">
        <v>-118.5055</v>
      </c>
      <c r="BU18" s="163">
        <v>119.304</v>
      </c>
      <c r="BV18" s="163">
        <v>65.695400000000006</v>
      </c>
      <c r="BW18" s="163">
        <v>21.37</v>
      </c>
      <c r="BX18" s="163">
        <v>13.55</v>
      </c>
      <c r="BY18" s="163">
        <v>41.96</v>
      </c>
      <c r="BZ18" s="163">
        <v>64.540000000000006</v>
      </c>
      <c r="CA18" s="163">
        <v>-41.120600000000003</v>
      </c>
      <c r="CB18" s="163">
        <v>-41.522500000000001</v>
      </c>
      <c r="CC18" s="163">
        <v>113.86709999999999</v>
      </c>
      <c r="CD18" s="163">
        <v>114.1404</v>
      </c>
      <c r="CE18" s="163">
        <v>19.369</v>
      </c>
      <c r="CF18" s="163">
        <v>-67.371600000000001</v>
      </c>
      <c r="CG18" s="163">
        <v>-67.691800000000001</v>
      </c>
      <c r="CH18" s="163">
        <v>2.7423999999999999</v>
      </c>
      <c r="CI18" s="163">
        <v>-59.293900000000001</v>
      </c>
      <c r="CJ18" s="164"/>
      <c r="CK18" s="164"/>
      <c r="CL18" s="163">
        <v>20.100000000000001</v>
      </c>
      <c r="CM18" s="163">
        <v>113.5</v>
      </c>
      <c r="CN18" s="163">
        <v>-10.4</v>
      </c>
      <c r="CO18" s="163">
        <v>22.283999999999999</v>
      </c>
      <c r="CP18" s="163">
        <v>21.409300000000002</v>
      </c>
      <c r="CQ18" s="163">
        <v>21.8444</v>
      </c>
      <c r="CR18" s="163">
        <v>-6.2453000000000003</v>
      </c>
      <c r="CS18" s="163">
        <v>-5.2896000000000001</v>
      </c>
      <c r="CT18" s="163">
        <v>-11.487500000000001</v>
      </c>
      <c r="CU18" s="163">
        <v>-13.646100000000001</v>
      </c>
      <c r="CV18" s="163">
        <v>-15.292400000000001</v>
      </c>
      <c r="CW18" s="163">
        <v>10.482799999999999</v>
      </c>
      <c r="CX18" s="163">
        <v>29.48</v>
      </c>
      <c r="CY18" s="163">
        <v>50.48</v>
      </c>
      <c r="CZ18" s="163">
        <v>32.116700000000002</v>
      </c>
      <c r="DA18" s="163">
        <v>30.033899999999999</v>
      </c>
      <c r="DB18" s="163">
        <v>-24.31</v>
      </c>
      <c r="DC18" s="164"/>
      <c r="DD18" s="163">
        <v>57.071300000000001</v>
      </c>
      <c r="DE18" s="163">
        <v>56.075400000000002</v>
      </c>
      <c r="DF18" s="163">
        <v>-94.715800000000002</v>
      </c>
      <c r="DG18" s="163">
        <v>-1E-4</v>
      </c>
      <c r="DH18" s="163">
        <v>-14.834</v>
      </c>
      <c r="DI18" s="164"/>
      <c r="DJ18" s="164"/>
      <c r="DK18" s="163">
        <v>25.430599999999998</v>
      </c>
      <c r="DL18" s="163">
        <v>31.649799999999999</v>
      </c>
      <c r="DM18" s="163">
        <v>46.979300000000002</v>
      </c>
      <c r="DN18" s="163">
        <v>45.1355</v>
      </c>
      <c r="DO18" s="163">
        <v>31.18</v>
      </c>
      <c r="DP18" s="163">
        <v>-9.26</v>
      </c>
      <c r="DQ18" s="163">
        <v>52.406999999999996</v>
      </c>
      <c r="DR18" s="163">
        <v>91.850200000000001</v>
      </c>
      <c r="DS18" s="163">
        <v>-28.35</v>
      </c>
      <c r="DT18" s="163">
        <v>-28.61</v>
      </c>
      <c r="DU18" s="163">
        <v>93.75</v>
      </c>
      <c r="DV18" s="163">
        <v>50.73</v>
      </c>
      <c r="DW18" s="163">
        <v>94.236400000000003</v>
      </c>
      <c r="DX18" s="163">
        <v>92.945499999999996</v>
      </c>
      <c r="DY18" s="163">
        <v>-26.4621</v>
      </c>
      <c r="DZ18" s="163">
        <v>-27.7455</v>
      </c>
      <c r="EA18" s="163">
        <v>162.84630000000001</v>
      </c>
      <c r="EB18" s="163">
        <v>126.8689</v>
      </c>
      <c r="EC18" s="163">
        <v>120.04900000000001</v>
      </c>
      <c r="ED18" s="163">
        <v>121.6053</v>
      </c>
      <c r="EE18" s="163">
        <v>86.448899999999995</v>
      </c>
      <c r="EF18" s="163">
        <v>83.897999999999996</v>
      </c>
      <c r="EG18" s="163">
        <v>-22.527000000000001</v>
      </c>
      <c r="EH18" s="163">
        <v>143.1071</v>
      </c>
      <c r="EI18" s="163">
        <v>261.29320000000001</v>
      </c>
      <c r="EJ18" s="164"/>
      <c r="EK18" s="163">
        <v>-32.115400000000001</v>
      </c>
      <c r="EL18" s="163">
        <v>-29.7194</v>
      </c>
      <c r="EM18" s="164"/>
      <c r="EN18" s="163">
        <v>-8.8788999999999998</v>
      </c>
      <c r="EO18" s="163">
        <v>-10.5045</v>
      </c>
      <c r="EP18" s="163">
        <v>121.392</v>
      </c>
      <c r="EQ18" s="163">
        <v>-70.914199999999994</v>
      </c>
      <c r="ER18" s="163">
        <v>-72.456299999999999</v>
      </c>
      <c r="ES18" s="163">
        <v>-47.403300000000002</v>
      </c>
      <c r="ET18" s="163">
        <v>0</v>
      </c>
      <c r="EU18" s="163">
        <v>-24.57</v>
      </c>
      <c r="EV18" s="163">
        <v>83.5</v>
      </c>
      <c r="EW18" s="163">
        <v>10.572800000000001</v>
      </c>
      <c r="EX18" s="163">
        <v>-62.431800000000003</v>
      </c>
      <c r="EY18" s="163">
        <v>-34.665100000000002</v>
      </c>
      <c r="EZ18" s="163">
        <v>-33.918599999999998</v>
      </c>
      <c r="FA18" s="163">
        <v>7.2720000000000002</v>
      </c>
      <c r="FB18" s="163">
        <v>-83.182500000000005</v>
      </c>
      <c r="FC18" s="163">
        <v>47.006599999999999</v>
      </c>
      <c r="FD18" s="164"/>
      <c r="FE18" s="164"/>
      <c r="FF18" s="164"/>
      <c r="FG18" s="163">
        <v>40.297800000000002</v>
      </c>
      <c r="FH18" s="163">
        <v>41.0749</v>
      </c>
      <c r="FI18" s="163">
        <v>39.716900000000003</v>
      </c>
      <c r="FJ18" s="163">
        <v>40.5244</v>
      </c>
      <c r="FK18" s="163">
        <v>40.189500000000002</v>
      </c>
      <c r="FL18" s="163">
        <v>-84.230500000000006</v>
      </c>
      <c r="FM18" s="163">
        <v>29.751100000000001</v>
      </c>
      <c r="FN18" s="163">
        <v>29.417400000000001</v>
      </c>
      <c r="FO18" s="163">
        <v>-53.485599999999998</v>
      </c>
      <c r="FP18" s="163">
        <v>-32.165599999999998</v>
      </c>
      <c r="FQ18" s="163">
        <v>-48.6464</v>
      </c>
      <c r="FR18" s="163">
        <v>-39.47</v>
      </c>
      <c r="FS18" s="163">
        <v>13.9657</v>
      </c>
      <c r="FT18" s="163">
        <v>0.78639999999999999</v>
      </c>
      <c r="FU18" s="163">
        <v>-8.73</v>
      </c>
      <c r="FV18" s="163">
        <v>11.88</v>
      </c>
      <c r="FW18" s="163">
        <v>-49.167999999999999</v>
      </c>
      <c r="FX18" s="163">
        <v>8.8711000000000002</v>
      </c>
      <c r="FY18" s="164"/>
      <c r="FZ18" s="163">
        <v>4.4210000000000003</v>
      </c>
      <c r="GA18" s="163">
        <v>8.1021000000000001</v>
      </c>
      <c r="GB18" s="163">
        <v>10.9</v>
      </c>
      <c r="GC18" s="163">
        <v>32.744500000000002</v>
      </c>
      <c r="GD18" s="163">
        <v>52.281700000000001</v>
      </c>
      <c r="GE18" s="163">
        <v>14.33</v>
      </c>
      <c r="GF18" s="163">
        <v>60.3917</v>
      </c>
      <c r="GG18" s="163">
        <v>23.4</v>
      </c>
      <c r="GH18" s="163">
        <v>-12.789199999999999</v>
      </c>
      <c r="GI18" s="164"/>
      <c r="GJ18" s="163">
        <v>2.1215000000000002</v>
      </c>
      <c r="GK18" s="163">
        <v>1.2733000000000001</v>
      </c>
      <c r="GL18" s="164"/>
      <c r="GM18" s="164"/>
      <c r="GN18" s="163">
        <v>-10.999499999999999</v>
      </c>
      <c r="GO18" s="163">
        <v>-17.981200000000001</v>
      </c>
      <c r="GP18" s="163">
        <v>15.7075</v>
      </c>
      <c r="GQ18" s="163">
        <v>27.730599999999999</v>
      </c>
      <c r="GR18" s="163">
        <v>40.866999999999997</v>
      </c>
      <c r="GS18" s="163">
        <v>42.718699999999998</v>
      </c>
      <c r="GT18" s="163">
        <v>-103.02</v>
      </c>
      <c r="GU18" s="163">
        <v>-16.542300000000001</v>
      </c>
      <c r="GV18" s="163">
        <v>30.611599999999999</v>
      </c>
      <c r="GW18" s="163">
        <v>-32.239899999999999</v>
      </c>
      <c r="GX18" s="163">
        <v>11.8849</v>
      </c>
      <c r="GY18" s="164"/>
      <c r="GZ18" s="164"/>
      <c r="HA18" s="163">
        <v>13</v>
      </c>
      <c r="HB18" s="163">
        <v>237.26159999999999</v>
      </c>
      <c r="HC18" s="163">
        <v>236.113</v>
      </c>
      <c r="HD18" s="163">
        <v>286.2</v>
      </c>
      <c r="HE18" s="163">
        <v>-284.91980000000001</v>
      </c>
      <c r="HF18" s="163">
        <v>-533.35310000000004</v>
      </c>
      <c r="HG18" s="163">
        <v>539.59820000000002</v>
      </c>
      <c r="HH18" s="163">
        <v>529.94830000000002</v>
      </c>
      <c r="HI18" s="163">
        <v>-222.631</v>
      </c>
      <c r="HJ18" s="163">
        <v>-222.7115</v>
      </c>
      <c r="HK18" s="163">
        <v>-61.611899999999999</v>
      </c>
      <c r="HL18" s="163">
        <v>-53.167000000000002</v>
      </c>
      <c r="HM18" s="163">
        <v>81.544300000000007</v>
      </c>
      <c r="HN18" s="163">
        <v>80.463099999999997</v>
      </c>
      <c r="HO18" s="164"/>
      <c r="HP18" s="163">
        <v>-172.57079999999999</v>
      </c>
      <c r="HQ18" s="163">
        <v>67.569699999999997</v>
      </c>
      <c r="HR18" s="163">
        <v>67.448800000000006</v>
      </c>
      <c r="HS18" s="163">
        <v>-47.493099999999998</v>
      </c>
      <c r="HT18" s="163">
        <v>-47.656300000000002</v>
      </c>
      <c r="HU18" s="163">
        <v>117.43</v>
      </c>
      <c r="HV18" s="163">
        <v>117.19</v>
      </c>
      <c r="HW18" s="163">
        <v>50.5</v>
      </c>
      <c r="HX18" s="163">
        <v>49.4</v>
      </c>
      <c r="HY18" s="163">
        <v>22.028099999999998</v>
      </c>
      <c r="HZ18" s="163">
        <v>28.32</v>
      </c>
      <c r="IA18" s="163">
        <v>-333.0077</v>
      </c>
      <c r="IB18" s="163">
        <v>109.1086</v>
      </c>
      <c r="IC18" s="163">
        <v>108.7012</v>
      </c>
      <c r="ID18" s="163">
        <v>13.4</v>
      </c>
      <c r="IE18" s="163">
        <v>2.1</v>
      </c>
      <c r="IF18" s="163">
        <v>-58.5</v>
      </c>
      <c r="IG18" s="163">
        <v>-58.6</v>
      </c>
      <c r="IH18" s="164"/>
      <c r="II18" s="163">
        <v>1.1941999999999999</v>
      </c>
      <c r="IJ18" s="163">
        <v>-518.32449999999994</v>
      </c>
      <c r="IK18" s="163">
        <v>-235.13480000000001</v>
      </c>
      <c r="IL18" s="163">
        <v>447.79860000000002</v>
      </c>
      <c r="IM18" s="163">
        <v>377.26530000000002</v>
      </c>
      <c r="IN18" s="163">
        <v>-11.1538</v>
      </c>
      <c r="IO18" s="163">
        <v>-366.87670000000003</v>
      </c>
      <c r="IP18" s="163">
        <v>364.50380000000001</v>
      </c>
      <c r="IQ18" s="163">
        <v>-138.1551</v>
      </c>
      <c r="IR18" s="163">
        <v>-224.96129999999999</v>
      </c>
      <c r="IS18" s="163">
        <v>-354.1139</v>
      </c>
      <c r="IT18" s="163">
        <v>109.18040000000001</v>
      </c>
      <c r="IU18" s="163">
        <v>107.38809999999999</v>
      </c>
      <c r="IV18" s="163">
        <v>136.0977</v>
      </c>
      <c r="IW18" s="163">
        <v>-444.8544</v>
      </c>
      <c r="IX18" s="163">
        <v>228.6507</v>
      </c>
      <c r="IY18" s="163">
        <v>-211.9855</v>
      </c>
      <c r="IZ18" s="163">
        <v>212.86680000000001</v>
      </c>
      <c r="JA18" s="163">
        <v>-8.8317999999999994</v>
      </c>
      <c r="JB18" s="164"/>
      <c r="JC18" s="163">
        <v>17.28</v>
      </c>
      <c r="JD18" s="164"/>
      <c r="JE18" s="164"/>
      <c r="JF18" s="163">
        <v>-17.12</v>
      </c>
      <c r="JG18" s="163">
        <v>1.92</v>
      </c>
      <c r="JH18" s="164"/>
      <c r="JI18" s="163">
        <v>-1.7867999999999999</v>
      </c>
      <c r="JJ18" s="163">
        <v>-50.011400000000002</v>
      </c>
      <c r="JK18" s="163">
        <v>-16.697900000000001</v>
      </c>
      <c r="JL18" s="163">
        <v>42.6</v>
      </c>
      <c r="JM18" s="163">
        <v>50.686999999999998</v>
      </c>
      <c r="JN18" s="163">
        <v>52.656999999999996</v>
      </c>
      <c r="JO18" s="164"/>
      <c r="JP18" s="164"/>
      <c r="JQ18" s="163">
        <v>52.891500000000001</v>
      </c>
      <c r="JR18" s="163">
        <v>51.875</v>
      </c>
      <c r="JS18" s="163">
        <v>51.000900000000001</v>
      </c>
      <c r="JT18" s="164"/>
      <c r="JU18" s="163">
        <v>-1.7</v>
      </c>
      <c r="JV18" s="163">
        <v>22.973700000000001</v>
      </c>
      <c r="JW18" s="163">
        <v>5.46</v>
      </c>
      <c r="JX18" s="164"/>
      <c r="JY18" s="163">
        <v>-45.224200000000003</v>
      </c>
      <c r="JZ18" s="163">
        <v>75.486000000000004</v>
      </c>
      <c r="KA18" s="163">
        <v>60.086599999999997</v>
      </c>
      <c r="KB18" s="163">
        <v>-45.7166</v>
      </c>
      <c r="KC18" s="163">
        <v>-73.897999999999996</v>
      </c>
      <c r="KD18" s="163">
        <v>53.068399999999997</v>
      </c>
      <c r="KE18" s="163">
        <v>20.2424</v>
      </c>
      <c r="KF18" s="163">
        <v>-6.1</v>
      </c>
      <c r="KG18" s="163">
        <v>7.1</v>
      </c>
      <c r="KH18" s="164"/>
      <c r="KI18" s="163">
        <v>172.31489999999999</v>
      </c>
    </row>
    <row r="19" spans="1:295" ht="18" customHeight="1" x14ac:dyDescent="0.35">
      <c r="A19" s="160" t="s">
        <v>68</v>
      </c>
      <c r="B19" s="160" t="s">
        <v>821</v>
      </c>
      <c r="C19" s="163">
        <v>0</v>
      </c>
      <c r="D19" s="163">
        <v>16.208300000000001</v>
      </c>
      <c r="E19" s="163">
        <v>-32.535200000000003</v>
      </c>
      <c r="F19" s="163">
        <v>-39.0944</v>
      </c>
      <c r="G19" s="163">
        <v>24.754000000000001</v>
      </c>
      <c r="H19" s="164"/>
      <c r="I19" s="163">
        <v>49.462600000000002</v>
      </c>
      <c r="J19" s="163">
        <v>-78.673100000000005</v>
      </c>
      <c r="K19" s="163">
        <v>37.846699999999998</v>
      </c>
      <c r="L19" s="163">
        <v>19.159400000000002</v>
      </c>
      <c r="M19" s="163">
        <v>18.659300000000002</v>
      </c>
      <c r="N19" s="163">
        <v>-37.74</v>
      </c>
      <c r="O19" s="163">
        <v>-22.978999999999999</v>
      </c>
      <c r="P19" s="163">
        <v>19.8</v>
      </c>
      <c r="Q19" s="163">
        <v>7.452</v>
      </c>
      <c r="R19" s="163">
        <v>-19.8</v>
      </c>
      <c r="S19" s="163">
        <v>14.1591</v>
      </c>
      <c r="T19" s="163">
        <v>159.02959999999999</v>
      </c>
      <c r="U19" s="163">
        <v>5.4326999999999996</v>
      </c>
      <c r="V19" s="163">
        <v>5.5072000000000001</v>
      </c>
      <c r="W19" s="163">
        <v>9.5427999999999997</v>
      </c>
      <c r="X19" s="163">
        <v>7.4843999999999999</v>
      </c>
      <c r="Y19" s="163">
        <v>6.3821000000000003</v>
      </c>
      <c r="Z19" s="163">
        <v>8.0973000000000006</v>
      </c>
      <c r="AA19" s="164"/>
      <c r="AB19" s="164"/>
      <c r="AC19" s="163">
        <v>-64.95</v>
      </c>
      <c r="AD19" s="164"/>
      <c r="AE19" s="164"/>
      <c r="AF19" s="163">
        <v>37.74</v>
      </c>
      <c r="AG19" s="163">
        <v>22</v>
      </c>
      <c r="AH19" s="163">
        <v>10.35</v>
      </c>
      <c r="AI19" s="163">
        <v>0.25600000000000001</v>
      </c>
      <c r="AJ19" s="163">
        <v>-39.06</v>
      </c>
      <c r="AK19" s="163">
        <v>-39.4</v>
      </c>
      <c r="AL19" s="163">
        <v>-101.73</v>
      </c>
      <c r="AM19" s="163">
        <v>38.82</v>
      </c>
      <c r="AN19" s="163">
        <v>39.74</v>
      </c>
      <c r="AO19" s="163">
        <v>5.4149000000000003</v>
      </c>
      <c r="AP19" s="163">
        <v>15.3971</v>
      </c>
      <c r="AQ19" s="163">
        <v>53.7395</v>
      </c>
      <c r="AR19" s="163">
        <v>55.235999999999997</v>
      </c>
      <c r="AS19" s="163">
        <v>79.360600000000005</v>
      </c>
      <c r="AT19" s="163">
        <v>-39.116100000000003</v>
      </c>
      <c r="AU19" s="163">
        <v>-38.7286</v>
      </c>
      <c r="AV19" s="163">
        <v>29.252500000000001</v>
      </c>
      <c r="AW19" s="163">
        <v>30.037299999999998</v>
      </c>
      <c r="AX19" s="164"/>
      <c r="AY19" s="163">
        <v>82.384900000000002</v>
      </c>
      <c r="AZ19" s="163">
        <v>0</v>
      </c>
      <c r="BA19" s="163">
        <v>3.3189000000000002</v>
      </c>
      <c r="BB19" s="163">
        <v>-280.21839999999997</v>
      </c>
      <c r="BC19" s="163">
        <v>-1.9751000000000001</v>
      </c>
      <c r="BD19" s="163">
        <v>-11.9</v>
      </c>
      <c r="BE19" s="163">
        <v>-11.9</v>
      </c>
      <c r="BF19" s="163">
        <v>45.618200000000002</v>
      </c>
      <c r="BG19" s="163">
        <v>44.6965</v>
      </c>
      <c r="BH19" s="163">
        <v>-5.0606999999999998</v>
      </c>
      <c r="BI19" s="164"/>
      <c r="BJ19" s="163">
        <v>-57.400599999999997</v>
      </c>
      <c r="BK19" s="163">
        <v>3.8498000000000001</v>
      </c>
      <c r="BL19" s="163">
        <v>6.7243000000000004</v>
      </c>
      <c r="BM19" s="163">
        <v>4.5038</v>
      </c>
      <c r="BN19" s="163">
        <v>314.5847</v>
      </c>
      <c r="BO19" s="163">
        <v>43.458300000000001</v>
      </c>
      <c r="BP19" s="163">
        <v>43.061599999999999</v>
      </c>
      <c r="BQ19" s="163">
        <v>-188.8776</v>
      </c>
      <c r="BR19" s="163">
        <v>327.23140000000001</v>
      </c>
      <c r="BS19" s="164"/>
      <c r="BT19" s="163">
        <v>-78.315399999999997</v>
      </c>
      <c r="BU19" s="163">
        <v>79.581500000000005</v>
      </c>
      <c r="BV19" s="163">
        <v>67.721199999999996</v>
      </c>
      <c r="BW19" s="163">
        <v>22</v>
      </c>
      <c r="BX19" s="163">
        <v>15.1</v>
      </c>
      <c r="BY19" s="163">
        <v>43.78</v>
      </c>
      <c r="BZ19" s="163">
        <v>65.81</v>
      </c>
      <c r="CA19" s="163">
        <v>-36.298200000000001</v>
      </c>
      <c r="CB19" s="163">
        <v>-35.896299999999997</v>
      </c>
      <c r="CC19" s="163">
        <v>109.5012</v>
      </c>
      <c r="CD19" s="163">
        <v>110.14319999999999</v>
      </c>
      <c r="CE19" s="163">
        <v>20.986000000000001</v>
      </c>
      <c r="CF19" s="163">
        <v>-57.705800000000004</v>
      </c>
      <c r="CG19" s="163">
        <v>-57.860799999999998</v>
      </c>
      <c r="CH19" s="163">
        <v>2.5076000000000001</v>
      </c>
      <c r="CI19" s="163">
        <v>-61.218899999999998</v>
      </c>
      <c r="CJ19" s="164"/>
      <c r="CK19" s="164"/>
      <c r="CL19" s="163">
        <v>12.2</v>
      </c>
      <c r="CM19" s="163">
        <v>122.4</v>
      </c>
      <c r="CN19" s="163">
        <v>-10.63</v>
      </c>
      <c r="CO19" s="163">
        <v>26.3643</v>
      </c>
      <c r="CP19" s="163">
        <v>25.895399999999999</v>
      </c>
      <c r="CQ19" s="163">
        <v>26.3582</v>
      </c>
      <c r="CR19" s="163">
        <v>-9.2733000000000008</v>
      </c>
      <c r="CS19" s="163">
        <v>-8.6198999999999995</v>
      </c>
      <c r="CT19" s="163">
        <v>1</v>
      </c>
      <c r="CU19" s="163">
        <v>-23.791399999999999</v>
      </c>
      <c r="CV19" s="163">
        <v>-4.0555000000000003</v>
      </c>
      <c r="CW19" s="163">
        <v>10.8474</v>
      </c>
      <c r="CX19" s="163">
        <v>32.479999999999997</v>
      </c>
      <c r="CY19" s="163">
        <v>52.36</v>
      </c>
      <c r="CZ19" s="163">
        <v>32.5854</v>
      </c>
      <c r="DA19" s="163">
        <v>30.912800000000001</v>
      </c>
      <c r="DB19" s="163">
        <v>-24.66</v>
      </c>
      <c r="DC19" s="164"/>
      <c r="DD19" s="163">
        <v>61.826500000000003</v>
      </c>
      <c r="DE19" s="163">
        <v>61.345700000000001</v>
      </c>
      <c r="DF19" s="163">
        <v>-120.3412</v>
      </c>
      <c r="DG19" s="163">
        <v>-1E-4</v>
      </c>
      <c r="DH19" s="163">
        <v>-14.9094</v>
      </c>
      <c r="DI19" s="163">
        <v>-64.3</v>
      </c>
      <c r="DJ19" s="163">
        <v>-63.9</v>
      </c>
      <c r="DK19" s="163">
        <v>25.079000000000001</v>
      </c>
      <c r="DL19" s="163">
        <v>32.8217</v>
      </c>
      <c r="DM19" s="163">
        <v>51.675699999999999</v>
      </c>
      <c r="DN19" s="163">
        <v>46.307400000000001</v>
      </c>
      <c r="DO19" s="163">
        <v>32.21</v>
      </c>
      <c r="DP19" s="163">
        <v>-10.35</v>
      </c>
      <c r="DQ19" s="163">
        <v>52.460999999999999</v>
      </c>
      <c r="DR19" s="163">
        <v>120.6769</v>
      </c>
      <c r="DS19" s="163">
        <v>-28.28</v>
      </c>
      <c r="DT19" s="163">
        <v>-28.54</v>
      </c>
      <c r="DU19" s="163">
        <v>96.42</v>
      </c>
      <c r="DV19" s="163">
        <v>50.89</v>
      </c>
      <c r="DW19" s="163">
        <v>119.9636</v>
      </c>
      <c r="DX19" s="163">
        <v>119.87269999999999</v>
      </c>
      <c r="DY19" s="163">
        <v>-13.838800000000001</v>
      </c>
      <c r="DZ19" s="163">
        <v>-13.9727</v>
      </c>
      <c r="EA19" s="163">
        <v>185.52539999999999</v>
      </c>
      <c r="EB19" s="163">
        <v>149.2201</v>
      </c>
      <c r="EC19" s="163">
        <v>143.0384</v>
      </c>
      <c r="ED19" s="163">
        <v>144.2646</v>
      </c>
      <c r="EE19" s="163">
        <v>68.080200000000005</v>
      </c>
      <c r="EF19" s="163">
        <v>59.888500000000001</v>
      </c>
      <c r="EG19" s="163">
        <v>-24.361000000000001</v>
      </c>
      <c r="EH19" s="163">
        <v>201.84520000000001</v>
      </c>
      <c r="EI19" s="163">
        <v>231.95599999999999</v>
      </c>
      <c r="EJ19" s="164"/>
      <c r="EK19" s="163">
        <v>-32.3264</v>
      </c>
      <c r="EL19" s="163">
        <v>-30.6403</v>
      </c>
      <c r="EM19" s="164"/>
      <c r="EN19" s="163">
        <v>-6.9515000000000002</v>
      </c>
      <c r="EO19" s="163">
        <v>-6.1706000000000003</v>
      </c>
      <c r="EP19" s="163">
        <v>50.735999999999997</v>
      </c>
      <c r="EQ19" s="163">
        <v>-53.911099999999998</v>
      </c>
      <c r="ER19" s="163">
        <v>-54.619300000000003</v>
      </c>
      <c r="ES19" s="163">
        <v>-23.744700000000002</v>
      </c>
      <c r="ET19" s="163">
        <v>0</v>
      </c>
      <c r="EU19" s="163">
        <v>-24.15</v>
      </c>
      <c r="EV19" s="163">
        <v>1</v>
      </c>
      <c r="EW19" s="163">
        <v>10.930400000000001</v>
      </c>
      <c r="EX19" s="163">
        <v>-58.199100000000001</v>
      </c>
      <c r="EY19" s="163">
        <v>-34.964500000000001</v>
      </c>
      <c r="EZ19" s="163">
        <v>-34.573900000000002</v>
      </c>
      <c r="FA19" s="163">
        <v>7.8818000000000001</v>
      </c>
      <c r="FB19" s="163">
        <v>-56.738399999999999</v>
      </c>
      <c r="FC19" s="163">
        <v>23.704799999999999</v>
      </c>
      <c r="FD19" s="164"/>
      <c r="FE19" s="164"/>
      <c r="FF19" s="164"/>
      <c r="FG19" s="163">
        <v>40.054000000000002</v>
      </c>
      <c r="FH19" s="163">
        <v>40.719299999999997</v>
      </c>
      <c r="FI19" s="163">
        <v>38.796399999999998</v>
      </c>
      <c r="FJ19" s="163">
        <v>33.658700000000003</v>
      </c>
      <c r="FK19" s="163">
        <v>35.333300000000001</v>
      </c>
      <c r="FL19" s="163">
        <v>-37.510199999999998</v>
      </c>
      <c r="FM19" s="163">
        <v>15.9016</v>
      </c>
      <c r="FN19" s="163">
        <v>15.8414</v>
      </c>
      <c r="FO19" s="163">
        <v>-9.0631000000000004</v>
      </c>
      <c r="FP19" s="163">
        <v>16.9848</v>
      </c>
      <c r="FQ19" s="163">
        <v>-52.220599999999997</v>
      </c>
      <c r="FR19" s="163">
        <v>-30.06</v>
      </c>
      <c r="FS19" s="163">
        <v>13.777699999999999</v>
      </c>
      <c r="FT19" s="163">
        <v>0.83279999999999998</v>
      </c>
      <c r="FU19" s="163">
        <v>-8.64</v>
      </c>
      <c r="FV19" s="163">
        <v>5.58</v>
      </c>
      <c r="FW19" s="163">
        <v>-52.470599999999997</v>
      </c>
      <c r="FX19" s="163">
        <v>8.8339999999999996</v>
      </c>
      <c r="FY19" s="163">
        <v>-15.753</v>
      </c>
      <c r="FZ19" s="163">
        <v>4.4809999999999999</v>
      </c>
      <c r="GA19" s="163">
        <v>8.0075000000000003</v>
      </c>
      <c r="GB19" s="163">
        <v>6.04</v>
      </c>
      <c r="GC19" s="163">
        <v>-16.4298</v>
      </c>
      <c r="GD19" s="163">
        <v>8.3377999999999997</v>
      </c>
      <c r="GE19" s="163">
        <v>15.02</v>
      </c>
      <c r="GF19" s="163">
        <v>57.896599999999999</v>
      </c>
      <c r="GG19" s="163">
        <v>23.7</v>
      </c>
      <c r="GH19" s="163">
        <v>-11.024900000000001</v>
      </c>
      <c r="GI19" s="164"/>
      <c r="GJ19" s="163">
        <v>1.7647999999999999</v>
      </c>
      <c r="GK19" s="163">
        <v>1.3247</v>
      </c>
      <c r="GL19" s="164"/>
      <c r="GM19" s="164"/>
      <c r="GN19" s="163">
        <v>-12.292999999999999</v>
      </c>
      <c r="GO19" s="163">
        <v>-17.253900000000002</v>
      </c>
      <c r="GP19" s="163">
        <v>17.052399999999999</v>
      </c>
      <c r="GQ19" s="163">
        <v>27.142299999999999</v>
      </c>
      <c r="GR19" s="163">
        <v>43.023800000000001</v>
      </c>
      <c r="GS19" s="163">
        <v>43.4724</v>
      </c>
      <c r="GT19" s="163">
        <v>-92.100399999999993</v>
      </c>
      <c r="GU19" s="163">
        <v>-16.745799999999999</v>
      </c>
      <c r="GV19" s="163">
        <v>29.334900000000001</v>
      </c>
      <c r="GW19" s="163">
        <v>-32.809199999999997</v>
      </c>
      <c r="GX19" s="163">
        <v>12.161199999999999</v>
      </c>
      <c r="GY19" s="164"/>
      <c r="GZ19" s="164"/>
      <c r="HA19" s="163">
        <v>13</v>
      </c>
      <c r="HB19" s="163">
        <v>230.00020000000001</v>
      </c>
      <c r="HC19" s="163">
        <v>229.3965</v>
      </c>
      <c r="HD19" s="163">
        <v>278.3</v>
      </c>
      <c r="HE19" s="163">
        <v>-278.8553</v>
      </c>
      <c r="HF19" s="163">
        <v>-514.67570000000001</v>
      </c>
      <c r="HG19" s="163">
        <v>518.34609999999998</v>
      </c>
      <c r="HH19" s="163">
        <v>516.3904</v>
      </c>
      <c r="HI19" s="163">
        <v>-216.34739999999999</v>
      </c>
      <c r="HJ19" s="163">
        <v>-214.86940000000001</v>
      </c>
      <c r="HK19" s="163">
        <v>-62.4788</v>
      </c>
      <c r="HL19" s="163">
        <v>-56.060600000000001</v>
      </c>
      <c r="HM19" s="163">
        <v>81.658199999999994</v>
      </c>
      <c r="HN19" s="163">
        <v>79.959199999999996</v>
      </c>
      <c r="HO19" s="163">
        <v>-172.70240000000001</v>
      </c>
      <c r="HP19" s="164"/>
      <c r="HQ19" s="163">
        <v>69.052899999999994</v>
      </c>
      <c r="HR19" s="163">
        <v>66.778700000000001</v>
      </c>
      <c r="HS19" s="163">
        <v>-51.469499999999996</v>
      </c>
      <c r="HT19" s="163">
        <v>-50.769399999999997</v>
      </c>
      <c r="HU19" s="163">
        <v>104.78</v>
      </c>
      <c r="HV19" s="163">
        <v>104.08</v>
      </c>
      <c r="HW19" s="163">
        <v>50.3</v>
      </c>
      <c r="HX19" s="163">
        <v>50.1</v>
      </c>
      <c r="HY19" s="163">
        <v>21.966100000000001</v>
      </c>
      <c r="HZ19" s="163">
        <v>27.2</v>
      </c>
      <c r="IA19" s="163">
        <v>-336.19330000000002</v>
      </c>
      <c r="IB19" s="163">
        <v>112.49160000000001</v>
      </c>
      <c r="IC19" s="163">
        <v>111.26690000000001</v>
      </c>
      <c r="ID19" s="163">
        <v>13.3</v>
      </c>
      <c r="IE19" s="163">
        <v>4</v>
      </c>
      <c r="IF19" s="163">
        <v>-59</v>
      </c>
      <c r="IG19" s="163">
        <v>-59.1</v>
      </c>
      <c r="IH19" s="163">
        <v>1.5128999999999999</v>
      </c>
      <c r="II19" s="164"/>
      <c r="IJ19" s="163">
        <v>-510.2509</v>
      </c>
      <c r="IK19" s="163">
        <v>-206.1669</v>
      </c>
      <c r="IL19" s="163">
        <v>446.37900000000002</v>
      </c>
      <c r="IM19" s="163">
        <v>364.0496</v>
      </c>
      <c r="IN19" s="163">
        <v>-18.480799999999999</v>
      </c>
      <c r="IO19" s="163">
        <v>-356.61649999999997</v>
      </c>
      <c r="IP19" s="163">
        <v>355.89519999999999</v>
      </c>
      <c r="IQ19" s="163">
        <v>-146.9462</v>
      </c>
      <c r="IR19" s="163">
        <v>-221.3768</v>
      </c>
      <c r="IS19" s="163">
        <v>-345.40800000000002</v>
      </c>
      <c r="IT19" s="163">
        <v>101.4704</v>
      </c>
      <c r="IU19" s="163">
        <v>100.8978</v>
      </c>
      <c r="IV19" s="163">
        <v>144.01499999999999</v>
      </c>
      <c r="IW19" s="163">
        <v>-434.8141</v>
      </c>
      <c r="IX19" s="163">
        <v>225.1857</v>
      </c>
      <c r="IY19" s="163">
        <v>-207.05879999999999</v>
      </c>
      <c r="IZ19" s="163">
        <v>208.0085</v>
      </c>
      <c r="JA19" s="163">
        <v>-8.8070000000000004</v>
      </c>
      <c r="JB19" s="164"/>
      <c r="JC19" s="163">
        <v>16.559999999999999</v>
      </c>
      <c r="JD19" s="164"/>
      <c r="JE19" s="164"/>
      <c r="JF19" s="163">
        <v>-16.48</v>
      </c>
      <c r="JG19" s="163">
        <v>0.8</v>
      </c>
      <c r="JH19" s="164"/>
      <c r="JI19" s="163">
        <v>-1.3169</v>
      </c>
      <c r="JJ19" s="163">
        <v>-50.478400000000001</v>
      </c>
      <c r="JK19" s="163">
        <v>-16.435500000000001</v>
      </c>
      <c r="JL19" s="163">
        <v>42.3</v>
      </c>
      <c r="JM19" s="163">
        <v>51.118000000000002</v>
      </c>
      <c r="JN19" s="163">
        <v>48.042000000000002</v>
      </c>
      <c r="JO19" s="163">
        <v>4.4969999999999999</v>
      </c>
      <c r="JP19" s="163">
        <v>5.4311999999999996</v>
      </c>
      <c r="JQ19" s="163">
        <v>51.175800000000002</v>
      </c>
      <c r="JR19" s="163">
        <v>52.877000000000002</v>
      </c>
      <c r="JS19" s="163">
        <v>51.0212</v>
      </c>
      <c r="JT19" s="164"/>
      <c r="JU19" s="163">
        <v>-2.6</v>
      </c>
      <c r="JV19" s="163">
        <v>22.9176</v>
      </c>
      <c r="JW19" s="163">
        <v>5.66</v>
      </c>
      <c r="JX19" s="164"/>
      <c r="JY19" s="163">
        <v>-51.247</v>
      </c>
      <c r="JZ19" s="163">
        <v>76.749300000000005</v>
      </c>
      <c r="KA19" s="163">
        <v>63.087000000000003</v>
      </c>
      <c r="KB19" s="163">
        <v>-52.2014</v>
      </c>
      <c r="KC19" s="163">
        <v>-75.903999999999996</v>
      </c>
      <c r="KD19" s="163">
        <v>54.738700000000001</v>
      </c>
      <c r="KE19" s="163">
        <v>20.0212</v>
      </c>
      <c r="KF19" s="163">
        <v>-6.1</v>
      </c>
      <c r="KG19" s="163">
        <v>6.3</v>
      </c>
      <c r="KH19" s="164"/>
      <c r="KI19" s="163">
        <v>164.8732</v>
      </c>
    </row>
    <row r="20" spans="1:295" ht="18" customHeight="1" x14ac:dyDescent="0.35">
      <c r="A20" s="160" t="s">
        <v>68</v>
      </c>
      <c r="B20" s="160" t="s">
        <v>822</v>
      </c>
      <c r="C20" s="163">
        <v>0</v>
      </c>
      <c r="D20" s="163">
        <v>16.843299999999999</v>
      </c>
      <c r="E20" s="163">
        <v>-33.730400000000003</v>
      </c>
      <c r="F20" s="163">
        <v>-38.9938</v>
      </c>
      <c r="G20" s="163">
        <v>25.221800000000002</v>
      </c>
      <c r="H20" s="164"/>
      <c r="I20" s="163">
        <v>49.561100000000003</v>
      </c>
      <c r="J20" s="163">
        <v>-82.4529</v>
      </c>
      <c r="K20" s="163">
        <v>38.743899999999996</v>
      </c>
      <c r="L20" s="163">
        <v>19.667400000000001</v>
      </c>
      <c r="M20" s="163">
        <v>19.1493</v>
      </c>
      <c r="N20" s="163">
        <v>-44.4</v>
      </c>
      <c r="O20" s="163">
        <v>-13.294</v>
      </c>
      <c r="P20" s="163">
        <v>11</v>
      </c>
      <c r="Q20" s="163">
        <v>-1.6559999999999999</v>
      </c>
      <c r="R20" s="163">
        <v>-11</v>
      </c>
      <c r="S20" s="163">
        <v>14.2865</v>
      </c>
      <c r="T20" s="163">
        <v>166.0368</v>
      </c>
      <c r="U20" s="163">
        <v>5.7325999999999997</v>
      </c>
      <c r="V20" s="163">
        <v>6.0262000000000002</v>
      </c>
      <c r="W20" s="163">
        <v>9.6832999999999991</v>
      </c>
      <c r="X20" s="163">
        <v>7.7342000000000004</v>
      </c>
      <c r="Y20" s="163">
        <v>6.2614999999999998</v>
      </c>
      <c r="Z20" s="163">
        <v>8.3841000000000001</v>
      </c>
      <c r="AA20" s="164"/>
      <c r="AB20" s="164"/>
      <c r="AC20" s="163">
        <v>-65.95</v>
      </c>
      <c r="AD20" s="164"/>
      <c r="AE20" s="164"/>
      <c r="AF20" s="163">
        <v>44.4</v>
      </c>
      <c r="AG20" s="163">
        <v>11</v>
      </c>
      <c r="AH20" s="163">
        <v>10.798</v>
      </c>
      <c r="AI20" s="163">
        <v>0.254</v>
      </c>
      <c r="AJ20" s="163">
        <v>-37.44</v>
      </c>
      <c r="AK20" s="163">
        <v>-37.78</v>
      </c>
      <c r="AL20" s="163">
        <v>-106.31</v>
      </c>
      <c r="AM20" s="163">
        <v>38.06</v>
      </c>
      <c r="AN20" s="163">
        <v>38.04</v>
      </c>
      <c r="AO20" s="163">
        <v>5.2458999999999998</v>
      </c>
      <c r="AP20" s="163">
        <v>15.344200000000001</v>
      </c>
      <c r="AQ20" s="163">
        <v>55.478400000000001</v>
      </c>
      <c r="AR20" s="163">
        <v>57.558199999999999</v>
      </c>
      <c r="AS20" s="163">
        <v>81.005300000000005</v>
      </c>
      <c r="AT20" s="163">
        <v>-37.240600000000001</v>
      </c>
      <c r="AU20" s="163">
        <v>-36.820700000000002</v>
      </c>
      <c r="AV20" s="163">
        <v>10.734299999999999</v>
      </c>
      <c r="AW20" s="163">
        <v>11.6393</v>
      </c>
      <c r="AX20" s="164"/>
      <c r="AY20" s="163">
        <v>86.537700000000001</v>
      </c>
      <c r="AZ20" s="163">
        <v>-3.1406999999999998</v>
      </c>
      <c r="BA20" s="163">
        <v>-15.5573</v>
      </c>
      <c r="BB20" s="163">
        <v>-255.68199999999999</v>
      </c>
      <c r="BC20" s="163">
        <v>-3.04E-2</v>
      </c>
      <c r="BD20" s="163">
        <v>-12.2</v>
      </c>
      <c r="BE20" s="163">
        <v>-12.3</v>
      </c>
      <c r="BF20" s="163">
        <v>42.953000000000003</v>
      </c>
      <c r="BG20" s="163">
        <v>41.872100000000003</v>
      </c>
      <c r="BH20" s="163">
        <v>-5.2248000000000001</v>
      </c>
      <c r="BI20" s="164"/>
      <c r="BJ20" s="163">
        <v>-51.121200000000002</v>
      </c>
      <c r="BK20" s="163">
        <v>4.2983000000000002</v>
      </c>
      <c r="BL20" s="163">
        <v>6.0522999999999998</v>
      </c>
      <c r="BM20" s="163">
        <v>4.2629000000000001</v>
      </c>
      <c r="BN20" s="163">
        <v>294.19830000000002</v>
      </c>
      <c r="BO20" s="163">
        <v>43.336300000000001</v>
      </c>
      <c r="BP20" s="163">
        <v>42.817500000000003</v>
      </c>
      <c r="BQ20" s="163">
        <v>-173.5188</v>
      </c>
      <c r="BR20" s="163">
        <v>315.36779999999999</v>
      </c>
      <c r="BS20" s="164"/>
      <c r="BT20" s="163">
        <v>-110.0341</v>
      </c>
      <c r="BU20" s="163">
        <v>110.96210000000001</v>
      </c>
      <c r="BV20" s="163">
        <v>67.591499999999996</v>
      </c>
      <c r="BW20" s="163">
        <v>21.76</v>
      </c>
      <c r="BX20" s="163">
        <v>14.88</v>
      </c>
      <c r="BY20" s="163">
        <v>44.12</v>
      </c>
      <c r="BZ20" s="163">
        <v>65.989999999999995</v>
      </c>
      <c r="CA20" s="163">
        <v>-36.700099999999999</v>
      </c>
      <c r="CB20" s="163">
        <v>-36.432099999999998</v>
      </c>
      <c r="CC20" s="163">
        <v>106.6438</v>
      </c>
      <c r="CD20" s="163">
        <v>108.2396</v>
      </c>
      <c r="CE20" s="163">
        <v>20.038599999999999</v>
      </c>
      <c r="CF20" s="163">
        <v>-62.676900000000003</v>
      </c>
      <c r="CG20" s="163">
        <v>-62.147599999999997</v>
      </c>
      <c r="CH20" s="163">
        <v>2.665</v>
      </c>
      <c r="CI20" s="163">
        <v>-57.453899999999997</v>
      </c>
      <c r="CJ20" s="164"/>
      <c r="CK20" s="164"/>
      <c r="CL20" s="163">
        <v>24.5</v>
      </c>
      <c r="CM20" s="163">
        <v>116.4</v>
      </c>
      <c r="CN20" s="163">
        <v>-10.93</v>
      </c>
      <c r="CO20" s="163">
        <v>28.1465</v>
      </c>
      <c r="CP20" s="163">
        <v>27.5444</v>
      </c>
      <c r="CQ20" s="163">
        <v>27.5305</v>
      </c>
      <c r="CR20" s="163">
        <v>-8.2623999999999995</v>
      </c>
      <c r="CS20" s="163">
        <v>-7.3837000000000002</v>
      </c>
      <c r="CT20" s="163">
        <v>1</v>
      </c>
      <c r="CU20" s="163">
        <v>-19.2788</v>
      </c>
      <c r="CV20" s="163">
        <v>-9.2794000000000008</v>
      </c>
      <c r="CW20" s="163">
        <v>10.822699999999999</v>
      </c>
      <c r="CX20" s="163">
        <v>34.49</v>
      </c>
      <c r="CY20" s="163">
        <v>52.55</v>
      </c>
      <c r="CZ20" s="163">
        <v>33.991700000000002</v>
      </c>
      <c r="DA20" s="163">
        <v>32.231099999999998</v>
      </c>
      <c r="DB20" s="163">
        <v>-25.17</v>
      </c>
      <c r="DC20" s="164"/>
      <c r="DD20" s="163">
        <v>57.7102</v>
      </c>
      <c r="DE20" s="163">
        <v>57.063200000000002</v>
      </c>
      <c r="DF20" s="163">
        <v>-103.14230000000001</v>
      </c>
      <c r="DG20" s="163">
        <v>-1E-4</v>
      </c>
      <c r="DH20" s="163">
        <v>-15.284700000000001</v>
      </c>
      <c r="DI20" s="163">
        <v>-66.7</v>
      </c>
      <c r="DJ20" s="163">
        <v>-67.2</v>
      </c>
      <c r="DK20" s="163">
        <v>25.5899</v>
      </c>
      <c r="DL20" s="163">
        <v>33.993499999999997</v>
      </c>
      <c r="DM20" s="163">
        <v>52.615000000000002</v>
      </c>
      <c r="DN20" s="163">
        <v>48.6511</v>
      </c>
      <c r="DO20" s="163">
        <v>33.979999999999997</v>
      </c>
      <c r="DP20" s="163">
        <v>-10.36</v>
      </c>
      <c r="DQ20" s="163">
        <v>53.244</v>
      </c>
      <c r="DR20" s="163">
        <v>103.2159</v>
      </c>
      <c r="DS20" s="163">
        <v>-28.46</v>
      </c>
      <c r="DT20" s="163">
        <v>-28.63</v>
      </c>
      <c r="DU20" s="163">
        <v>97.7</v>
      </c>
      <c r="DV20" s="163">
        <v>52.16</v>
      </c>
      <c r="DW20" s="163">
        <v>101.5455</v>
      </c>
      <c r="DX20" s="163">
        <v>99.854500000000002</v>
      </c>
      <c r="DY20" s="163">
        <v>-18.585999999999999</v>
      </c>
      <c r="DZ20" s="163">
        <v>-19.572700000000001</v>
      </c>
      <c r="EA20" s="163">
        <v>173.89850000000001</v>
      </c>
      <c r="EB20" s="163">
        <v>139.1362</v>
      </c>
      <c r="EC20" s="163">
        <v>132.14250000000001</v>
      </c>
      <c r="ED20" s="163">
        <v>134.09309999999999</v>
      </c>
      <c r="EE20" s="163">
        <v>98.997500000000002</v>
      </c>
      <c r="EF20" s="163">
        <v>92.185599999999994</v>
      </c>
      <c r="EG20" s="163">
        <v>-22.414999999999999</v>
      </c>
      <c r="EH20" s="163">
        <v>184.34479999999999</v>
      </c>
      <c r="EI20" s="163">
        <v>254.9862</v>
      </c>
      <c r="EJ20" s="164"/>
      <c r="EK20" s="163">
        <v>-33.4955</v>
      </c>
      <c r="EL20" s="163">
        <v>-31.848500000000001</v>
      </c>
      <c r="EM20" s="164"/>
      <c r="EN20" s="163">
        <v>-15.299899999999999</v>
      </c>
      <c r="EO20" s="163">
        <v>-13.422700000000001</v>
      </c>
      <c r="EP20" s="163">
        <v>165.94800000000001</v>
      </c>
      <c r="EQ20" s="163">
        <v>-73.129199999999997</v>
      </c>
      <c r="ER20" s="163">
        <v>-72.830600000000004</v>
      </c>
      <c r="ES20" s="163">
        <v>-55.248100000000001</v>
      </c>
      <c r="ET20" s="163">
        <v>0</v>
      </c>
      <c r="EU20" s="163">
        <v>-25.24</v>
      </c>
      <c r="EV20" s="163">
        <v>110.3</v>
      </c>
      <c r="EW20" s="163">
        <v>11.161899999999999</v>
      </c>
      <c r="EX20" s="163">
        <v>-76.1327</v>
      </c>
      <c r="EY20" s="163">
        <v>-36.874200000000002</v>
      </c>
      <c r="EZ20" s="163">
        <v>-35.916200000000003</v>
      </c>
      <c r="FA20" s="163">
        <v>11.8939</v>
      </c>
      <c r="FB20" s="163">
        <v>-87.266599999999997</v>
      </c>
      <c r="FC20" s="163">
        <v>52.913600000000002</v>
      </c>
      <c r="FD20" s="164"/>
      <c r="FE20" s="164"/>
      <c r="FF20" s="164"/>
      <c r="FG20" s="163">
        <v>40.750399999999999</v>
      </c>
      <c r="FH20" s="163">
        <v>40.786000000000001</v>
      </c>
      <c r="FI20" s="163">
        <v>38.735500000000002</v>
      </c>
      <c r="FJ20" s="163">
        <v>36.1706</v>
      </c>
      <c r="FK20" s="163">
        <v>35.668199999999999</v>
      </c>
      <c r="FL20" s="163">
        <v>-61.289000000000001</v>
      </c>
      <c r="FM20" s="163">
        <v>20.938199999999998</v>
      </c>
      <c r="FN20" s="163">
        <v>20.833300000000001</v>
      </c>
      <c r="FO20" s="163">
        <v>-24.696400000000001</v>
      </c>
      <c r="FP20" s="163">
        <v>0</v>
      </c>
      <c r="FQ20" s="163">
        <v>-59.969799999999999</v>
      </c>
      <c r="FR20" s="163">
        <v>-31.29</v>
      </c>
      <c r="FS20" s="163">
        <v>13.9071</v>
      </c>
      <c r="FT20" s="163">
        <v>0.84630000000000005</v>
      </c>
      <c r="FU20" s="163">
        <v>-8.81</v>
      </c>
      <c r="FV20" s="163">
        <v>2.13</v>
      </c>
      <c r="FW20" s="163">
        <v>-59.8964</v>
      </c>
      <c r="FX20" s="163">
        <v>9.0515000000000008</v>
      </c>
      <c r="FY20" s="164"/>
      <c r="FZ20" s="163">
        <v>4.5469999999999997</v>
      </c>
      <c r="GA20" s="163">
        <v>8.1300000000000008</v>
      </c>
      <c r="GB20" s="163">
        <v>3.31</v>
      </c>
      <c r="GC20" s="163">
        <v>-0.89200000000000002</v>
      </c>
      <c r="GD20" s="163">
        <v>25.712599999999998</v>
      </c>
      <c r="GE20" s="163">
        <v>14.22</v>
      </c>
      <c r="GF20" s="163">
        <v>54.772500000000001</v>
      </c>
      <c r="GG20" s="163">
        <v>22.9</v>
      </c>
      <c r="GH20" s="163">
        <v>-10.8834</v>
      </c>
      <c r="GI20" s="164"/>
      <c r="GJ20" s="163">
        <v>2.5836000000000001</v>
      </c>
      <c r="GK20" s="163">
        <v>1.3643000000000001</v>
      </c>
      <c r="GL20" s="164"/>
      <c r="GM20" s="164"/>
      <c r="GN20" s="163">
        <v>-11.1716</v>
      </c>
      <c r="GO20" s="163">
        <v>-17.678999999999998</v>
      </c>
      <c r="GP20" s="163">
        <v>16.190899999999999</v>
      </c>
      <c r="GQ20" s="163">
        <v>27.226400000000002</v>
      </c>
      <c r="GR20" s="163">
        <v>39.938499999999998</v>
      </c>
      <c r="GS20" s="163">
        <v>41.873100000000001</v>
      </c>
      <c r="GT20" s="163">
        <v>-93.153199999999998</v>
      </c>
      <c r="GU20" s="163">
        <v>-16.9938</v>
      </c>
      <c r="GV20" s="163">
        <v>27.539400000000001</v>
      </c>
      <c r="GW20" s="163">
        <v>-31.7578</v>
      </c>
      <c r="GX20" s="163">
        <v>12.9526</v>
      </c>
      <c r="GY20" s="164"/>
      <c r="GZ20" s="164"/>
      <c r="HA20" s="163">
        <v>14.537100000000001</v>
      </c>
      <c r="HB20" s="163">
        <v>230.39920000000001</v>
      </c>
      <c r="HC20" s="163">
        <v>227.97559999999999</v>
      </c>
      <c r="HD20" s="163">
        <v>283.7</v>
      </c>
      <c r="HE20" s="163">
        <v>-282.62419999999997</v>
      </c>
      <c r="HF20" s="163">
        <v>-519.98339999999996</v>
      </c>
      <c r="HG20" s="163">
        <v>520.77850000000001</v>
      </c>
      <c r="HH20" s="163">
        <v>516.16409999999996</v>
      </c>
      <c r="HI20" s="163">
        <v>-217.70689999999999</v>
      </c>
      <c r="HJ20" s="163">
        <v>-216.82390000000001</v>
      </c>
      <c r="HK20" s="163">
        <v>-61.706099999999999</v>
      </c>
      <c r="HL20" s="163">
        <v>-55.517800000000001</v>
      </c>
      <c r="HM20" s="163">
        <v>82.760099999999994</v>
      </c>
      <c r="HN20" s="163">
        <v>79.697500000000005</v>
      </c>
      <c r="HO20" s="164"/>
      <c r="HP20" s="164"/>
      <c r="HQ20" s="163">
        <v>67.635599999999997</v>
      </c>
      <c r="HR20" s="163">
        <v>67.459800000000001</v>
      </c>
      <c r="HS20" s="163">
        <v>-49.750399999999999</v>
      </c>
      <c r="HT20" s="163">
        <v>-49.587000000000003</v>
      </c>
      <c r="HU20" s="163">
        <v>111.19</v>
      </c>
      <c r="HV20" s="163">
        <v>111.88</v>
      </c>
      <c r="HW20" s="163">
        <v>51.1</v>
      </c>
      <c r="HX20" s="163">
        <v>51.1</v>
      </c>
      <c r="HY20" s="163">
        <v>21.823</v>
      </c>
      <c r="HZ20" s="163">
        <v>26.32</v>
      </c>
      <c r="IA20" s="163">
        <v>-334.28120000000001</v>
      </c>
      <c r="IB20" s="163">
        <v>109.05970000000001</v>
      </c>
      <c r="IC20" s="163">
        <v>110.16500000000001</v>
      </c>
      <c r="ID20" s="163">
        <v>13.9</v>
      </c>
      <c r="IE20" s="163">
        <v>1.7</v>
      </c>
      <c r="IF20" s="163">
        <v>-58.3</v>
      </c>
      <c r="IG20" s="163">
        <v>-58.6</v>
      </c>
      <c r="IH20" s="163">
        <v>1.3891</v>
      </c>
      <c r="II20" s="164"/>
      <c r="IJ20" s="163">
        <v>-510.37950000000001</v>
      </c>
      <c r="IK20" s="163">
        <v>-226.1259</v>
      </c>
      <c r="IL20" s="163">
        <v>450.46859999999998</v>
      </c>
      <c r="IM20" s="163">
        <v>368.0446</v>
      </c>
      <c r="IN20" s="163">
        <v>-15.0288</v>
      </c>
      <c r="IO20" s="163">
        <v>-362.06270000000001</v>
      </c>
      <c r="IP20" s="163">
        <v>362.93189999999998</v>
      </c>
      <c r="IQ20" s="163">
        <v>-140.88570000000001</v>
      </c>
      <c r="IR20" s="163">
        <v>-224.71889999999999</v>
      </c>
      <c r="IS20" s="163">
        <v>-357.6651</v>
      </c>
      <c r="IT20" s="163">
        <v>105.85769999999999</v>
      </c>
      <c r="IU20" s="163">
        <v>104.35639999999999</v>
      </c>
      <c r="IV20" s="163">
        <v>138.92449999999999</v>
      </c>
      <c r="IW20" s="163">
        <v>-442.59989999999999</v>
      </c>
      <c r="IX20" s="163">
        <v>227.76939999999999</v>
      </c>
      <c r="IY20" s="163">
        <v>-213.11590000000001</v>
      </c>
      <c r="IZ20" s="163">
        <v>213.36369999999999</v>
      </c>
      <c r="JA20" s="163">
        <v>-8.5955999999999992</v>
      </c>
      <c r="JB20" s="164"/>
      <c r="JC20" s="163">
        <v>16.64</v>
      </c>
      <c r="JD20" s="164"/>
      <c r="JE20" s="164"/>
      <c r="JF20" s="163">
        <v>-16.48</v>
      </c>
      <c r="JG20" s="163">
        <v>1.6</v>
      </c>
      <c r="JH20" s="164"/>
      <c r="JI20" s="163">
        <v>-1.3473999999999999</v>
      </c>
      <c r="JJ20" s="163">
        <v>-50.038899999999998</v>
      </c>
      <c r="JK20" s="163">
        <v>-17.256399999999999</v>
      </c>
      <c r="JL20" s="163">
        <v>42.6</v>
      </c>
      <c r="JM20" s="163">
        <v>50.271999999999998</v>
      </c>
      <c r="JN20" s="163">
        <v>49.808999999999997</v>
      </c>
      <c r="JO20" s="163">
        <v>4.3926999999999996</v>
      </c>
      <c r="JP20" s="163">
        <v>5.2625999999999999</v>
      </c>
      <c r="JQ20" s="163">
        <v>52.647199999999998</v>
      </c>
      <c r="JR20" s="163">
        <v>51.960799999999999</v>
      </c>
      <c r="JS20" s="163">
        <v>52.364100000000001</v>
      </c>
      <c r="JT20" s="164"/>
      <c r="JU20" s="163">
        <v>-1.5</v>
      </c>
      <c r="JV20" s="163">
        <v>23.893000000000001</v>
      </c>
      <c r="JW20" s="163">
        <v>5.42</v>
      </c>
      <c r="JX20" s="164"/>
      <c r="JY20" s="163">
        <v>-49.484099999999998</v>
      </c>
      <c r="JZ20" s="163">
        <v>76.5642</v>
      </c>
      <c r="KA20" s="163">
        <v>62.347700000000003</v>
      </c>
      <c r="KB20" s="163">
        <v>-49.215899999999998</v>
      </c>
      <c r="KC20" s="163">
        <v>-75.593100000000007</v>
      </c>
      <c r="KD20" s="163">
        <v>53.165300000000002</v>
      </c>
      <c r="KE20" s="163">
        <v>21.262799999999999</v>
      </c>
      <c r="KF20" s="163">
        <v>-7.3</v>
      </c>
      <c r="KG20" s="163">
        <v>6.7</v>
      </c>
      <c r="KH20" s="164"/>
      <c r="KI20" s="163">
        <v>165.95089999999999</v>
      </c>
    </row>
    <row r="21" spans="1:295" ht="18" customHeight="1" x14ac:dyDescent="0.35">
      <c r="A21" s="160" t="s">
        <v>68</v>
      </c>
      <c r="B21" s="160" t="s">
        <v>823</v>
      </c>
      <c r="C21" s="163">
        <v>0</v>
      </c>
      <c r="D21" s="163">
        <v>17.047699999999999</v>
      </c>
      <c r="E21" s="163">
        <v>-34.413699999999999</v>
      </c>
      <c r="F21" s="163">
        <v>-39.109299999999998</v>
      </c>
      <c r="G21" s="163">
        <v>25.740200000000002</v>
      </c>
      <c r="H21" s="164"/>
      <c r="I21" s="163">
        <v>51.799599999999998</v>
      </c>
      <c r="J21" s="163">
        <v>-83.726100000000002</v>
      </c>
      <c r="K21" s="163">
        <v>40.436399999999999</v>
      </c>
      <c r="L21" s="163">
        <v>20.607399999999998</v>
      </c>
      <c r="M21" s="163">
        <v>20.326899999999998</v>
      </c>
      <c r="N21" s="163">
        <v>-68.819999999999993</v>
      </c>
      <c r="O21" s="163">
        <v>-11.164999999999999</v>
      </c>
      <c r="P21" s="163">
        <v>8.8000000000000007</v>
      </c>
      <c r="Q21" s="163">
        <v>-1.6559999999999999</v>
      </c>
      <c r="R21" s="163">
        <v>-8.8000000000000007</v>
      </c>
      <c r="S21" s="163">
        <v>14.120100000000001</v>
      </c>
      <c r="T21" s="163">
        <v>170.82820000000001</v>
      </c>
      <c r="U21" s="163">
        <v>5.5598999999999998</v>
      </c>
      <c r="V21" s="163">
        <v>5.4917999999999996</v>
      </c>
      <c r="W21" s="163">
        <v>8.7202000000000002</v>
      </c>
      <c r="X21" s="163">
        <v>7.5240999999999998</v>
      </c>
      <c r="Y21" s="163">
        <v>6.14</v>
      </c>
      <c r="Z21" s="163">
        <v>8.1282999999999994</v>
      </c>
      <c r="AA21" s="164"/>
      <c r="AB21" s="164"/>
      <c r="AC21" s="163">
        <v>-73.08</v>
      </c>
      <c r="AD21" s="164"/>
      <c r="AE21" s="164"/>
      <c r="AF21" s="163">
        <v>68.819999999999993</v>
      </c>
      <c r="AG21" s="163">
        <v>8.8000000000000007</v>
      </c>
      <c r="AH21" s="163">
        <v>12.904</v>
      </c>
      <c r="AI21" s="163">
        <v>0.26800000000000002</v>
      </c>
      <c r="AJ21" s="163">
        <v>-44.68</v>
      </c>
      <c r="AK21" s="163">
        <v>-44.65</v>
      </c>
      <c r="AL21" s="163">
        <v>-101.54</v>
      </c>
      <c r="AM21" s="163">
        <v>45.04</v>
      </c>
      <c r="AN21" s="163">
        <v>44.61</v>
      </c>
      <c r="AO21" s="163">
        <v>4.3261000000000003</v>
      </c>
      <c r="AP21" s="163">
        <v>16.123899999999999</v>
      </c>
      <c r="AQ21" s="163">
        <v>56.998100000000001</v>
      </c>
      <c r="AR21" s="163">
        <v>58.494100000000003</v>
      </c>
      <c r="AS21" s="163">
        <v>91.967500000000001</v>
      </c>
      <c r="AT21" s="163">
        <v>-41.259399999999999</v>
      </c>
      <c r="AU21" s="163">
        <v>-41.159599999999998</v>
      </c>
      <c r="AV21" s="163">
        <v>28.739000000000001</v>
      </c>
      <c r="AW21" s="163">
        <v>27.2883</v>
      </c>
      <c r="AX21" s="164"/>
      <c r="AY21" s="163">
        <v>90.824299999999994</v>
      </c>
      <c r="AZ21" s="163">
        <v>-0.52349999999999997</v>
      </c>
      <c r="BA21" s="163">
        <v>-0.53700000000000003</v>
      </c>
      <c r="BB21" s="163">
        <v>-309.90719999999999</v>
      </c>
      <c r="BC21" s="163">
        <v>-0.40310000000000001</v>
      </c>
      <c r="BD21" s="163">
        <v>-11.9</v>
      </c>
      <c r="BE21" s="163">
        <v>-11.9</v>
      </c>
      <c r="BF21" s="163">
        <v>47.259300000000003</v>
      </c>
      <c r="BG21" s="163">
        <v>46.632199999999997</v>
      </c>
      <c r="BH21" s="163">
        <v>-4.0223000000000004</v>
      </c>
      <c r="BI21" s="164"/>
      <c r="BJ21" s="163">
        <v>-56.932099999999998</v>
      </c>
      <c r="BK21" s="163">
        <v>2.5627</v>
      </c>
      <c r="BL21" s="163">
        <v>6.4865000000000004</v>
      </c>
      <c r="BM21" s="163">
        <v>4.6025999999999998</v>
      </c>
      <c r="BN21" s="163">
        <v>348.2466</v>
      </c>
      <c r="BO21" s="163">
        <v>42.2376</v>
      </c>
      <c r="BP21" s="163">
        <v>41.993499999999997</v>
      </c>
      <c r="BQ21" s="163">
        <v>-229.8434</v>
      </c>
      <c r="BR21" s="163">
        <v>333.74160000000001</v>
      </c>
      <c r="BS21" s="164"/>
      <c r="BT21" s="163">
        <v>-56.663899999999998</v>
      </c>
      <c r="BU21" s="163">
        <v>57.440800000000003</v>
      </c>
      <c r="BV21" s="163">
        <v>61.324399999999997</v>
      </c>
      <c r="BW21" s="163">
        <v>19.46</v>
      </c>
      <c r="BX21" s="163">
        <v>11.79</v>
      </c>
      <c r="BY21" s="163">
        <v>40.99</v>
      </c>
      <c r="BZ21" s="163">
        <v>61.52</v>
      </c>
      <c r="CA21" s="163">
        <v>-42.594200000000001</v>
      </c>
      <c r="CB21" s="163">
        <v>-42.728099999999998</v>
      </c>
      <c r="CC21" s="163">
        <v>102.6352</v>
      </c>
      <c r="CD21" s="163">
        <v>102.7317</v>
      </c>
      <c r="CE21" s="163">
        <v>22.865600000000001</v>
      </c>
      <c r="CF21" s="163">
        <v>-47.123100000000001</v>
      </c>
      <c r="CG21" s="163">
        <v>-47.762999999999998</v>
      </c>
      <c r="CH21" s="163">
        <v>1.3568</v>
      </c>
      <c r="CI21" s="163">
        <v>-60.693600000000004</v>
      </c>
      <c r="CJ21" s="164"/>
      <c r="CK21" s="164"/>
      <c r="CL21" s="163">
        <v>11.8</v>
      </c>
      <c r="CM21" s="163">
        <v>123.6</v>
      </c>
      <c r="CN21" s="163">
        <v>-10.68</v>
      </c>
      <c r="CO21" s="163">
        <v>28.6493</v>
      </c>
      <c r="CP21" s="163">
        <v>27.929500000000001</v>
      </c>
      <c r="CQ21" s="163">
        <v>28.517099999999999</v>
      </c>
      <c r="CR21" s="163">
        <v>-10.3855</v>
      </c>
      <c r="CS21" s="163">
        <v>-9.0565999999999995</v>
      </c>
      <c r="CT21" s="163">
        <v>1</v>
      </c>
      <c r="CU21" s="163">
        <v>-25.9299</v>
      </c>
      <c r="CV21" s="163">
        <v>3.73</v>
      </c>
      <c r="CW21" s="163">
        <v>11.396699999999999</v>
      </c>
      <c r="CX21" s="163">
        <v>32.25</v>
      </c>
      <c r="CY21" s="163">
        <v>50.43</v>
      </c>
      <c r="CZ21" s="163">
        <v>35.3979</v>
      </c>
      <c r="DA21" s="163">
        <v>33.549500000000002</v>
      </c>
      <c r="DB21" s="163">
        <v>-26.07</v>
      </c>
      <c r="DC21" s="164"/>
      <c r="DD21" s="163">
        <v>61.561700000000002</v>
      </c>
      <c r="DE21" s="163">
        <v>61.060400000000001</v>
      </c>
      <c r="DF21" s="163">
        <v>-136.16669999999999</v>
      </c>
      <c r="DG21" s="163">
        <v>-1E-4</v>
      </c>
      <c r="DH21" s="163">
        <v>-15.889200000000001</v>
      </c>
      <c r="DI21" s="163">
        <v>-62.1</v>
      </c>
      <c r="DJ21" s="163">
        <v>-63.4</v>
      </c>
      <c r="DK21" s="163">
        <v>25.7272</v>
      </c>
      <c r="DL21" s="163">
        <v>36.923200000000001</v>
      </c>
      <c r="DM21" s="163">
        <v>58.720399999999998</v>
      </c>
      <c r="DN21" s="163">
        <v>52.752699999999997</v>
      </c>
      <c r="DO21" s="163">
        <v>37.020000000000003</v>
      </c>
      <c r="DP21" s="163">
        <v>-12.05</v>
      </c>
      <c r="DQ21" s="163">
        <v>52.137</v>
      </c>
      <c r="DR21" s="163">
        <v>134.69759999999999</v>
      </c>
      <c r="DS21" s="163">
        <v>-28.27</v>
      </c>
      <c r="DT21" s="163">
        <v>-28.54</v>
      </c>
      <c r="DU21" s="163">
        <v>102.47</v>
      </c>
      <c r="DV21" s="163">
        <v>50.47</v>
      </c>
      <c r="DW21" s="163">
        <v>137.9273</v>
      </c>
      <c r="DX21" s="163">
        <v>136.34549999999999</v>
      </c>
      <c r="DY21" s="163">
        <v>-11.072800000000001</v>
      </c>
      <c r="DZ21" s="163">
        <v>-12.2455</v>
      </c>
      <c r="EA21" s="163">
        <v>199.4665</v>
      </c>
      <c r="EB21" s="163">
        <v>164.91380000000001</v>
      </c>
      <c r="EC21" s="163">
        <v>159.09139999999999</v>
      </c>
      <c r="ED21" s="163">
        <v>160.0592</v>
      </c>
      <c r="EE21" s="163">
        <v>58.437899999999999</v>
      </c>
      <c r="EF21" s="163">
        <v>47.7104</v>
      </c>
      <c r="EG21" s="163">
        <v>-23.594000000000001</v>
      </c>
      <c r="EH21" s="163">
        <v>243.38890000000001</v>
      </c>
      <c r="EI21" s="163">
        <v>189.2619</v>
      </c>
      <c r="EJ21" s="164"/>
      <c r="EK21" s="163">
        <v>-35.387500000000003</v>
      </c>
      <c r="EL21" s="163">
        <v>-33.269199999999998</v>
      </c>
      <c r="EM21" s="164"/>
      <c r="EN21" s="163">
        <v>-14.569800000000001</v>
      </c>
      <c r="EO21" s="163">
        <v>-13.5845</v>
      </c>
      <c r="EP21" s="163">
        <v>52.271999999999998</v>
      </c>
      <c r="EQ21" s="163">
        <v>-50.167000000000002</v>
      </c>
      <c r="ER21" s="163">
        <v>-50.372500000000002</v>
      </c>
      <c r="ES21" s="163">
        <v>-15.6805</v>
      </c>
      <c r="ET21" s="163">
        <v>0</v>
      </c>
      <c r="EU21" s="163">
        <v>-20.18</v>
      </c>
      <c r="EV21" s="163">
        <v>1.3</v>
      </c>
      <c r="EW21" s="163">
        <v>12.041</v>
      </c>
      <c r="EX21" s="163">
        <v>-77.741399999999999</v>
      </c>
      <c r="EY21" s="163">
        <v>-34.048200000000001</v>
      </c>
      <c r="EZ21" s="163">
        <v>-33.019199999999998</v>
      </c>
      <c r="FA21" s="163">
        <v>7.8121999999999998</v>
      </c>
      <c r="FB21" s="163">
        <v>-45.369500000000002</v>
      </c>
      <c r="FC21" s="163">
        <v>13.557700000000001</v>
      </c>
      <c r="FD21" s="164"/>
      <c r="FE21" s="164"/>
      <c r="FF21" s="164"/>
      <c r="FG21" s="163">
        <v>41.005800000000001</v>
      </c>
      <c r="FH21" s="163">
        <v>40.295099999999998</v>
      </c>
      <c r="FI21" s="163">
        <v>38.179900000000004</v>
      </c>
      <c r="FJ21" s="163">
        <v>40.691899999999997</v>
      </c>
      <c r="FK21" s="163">
        <v>41.696599999999997</v>
      </c>
      <c r="FL21" s="163">
        <v>-27.462800000000001</v>
      </c>
      <c r="FM21" s="163">
        <v>13.532400000000001</v>
      </c>
      <c r="FN21" s="163">
        <v>14.077400000000001</v>
      </c>
      <c r="FO21" s="163">
        <v>-6.1877000000000004</v>
      </c>
      <c r="FP21" s="163">
        <v>14.204700000000001</v>
      </c>
      <c r="FQ21" s="163">
        <v>-39.549599999999998</v>
      </c>
      <c r="FR21" s="163">
        <v>-34.130000000000003</v>
      </c>
      <c r="FS21" s="163">
        <v>5.4694000000000003</v>
      </c>
      <c r="FT21" s="163">
        <v>0.90359999999999996</v>
      </c>
      <c r="FU21" s="163">
        <v>-2.84</v>
      </c>
      <c r="FV21" s="163">
        <v>0.61</v>
      </c>
      <c r="FW21" s="163">
        <v>-40.907400000000003</v>
      </c>
      <c r="FX21" s="163">
        <v>8.9278999999999993</v>
      </c>
      <c r="FY21" s="164"/>
      <c r="FZ21" s="163">
        <v>4.3840000000000003</v>
      </c>
      <c r="GA21" s="163">
        <v>8.4374000000000002</v>
      </c>
      <c r="GB21" s="163">
        <v>5.78</v>
      </c>
      <c r="GC21" s="163">
        <v>-14.223699999999999</v>
      </c>
      <c r="GD21" s="163">
        <v>6.2942</v>
      </c>
      <c r="GE21" s="163">
        <v>14.24</v>
      </c>
      <c r="GF21" s="163">
        <v>53.843200000000003</v>
      </c>
      <c r="GG21" s="163">
        <v>23.4</v>
      </c>
      <c r="GH21" s="163">
        <v>-11.885300000000001</v>
      </c>
      <c r="GI21" s="164"/>
      <c r="GJ21" s="163">
        <v>2.5891999999999999</v>
      </c>
      <c r="GK21" s="163">
        <v>1.4222999999999999</v>
      </c>
      <c r="GL21" s="164"/>
      <c r="GM21" s="164"/>
      <c r="GN21" s="163">
        <v>-10.3927</v>
      </c>
      <c r="GO21" s="163">
        <v>-19.029699999999998</v>
      </c>
      <c r="GP21" s="163">
        <v>16.375800000000002</v>
      </c>
      <c r="GQ21" s="163">
        <v>29.495200000000001</v>
      </c>
      <c r="GR21" s="163">
        <v>38.960900000000002</v>
      </c>
      <c r="GS21" s="163">
        <v>39.550199999999997</v>
      </c>
      <c r="GT21" s="163">
        <v>-96.009</v>
      </c>
      <c r="GU21" s="163">
        <v>-17.074200000000001</v>
      </c>
      <c r="GV21" s="163">
        <v>28.441500000000001</v>
      </c>
      <c r="GW21" s="163">
        <v>-32.208399999999997</v>
      </c>
      <c r="GX21" s="163">
        <v>12.015700000000001</v>
      </c>
      <c r="GY21" s="164"/>
      <c r="GZ21" s="164"/>
      <c r="HA21" s="163">
        <v>14</v>
      </c>
      <c r="HB21" s="163">
        <v>220.05879999999999</v>
      </c>
      <c r="HC21" s="163">
        <v>217.6002</v>
      </c>
      <c r="HD21" s="163">
        <v>280.8</v>
      </c>
      <c r="HE21" s="163">
        <v>-278.30759999999998</v>
      </c>
      <c r="HF21" s="163">
        <v>-506.6463</v>
      </c>
      <c r="HG21" s="163">
        <v>513.12369999999999</v>
      </c>
      <c r="HH21" s="163">
        <v>506.24110000000002</v>
      </c>
      <c r="HI21" s="163">
        <v>-210.63679999999999</v>
      </c>
      <c r="HJ21" s="163">
        <v>-206.12809999999999</v>
      </c>
      <c r="HK21" s="163">
        <v>-62.045900000000003</v>
      </c>
      <c r="HL21" s="163">
        <v>-55.715200000000003</v>
      </c>
      <c r="HM21" s="163">
        <v>79.364599999999996</v>
      </c>
      <c r="HN21" s="163">
        <v>77.884699999999995</v>
      </c>
      <c r="HO21" s="164"/>
      <c r="HP21" s="164"/>
      <c r="HQ21" s="163">
        <v>64.097999999999999</v>
      </c>
      <c r="HR21" s="163">
        <v>63.3399</v>
      </c>
      <c r="HS21" s="163">
        <v>-48.167099999999998</v>
      </c>
      <c r="HT21" s="163">
        <v>-47.447600000000001</v>
      </c>
      <c r="HU21" s="163">
        <v>112.1</v>
      </c>
      <c r="HV21" s="163">
        <v>111.83</v>
      </c>
      <c r="HW21" s="163">
        <v>48.8</v>
      </c>
      <c r="HX21" s="163">
        <v>48.6</v>
      </c>
      <c r="HY21" s="163">
        <v>22.09</v>
      </c>
      <c r="HZ21" s="163">
        <v>19.68</v>
      </c>
      <c r="IA21" s="163">
        <v>-335.55959999999999</v>
      </c>
      <c r="IB21" s="163">
        <v>108.80549999999999</v>
      </c>
      <c r="IC21" s="163">
        <v>108.39960000000001</v>
      </c>
      <c r="ID21" s="163">
        <v>12.8</v>
      </c>
      <c r="IE21" s="163">
        <v>2.9</v>
      </c>
      <c r="IF21" s="163">
        <v>-55.6</v>
      </c>
      <c r="IG21" s="163">
        <v>-55.7</v>
      </c>
      <c r="IH21" s="164"/>
      <c r="II21" s="163">
        <v>1.0898000000000001</v>
      </c>
      <c r="IJ21" s="163">
        <v>-499.68459999999999</v>
      </c>
      <c r="IK21" s="163">
        <v>-160.13890000000001</v>
      </c>
      <c r="IL21" s="163">
        <v>431.8897</v>
      </c>
      <c r="IM21" s="163">
        <v>357.85700000000003</v>
      </c>
      <c r="IN21" s="163">
        <v>-25.8642</v>
      </c>
      <c r="IO21" s="163">
        <v>-348.19420000000002</v>
      </c>
      <c r="IP21" s="163">
        <v>348.89800000000002</v>
      </c>
      <c r="IQ21" s="163">
        <v>-132.6404</v>
      </c>
      <c r="IR21" s="163">
        <v>-213.369</v>
      </c>
      <c r="IS21" s="163">
        <v>-343.39</v>
      </c>
      <c r="IT21" s="163">
        <v>110.0642</v>
      </c>
      <c r="IU21" s="163">
        <v>108.17149999999999</v>
      </c>
      <c r="IV21" s="163">
        <v>138.72450000000001</v>
      </c>
      <c r="IW21" s="163">
        <v>-422.92910000000001</v>
      </c>
      <c r="IX21" s="163">
        <v>216.34350000000001</v>
      </c>
      <c r="IY21" s="163">
        <v>-206.6901</v>
      </c>
      <c r="IZ21" s="163">
        <v>208.56729999999999</v>
      </c>
      <c r="JA21" s="163">
        <v>-8.8317999999999994</v>
      </c>
      <c r="JB21" s="164"/>
      <c r="JC21" s="163">
        <v>15.68</v>
      </c>
      <c r="JD21" s="164"/>
      <c r="JE21" s="164"/>
      <c r="JF21" s="163">
        <v>-15.52</v>
      </c>
      <c r="JG21" s="163">
        <v>1.1200000000000001</v>
      </c>
      <c r="JH21" s="164"/>
      <c r="JI21" s="163">
        <v>-1.0819000000000001</v>
      </c>
      <c r="JJ21" s="163">
        <v>-49.892400000000002</v>
      </c>
      <c r="JK21" s="163">
        <v>-16.697900000000001</v>
      </c>
      <c r="JL21" s="163">
        <v>42.4</v>
      </c>
      <c r="JM21" s="163">
        <v>47.259</v>
      </c>
      <c r="JN21" s="163">
        <v>47.377000000000002</v>
      </c>
      <c r="JO21" s="163">
        <v>4.8414999999999999</v>
      </c>
      <c r="JP21" s="163">
        <v>5.8228999999999997</v>
      </c>
      <c r="JQ21" s="163">
        <v>52.033000000000001</v>
      </c>
      <c r="JR21" s="163">
        <v>50.2224</v>
      </c>
      <c r="JS21" s="163">
        <v>52.8962</v>
      </c>
      <c r="JT21" s="164"/>
      <c r="JU21" s="163">
        <v>-1.6</v>
      </c>
      <c r="JV21" s="163">
        <v>23.149699999999999</v>
      </c>
      <c r="JW21" s="163">
        <v>5.1100000000000003</v>
      </c>
      <c r="JX21" s="164"/>
      <c r="JY21" s="163">
        <v>-49.998199999999997</v>
      </c>
      <c r="JZ21" s="163">
        <v>76.444100000000006</v>
      </c>
      <c r="KA21" s="163">
        <v>62.609299999999998</v>
      </c>
      <c r="KB21" s="163">
        <v>-50.752200000000002</v>
      </c>
      <c r="KC21" s="163">
        <v>-74.325400000000002</v>
      </c>
      <c r="KD21" s="163">
        <v>53.8431</v>
      </c>
      <c r="KE21" s="163">
        <v>19.395900000000001</v>
      </c>
      <c r="KF21" s="163">
        <v>-6.9</v>
      </c>
      <c r="KG21" s="163">
        <v>7.3</v>
      </c>
      <c r="KH21" s="164"/>
      <c r="KI21" s="163">
        <v>147.72810000000001</v>
      </c>
    </row>
    <row r="22" spans="1:295" ht="18" customHeight="1" x14ac:dyDescent="0.35">
      <c r="A22" s="160" t="s">
        <v>68</v>
      </c>
      <c r="B22" s="160" t="s">
        <v>824</v>
      </c>
      <c r="C22" s="163">
        <v>0</v>
      </c>
      <c r="D22" s="163">
        <v>17.293199999999999</v>
      </c>
      <c r="E22" s="163">
        <v>-34.7821</v>
      </c>
      <c r="F22" s="163">
        <v>-38.936</v>
      </c>
      <c r="G22" s="163">
        <v>26.4207</v>
      </c>
      <c r="H22" s="164"/>
      <c r="I22" s="163">
        <v>52.497700000000002</v>
      </c>
      <c r="J22" s="163">
        <v>-86.4876</v>
      </c>
      <c r="K22" s="163">
        <v>41.113799999999998</v>
      </c>
      <c r="L22" s="163">
        <v>20.9054</v>
      </c>
      <c r="M22" s="163">
        <v>20.569099999999999</v>
      </c>
      <c r="N22" s="163">
        <v>-71.040000000000006</v>
      </c>
      <c r="O22" s="163">
        <v>-12.817</v>
      </c>
      <c r="P22" s="164"/>
      <c r="Q22" s="163">
        <v>-0.82799999999999996</v>
      </c>
      <c r="R22" s="164"/>
      <c r="S22" s="163">
        <v>14.101699999999999</v>
      </c>
      <c r="T22" s="163">
        <v>174.5522</v>
      </c>
      <c r="U22" s="163">
        <v>6.0347999999999997</v>
      </c>
      <c r="V22" s="163">
        <v>6.2393000000000001</v>
      </c>
      <c r="W22" s="163">
        <v>9.7110000000000003</v>
      </c>
      <c r="X22" s="163">
        <v>7.3853999999999997</v>
      </c>
      <c r="Y22" s="163">
        <v>5.8914999999999997</v>
      </c>
      <c r="Z22" s="163">
        <v>7.9313000000000002</v>
      </c>
      <c r="AA22" s="164"/>
      <c r="AB22" s="164"/>
      <c r="AC22" s="163">
        <v>-75.930000000000007</v>
      </c>
      <c r="AD22" s="164"/>
      <c r="AE22" s="164"/>
      <c r="AF22" s="163">
        <v>71.040000000000006</v>
      </c>
      <c r="AG22" s="163">
        <v>11</v>
      </c>
      <c r="AH22" s="163">
        <v>14.326000000000001</v>
      </c>
      <c r="AI22" s="163">
        <v>0.27600000000000002</v>
      </c>
      <c r="AJ22" s="163">
        <v>-43.76</v>
      </c>
      <c r="AK22" s="163">
        <v>-43.57</v>
      </c>
      <c r="AL22" s="163">
        <v>-109.14</v>
      </c>
      <c r="AM22" s="163">
        <v>44.12</v>
      </c>
      <c r="AN22" s="163">
        <v>44.13</v>
      </c>
      <c r="AO22" s="163">
        <v>5.0514999999999999</v>
      </c>
      <c r="AP22" s="163">
        <v>15.781599999999999</v>
      </c>
      <c r="AQ22" s="163">
        <v>57.722200000000001</v>
      </c>
      <c r="AR22" s="163">
        <v>60.223999999999997</v>
      </c>
      <c r="AS22" s="163">
        <v>98.785200000000003</v>
      </c>
      <c r="AT22" s="163">
        <v>-39.384</v>
      </c>
      <c r="AU22" s="163">
        <v>-39.090499999999999</v>
      </c>
      <c r="AV22" s="163">
        <v>8.7817000000000007</v>
      </c>
      <c r="AW22" s="163">
        <v>7.6359000000000004</v>
      </c>
      <c r="AX22" s="164"/>
      <c r="AY22" s="163">
        <v>98.46</v>
      </c>
      <c r="AZ22" s="163">
        <v>-3.1406999999999998</v>
      </c>
      <c r="BA22" s="163">
        <v>-17.339300000000001</v>
      </c>
      <c r="BB22" s="163">
        <v>-295.54379999999998</v>
      </c>
      <c r="BC22" s="163">
        <v>-8.4699999999999998E-2</v>
      </c>
      <c r="BD22" s="163">
        <v>-11.8</v>
      </c>
      <c r="BE22" s="163">
        <v>-11.9</v>
      </c>
      <c r="BF22" s="163">
        <v>45.842199999999998</v>
      </c>
      <c r="BG22" s="163">
        <v>44.206600000000002</v>
      </c>
      <c r="BH22" s="163">
        <v>-4.0796000000000001</v>
      </c>
      <c r="BI22" s="164"/>
      <c r="BJ22" s="163">
        <v>-56.275700000000001</v>
      </c>
      <c r="BK22" s="163">
        <v>3.3795999999999999</v>
      </c>
      <c r="BL22" s="163">
        <v>6.2915000000000001</v>
      </c>
      <c r="BM22" s="163">
        <v>4.3208000000000002</v>
      </c>
      <c r="BN22" s="163">
        <v>337.68720000000002</v>
      </c>
      <c r="BO22" s="163">
        <v>51.240600000000001</v>
      </c>
      <c r="BP22" s="163">
        <v>51.240600000000001</v>
      </c>
      <c r="BQ22" s="163">
        <v>-229.16120000000001</v>
      </c>
      <c r="BR22" s="163">
        <v>336.85169999999999</v>
      </c>
      <c r="BS22" s="164"/>
      <c r="BT22" s="163">
        <v>-83.908500000000004</v>
      </c>
      <c r="BU22" s="163">
        <v>86.590299999999999</v>
      </c>
      <c r="BV22" s="163">
        <v>63.370199999999997</v>
      </c>
      <c r="BW22" s="163">
        <v>19.559999999999999</v>
      </c>
      <c r="BX22" s="163">
        <v>12.23</v>
      </c>
      <c r="BY22" s="163">
        <v>41.83</v>
      </c>
      <c r="BZ22" s="163">
        <v>61.45</v>
      </c>
      <c r="CA22" s="163">
        <v>-42.996000000000002</v>
      </c>
      <c r="CB22" s="163">
        <v>-43.13</v>
      </c>
      <c r="CC22" s="163">
        <v>110.72920000000001</v>
      </c>
      <c r="CD22" s="163">
        <v>111.3472</v>
      </c>
      <c r="CE22" s="163">
        <v>22.120899999999999</v>
      </c>
      <c r="CF22" s="163">
        <v>-58.6297</v>
      </c>
      <c r="CG22" s="163">
        <v>-59.037599999999998</v>
      </c>
      <c r="CH22" s="163">
        <v>2.1168999999999998</v>
      </c>
      <c r="CI22" s="163">
        <v>-57.2712</v>
      </c>
      <c r="CJ22" s="164"/>
      <c r="CK22" s="164"/>
      <c r="CL22" s="163">
        <v>26.8</v>
      </c>
      <c r="CM22" s="163">
        <v>112.8</v>
      </c>
      <c r="CN22" s="163">
        <v>-11.12</v>
      </c>
      <c r="CO22" s="163">
        <v>26.798999999999999</v>
      </c>
      <c r="CP22" s="163">
        <v>26.953199999999999</v>
      </c>
      <c r="CQ22" s="163">
        <v>28.358499999999999</v>
      </c>
      <c r="CR22" s="163">
        <v>0.77200000000000002</v>
      </c>
      <c r="CS22" s="163">
        <v>0.93779999999999997</v>
      </c>
      <c r="CT22" s="164"/>
      <c r="CU22" s="163">
        <v>-31.718499999999999</v>
      </c>
      <c r="CV22" s="163">
        <v>-2.3416999999999999</v>
      </c>
      <c r="CW22" s="163">
        <v>10.0199</v>
      </c>
      <c r="CX22" s="163">
        <v>29.16</v>
      </c>
      <c r="CY22" s="163">
        <v>49.07</v>
      </c>
      <c r="CZ22" s="163">
        <v>34.4604</v>
      </c>
      <c r="DA22" s="163">
        <v>32.524099999999997</v>
      </c>
      <c r="DB22" s="163">
        <v>-24.39</v>
      </c>
      <c r="DC22" s="164"/>
      <c r="DD22" s="163">
        <v>56.857300000000002</v>
      </c>
      <c r="DE22" s="163">
        <v>57.798699999999997</v>
      </c>
      <c r="DF22" s="163">
        <v>-104.6927</v>
      </c>
      <c r="DG22" s="163">
        <v>-1E-4</v>
      </c>
      <c r="DH22" s="163">
        <v>-14.7676</v>
      </c>
      <c r="DI22" s="163">
        <v>-66.400000000000006</v>
      </c>
      <c r="DJ22" s="163">
        <v>-66.599999999999994</v>
      </c>
      <c r="DK22" s="163">
        <v>25.5899</v>
      </c>
      <c r="DL22" s="163">
        <v>38.680999999999997</v>
      </c>
      <c r="DM22" s="163">
        <v>54.024000000000001</v>
      </c>
      <c r="DN22" s="163">
        <v>55.682400000000001</v>
      </c>
      <c r="DO22" s="163">
        <v>38.520000000000003</v>
      </c>
      <c r="DP22" s="163">
        <v>-10.1</v>
      </c>
      <c r="DQ22" s="163">
        <v>47.088000000000001</v>
      </c>
      <c r="DR22" s="163">
        <v>100.1857</v>
      </c>
      <c r="DS22" s="163">
        <v>-28.1</v>
      </c>
      <c r="DT22" s="163">
        <v>-28.25</v>
      </c>
      <c r="DU22" s="163">
        <v>95.58</v>
      </c>
      <c r="DV22" s="163">
        <v>49.98</v>
      </c>
      <c r="DW22" s="163">
        <v>99.654499999999999</v>
      </c>
      <c r="DX22" s="163">
        <v>101.9636</v>
      </c>
      <c r="DY22" s="163">
        <v>-25.718699999999998</v>
      </c>
      <c r="DZ22" s="163">
        <v>-26.090900000000001</v>
      </c>
      <c r="EA22" s="163">
        <v>171.3013</v>
      </c>
      <c r="EB22" s="163">
        <v>137.3066</v>
      </c>
      <c r="EC22" s="163">
        <v>130.09229999999999</v>
      </c>
      <c r="ED22" s="163">
        <v>133.3845</v>
      </c>
      <c r="EE22" s="163">
        <v>66.906499999999994</v>
      </c>
      <c r="EF22" s="163">
        <v>57.759700000000002</v>
      </c>
      <c r="EG22" s="163">
        <v>-21.259</v>
      </c>
      <c r="EH22" s="163">
        <v>238.29419999999999</v>
      </c>
      <c r="EI22" s="163">
        <v>130.79599999999999</v>
      </c>
      <c r="EJ22" s="164"/>
      <c r="EK22" s="163">
        <v>-36.161900000000003</v>
      </c>
      <c r="EL22" s="163">
        <v>-33.917499999999997</v>
      </c>
      <c r="EM22" s="164"/>
      <c r="EN22" s="163">
        <v>-28.957999999999998</v>
      </c>
      <c r="EO22" s="163">
        <v>-25.194800000000001</v>
      </c>
      <c r="EP22" s="163">
        <v>175.16399999999999</v>
      </c>
      <c r="EQ22" s="163">
        <v>-71.051000000000002</v>
      </c>
      <c r="ER22" s="163">
        <v>-73.4589</v>
      </c>
      <c r="ES22" s="163">
        <v>-26.2014</v>
      </c>
      <c r="ET22" s="163">
        <v>0</v>
      </c>
      <c r="EU22" s="163">
        <v>-23.3</v>
      </c>
      <c r="EV22" s="163">
        <v>87.7</v>
      </c>
      <c r="EW22" s="163">
        <v>8.3163999999999998</v>
      </c>
      <c r="EX22" s="163">
        <v>-92.79</v>
      </c>
      <c r="EY22" s="163">
        <v>-34.018599999999999</v>
      </c>
      <c r="EZ22" s="163">
        <v>-33.003599999999999</v>
      </c>
      <c r="FA22" s="163">
        <v>5.2154999999999996</v>
      </c>
      <c r="FB22" s="163">
        <v>-60.009399999999999</v>
      </c>
      <c r="FC22" s="163">
        <v>30.3813</v>
      </c>
      <c r="FD22" s="164"/>
      <c r="FE22" s="164"/>
      <c r="FF22" s="164"/>
      <c r="FG22" s="163">
        <v>39.148200000000003</v>
      </c>
      <c r="FH22" s="163">
        <v>39.675800000000002</v>
      </c>
      <c r="FI22" s="163">
        <v>37.9572</v>
      </c>
      <c r="FJ22" s="163">
        <v>43.036299999999997</v>
      </c>
      <c r="FK22" s="163">
        <v>43.538600000000002</v>
      </c>
      <c r="FL22" s="163">
        <v>-34.161099999999998</v>
      </c>
      <c r="FM22" s="163">
        <v>27.833300000000001</v>
      </c>
      <c r="FN22" s="163">
        <v>28.116</v>
      </c>
      <c r="FO22" s="163">
        <v>-9.9437999999999995</v>
      </c>
      <c r="FP22" s="163">
        <v>11.2644</v>
      </c>
      <c r="FQ22" s="163">
        <v>-39.74</v>
      </c>
      <c r="FR22" s="163">
        <v>-35.71</v>
      </c>
      <c r="FS22" s="163">
        <v>5.3522999999999996</v>
      </c>
      <c r="FT22" s="163">
        <v>0.71560000000000001</v>
      </c>
      <c r="FU22" s="163">
        <v>-2.62</v>
      </c>
      <c r="FV22" s="163">
        <v>1.01</v>
      </c>
      <c r="FW22" s="163">
        <v>-38.834400000000002</v>
      </c>
      <c r="FX22" s="163">
        <v>8.7910000000000004</v>
      </c>
      <c r="FY22" s="163">
        <v>-15.739000000000001</v>
      </c>
      <c r="FZ22" s="163">
        <v>4.4130000000000003</v>
      </c>
      <c r="GA22" s="163">
        <v>8.0806000000000004</v>
      </c>
      <c r="GB22" s="163">
        <v>5.87</v>
      </c>
      <c r="GC22" s="163">
        <v>-10.7544</v>
      </c>
      <c r="GD22" s="163">
        <v>9.8816000000000006</v>
      </c>
      <c r="GE22" s="163">
        <v>14.03</v>
      </c>
      <c r="GF22" s="163">
        <v>52.817599999999999</v>
      </c>
      <c r="GG22" s="163">
        <v>22.4</v>
      </c>
      <c r="GH22" s="163">
        <v>-11.223800000000001</v>
      </c>
      <c r="GI22" s="164"/>
      <c r="GJ22" s="163">
        <v>2.0798000000000001</v>
      </c>
      <c r="GK22" s="163">
        <v>1.3560000000000001</v>
      </c>
      <c r="GL22" s="164"/>
      <c r="GM22" s="164"/>
      <c r="GN22" s="163">
        <v>-9.5137</v>
      </c>
      <c r="GO22" s="163">
        <v>-19.456099999999999</v>
      </c>
      <c r="GP22" s="163">
        <v>17.570599999999999</v>
      </c>
      <c r="GQ22" s="163">
        <v>30.083500000000001</v>
      </c>
      <c r="GR22" s="163">
        <v>37.207799999999999</v>
      </c>
      <c r="GS22" s="163">
        <v>38.337299999999999</v>
      </c>
      <c r="GT22" s="163">
        <v>-94.879900000000006</v>
      </c>
      <c r="GU22" s="163">
        <v>-18.220600000000001</v>
      </c>
      <c r="GV22" s="163">
        <v>28.854500000000002</v>
      </c>
      <c r="GW22" s="163">
        <v>-34.996899999999997</v>
      </c>
      <c r="GX22" s="164"/>
      <c r="GY22" s="164"/>
      <c r="GZ22" s="164"/>
      <c r="HA22" s="163">
        <v>13.8462</v>
      </c>
      <c r="HB22" s="163">
        <v>200.87989999999999</v>
      </c>
      <c r="HC22" s="163">
        <v>200.58840000000001</v>
      </c>
      <c r="HD22" s="163">
        <v>280.8</v>
      </c>
      <c r="HE22" s="163">
        <v>-280.55880000000002</v>
      </c>
      <c r="HF22" s="163">
        <v>-486.8313</v>
      </c>
      <c r="HG22" s="163">
        <v>490.47620000000001</v>
      </c>
      <c r="HH22" s="163">
        <v>488.31310000000002</v>
      </c>
      <c r="HI22" s="163">
        <v>-190.91800000000001</v>
      </c>
      <c r="HJ22" s="163">
        <v>-190.8124</v>
      </c>
      <c r="HK22" s="163">
        <v>-63.551200000000001</v>
      </c>
      <c r="HL22" s="163">
        <v>-57.269500000000001</v>
      </c>
      <c r="HM22" s="163">
        <v>78.096699999999998</v>
      </c>
      <c r="HN22" s="163">
        <v>79.210700000000003</v>
      </c>
      <c r="HO22" s="163">
        <v>-163.05719999999999</v>
      </c>
      <c r="HP22" s="163">
        <v>-163.44659999999999</v>
      </c>
      <c r="HQ22" s="163">
        <v>46.552500000000002</v>
      </c>
      <c r="HR22" s="163">
        <v>46.343800000000002</v>
      </c>
      <c r="HS22" s="163">
        <v>-48.824300000000001</v>
      </c>
      <c r="HT22" s="163">
        <v>-47.610100000000003</v>
      </c>
      <c r="HU22" s="163">
        <v>108.68</v>
      </c>
      <c r="HV22" s="163">
        <v>108.46</v>
      </c>
      <c r="HW22" s="163">
        <v>47.4</v>
      </c>
      <c r="HX22" s="163">
        <v>47.6</v>
      </c>
      <c r="HY22" s="163">
        <v>21.842199999999998</v>
      </c>
      <c r="HZ22" s="163">
        <v>15.2</v>
      </c>
      <c r="IA22" s="163">
        <v>-341.4042</v>
      </c>
      <c r="IB22" s="163">
        <v>98.7072</v>
      </c>
      <c r="IC22" s="163">
        <v>99.547600000000003</v>
      </c>
      <c r="ID22" s="163">
        <v>11.2</v>
      </c>
      <c r="IE22" s="163">
        <v>8.1</v>
      </c>
      <c r="IF22" s="163">
        <v>-44.7</v>
      </c>
      <c r="IG22" s="163">
        <v>-44.9</v>
      </c>
      <c r="IH22" s="163">
        <v>1.2918000000000001</v>
      </c>
      <c r="II22" s="164"/>
      <c r="IJ22" s="163">
        <v>-478.18770000000001</v>
      </c>
      <c r="IK22" s="163">
        <v>-102.19540000000001</v>
      </c>
      <c r="IL22" s="163">
        <v>380.13369999999998</v>
      </c>
      <c r="IM22" s="163">
        <v>312.1601</v>
      </c>
      <c r="IN22" s="163">
        <v>-19.546700000000001</v>
      </c>
      <c r="IO22" s="163">
        <v>-301.26889999999997</v>
      </c>
      <c r="IP22" s="163">
        <v>302.49599999999998</v>
      </c>
      <c r="IQ22" s="163">
        <v>-102.42270000000001</v>
      </c>
      <c r="IR22" s="163">
        <v>-171.947</v>
      </c>
      <c r="IS22" s="163">
        <v>-296.70650000000001</v>
      </c>
      <c r="IT22" s="163">
        <v>113.4661</v>
      </c>
      <c r="IU22" s="163">
        <v>111.7569</v>
      </c>
      <c r="IV22" s="163">
        <v>103.07129999999999</v>
      </c>
      <c r="IW22" s="163">
        <v>-371.83179999999999</v>
      </c>
      <c r="IX22" s="163">
        <v>174.6086</v>
      </c>
      <c r="IY22" s="163">
        <v>-193.99529999999999</v>
      </c>
      <c r="IZ22" s="163">
        <v>193.92850000000001</v>
      </c>
      <c r="JA22" s="163">
        <v>-9.0953999999999997</v>
      </c>
      <c r="JB22" s="164"/>
      <c r="JC22" s="163">
        <v>14.88</v>
      </c>
      <c r="JD22" s="164"/>
      <c r="JE22" s="164"/>
      <c r="JF22" s="163">
        <v>-14.64</v>
      </c>
      <c r="JG22" s="163">
        <v>0.72</v>
      </c>
      <c r="JH22" s="164"/>
      <c r="JI22" s="163">
        <v>-0.87739999999999996</v>
      </c>
      <c r="JJ22" s="163">
        <v>-46.669699999999999</v>
      </c>
      <c r="JK22" s="163">
        <v>-17.958300000000001</v>
      </c>
      <c r="JL22" s="163">
        <v>40.4</v>
      </c>
      <c r="JM22" s="163">
        <v>45.811</v>
      </c>
      <c r="JN22" s="163">
        <v>47.106000000000002</v>
      </c>
      <c r="JO22" s="164"/>
      <c r="JP22" s="164"/>
      <c r="JQ22" s="163">
        <v>51.235500000000002</v>
      </c>
      <c r="JR22" s="163">
        <v>51.094099999999997</v>
      </c>
      <c r="JS22" s="163">
        <v>52.368000000000002</v>
      </c>
      <c r="JT22" s="164"/>
      <c r="JU22" s="163">
        <v>-8.1999999999999993</v>
      </c>
      <c r="JV22" s="163">
        <v>22.378799999999998</v>
      </c>
      <c r="JW22" s="163">
        <v>5.23</v>
      </c>
      <c r="JX22" s="164"/>
      <c r="JY22" s="163">
        <v>-53.505800000000001</v>
      </c>
      <c r="JZ22" s="163">
        <v>78.248999999999995</v>
      </c>
      <c r="KA22" s="163">
        <v>65.079700000000003</v>
      </c>
      <c r="KB22" s="163">
        <v>-53.308100000000003</v>
      </c>
      <c r="KC22" s="163">
        <v>-77.587000000000003</v>
      </c>
      <c r="KD22" s="163">
        <v>56.584299999999999</v>
      </c>
      <c r="KE22" s="163">
        <v>19.5517</v>
      </c>
      <c r="KF22" s="163">
        <v>-1.3</v>
      </c>
      <c r="KG22" s="163">
        <v>1.4</v>
      </c>
      <c r="KH22" s="164"/>
      <c r="KI22" s="163">
        <v>161.14070000000001</v>
      </c>
    </row>
    <row r="23" spans="1:295" ht="18" customHeight="1" x14ac:dyDescent="0.35">
      <c r="A23" s="160" t="s">
        <v>68</v>
      </c>
      <c r="B23" s="160" t="s">
        <v>825</v>
      </c>
      <c r="C23" s="163">
        <v>0</v>
      </c>
      <c r="D23" s="163">
        <v>17.808900000000001</v>
      </c>
      <c r="E23" s="163">
        <v>-35.724400000000003</v>
      </c>
      <c r="F23" s="163">
        <v>-38.335299999999997</v>
      </c>
      <c r="G23" s="163">
        <v>27.8047</v>
      </c>
      <c r="H23" s="164"/>
      <c r="I23" s="163">
        <v>55.094000000000001</v>
      </c>
      <c r="J23" s="163">
        <v>-92.760499999999993</v>
      </c>
      <c r="K23" s="163">
        <v>44.954999999999998</v>
      </c>
      <c r="L23" s="163">
        <v>22.941299999999998</v>
      </c>
      <c r="M23" s="163">
        <v>22.472999999999999</v>
      </c>
      <c r="N23" s="163">
        <v>-79.92</v>
      </c>
      <c r="O23" s="163">
        <v>-15.353</v>
      </c>
      <c r="P23" s="163">
        <v>11</v>
      </c>
      <c r="Q23" s="163">
        <v>0</v>
      </c>
      <c r="R23" s="163">
        <v>-11</v>
      </c>
      <c r="S23" s="163">
        <v>13.854100000000001</v>
      </c>
      <c r="T23" s="163">
        <v>188.36920000000001</v>
      </c>
      <c r="U23" s="163">
        <v>7.2865000000000002</v>
      </c>
      <c r="V23" s="163">
        <v>7.0126999999999997</v>
      </c>
      <c r="W23" s="163">
        <v>11.4183</v>
      </c>
      <c r="X23" s="163">
        <v>7.3621999999999996</v>
      </c>
      <c r="Y23" s="163">
        <v>5.3186999999999998</v>
      </c>
      <c r="Z23" s="163">
        <v>8.0729000000000006</v>
      </c>
      <c r="AA23" s="164"/>
      <c r="AB23" s="164"/>
      <c r="AC23" s="163">
        <v>-79.27</v>
      </c>
      <c r="AD23" s="164"/>
      <c r="AE23" s="164"/>
      <c r="AF23" s="163">
        <v>79.92</v>
      </c>
      <c r="AG23" s="163">
        <v>13.2</v>
      </c>
      <c r="AH23" s="163">
        <v>15.91</v>
      </c>
      <c r="AI23" s="163">
        <v>0.28299999999999997</v>
      </c>
      <c r="AJ23" s="163">
        <v>-56.34</v>
      </c>
      <c r="AK23" s="163">
        <v>-56.62</v>
      </c>
      <c r="AL23" s="163">
        <v>-88.48</v>
      </c>
      <c r="AM23" s="163">
        <v>57.12</v>
      </c>
      <c r="AN23" s="163">
        <v>57.27</v>
      </c>
      <c r="AO23" s="163">
        <v>6.0468000000000002</v>
      </c>
      <c r="AP23" s="163">
        <v>15.565</v>
      </c>
      <c r="AQ23" s="163">
        <v>62.451599999999999</v>
      </c>
      <c r="AR23" s="163">
        <v>64.087299999999999</v>
      </c>
      <c r="AS23" s="163">
        <v>108.7959</v>
      </c>
      <c r="AT23" s="163">
        <v>-47.9574</v>
      </c>
      <c r="AU23" s="163">
        <v>-48.488999999999997</v>
      </c>
      <c r="AV23" s="163">
        <v>29.5486</v>
      </c>
      <c r="AW23" s="163">
        <v>30.338999999999999</v>
      </c>
      <c r="AX23" s="164"/>
      <c r="AY23" s="163">
        <v>102.8807</v>
      </c>
      <c r="AZ23" s="163">
        <v>2.6335999999999999</v>
      </c>
      <c r="BA23" s="163">
        <v>13.587</v>
      </c>
      <c r="BB23" s="163">
        <v>-375.9563</v>
      </c>
      <c r="BC23" s="163">
        <v>0.29480000000000001</v>
      </c>
      <c r="BD23" s="163">
        <v>-11.9</v>
      </c>
      <c r="BE23" s="163">
        <v>-12.1</v>
      </c>
      <c r="BF23" s="163">
        <v>54.033499999999997</v>
      </c>
      <c r="BG23" s="163">
        <v>52.951900000000002</v>
      </c>
      <c r="BH23" s="163">
        <v>-4.5251999999999999</v>
      </c>
      <c r="BI23" s="164"/>
      <c r="BJ23" s="163">
        <v>-69.5304</v>
      </c>
      <c r="BK23" s="163">
        <v>4.0420999999999996</v>
      </c>
      <c r="BL23" s="163">
        <v>7.7944000000000004</v>
      </c>
      <c r="BM23" s="163">
        <v>5.3765000000000001</v>
      </c>
      <c r="BN23" s="163">
        <v>417.61509999999998</v>
      </c>
      <c r="BO23" s="163">
        <v>62.410299999999999</v>
      </c>
      <c r="BP23" s="163">
        <v>62.349299999999999</v>
      </c>
      <c r="BQ23" s="163">
        <v>-294.40050000000002</v>
      </c>
      <c r="BR23" s="163">
        <v>397.85879999999997</v>
      </c>
      <c r="BS23" s="164"/>
      <c r="BT23" s="163">
        <v>-81.4465</v>
      </c>
      <c r="BU23" s="163">
        <v>83.330200000000005</v>
      </c>
      <c r="BV23" s="163">
        <v>70.834900000000005</v>
      </c>
      <c r="BW23" s="163">
        <v>22.26</v>
      </c>
      <c r="BX23" s="163">
        <v>15.32</v>
      </c>
      <c r="BY23" s="163">
        <v>46.03</v>
      </c>
      <c r="BZ23" s="163">
        <v>66.55</v>
      </c>
      <c r="CA23" s="163">
        <v>-47.282699999999998</v>
      </c>
      <c r="CB23" s="163">
        <v>-46.880800000000001</v>
      </c>
      <c r="CC23" s="163">
        <v>111.967</v>
      </c>
      <c r="CD23" s="163">
        <v>111.9606</v>
      </c>
      <c r="CE23" s="163">
        <v>20.639600000000002</v>
      </c>
      <c r="CF23" s="163">
        <v>-68.770600000000002</v>
      </c>
      <c r="CG23" s="163">
        <v>-69.091800000000006</v>
      </c>
      <c r="CH23" s="163">
        <v>4.6334999999999997</v>
      </c>
      <c r="CI23" s="163">
        <v>-70.316800000000001</v>
      </c>
      <c r="CJ23" s="164"/>
      <c r="CK23" s="164"/>
      <c r="CL23" s="163">
        <v>11.1</v>
      </c>
      <c r="CM23" s="163">
        <v>138.80000000000001</v>
      </c>
      <c r="CN23" s="163">
        <v>-12.02</v>
      </c>
      <c r="CO23" s="163">
        <v>22.651399999999999</v>
      </c>
      <c r="CP23" s="163">
        <v>22.667200000000001</v>
      </c>
      <c r="CQ23" s="163">
        <v>22.2058</v>
      </c>
      <c r="CR23" s="163">
        <v>-3.9954000000000001</v>
      </c>
      <c r="CS23" s="163">
        <v>-4.7332000000000001</v>
      </c>
      <c r="CT23" s="163">
        <v>11.6465</v>
      </c>
      <c r="CU23" s="163">
        <v>-44.777000000000001</v>
      </c>
      <c r="CV23" s="163">
        <v>12.4778</v>
      </c>
      <c r="CW23" s="163">
        <v>10.4147</v>
      </c>
      <c r="CX23" s="163">
        <v>37.22</v>
      </c>
      <c r="CY23" s="163">
        <v>55.89</v>
      </c>
      <c r="CZ23" s="163">
        <v>37.741700000000002</v>
      </c>
      <c r="DA23" s="163">
        <v>35.600299999999997</v>
      </c>
      <c r="DB23" s="163">
        <v>-26.32</v>
      </c>
      <c r="DC23" s="163">
        <v>-3.0143</v>
      </c>
      <c r="DD23" s="163">
        <v>69.692800000000005</v>
      </c>
      <c r="DE23" s="163">
        <v>69.473100000000002</v>
      </c>
      <c r="DF23" s="163">
        <v>-137.2038</v>
      </c>
      <c r="DG23" s="163">
        <v>-1E-4</v>
      </c>
      <c r="DH23" s="163">
        <v>-16.069400000000002</v>
      </c>
      <c r="DI23" s="163">
        <v>-73.5</v>
      </c>
      <c r="DJ23" s="163">
        <v>-73.8</v>
      </c>
      <c r="DK23" s="163">
        <v>26.413900000000002</v>
      </c>
      <c r="DL23" s="163">
        <v>43.368499999999997</v>
      </c>
      <c r="DM23" s="163">
        <v>63.416899999999998</v>
      </c>
      <c r="DN23" s="163">
        <v>62.127699999999997</v>
      </c>
      <c r="DO23" s="163">
        <v>42.99</v>
      </c>
      <c r="DP23" s="163">
        <v>-12.77</v>
      </c>
      <c r="DQ23" s="163">
        <v>51.677999999999997</v>
      </c>
      <c r="DR23" s="163">
        <v>136.39779999999999</v>
      </c>
      <c r="DS23" s="163">
        <v>-29.17</v>
      </c>
      <c r="DT23" s="163">
        <v>-29.73</v>
      </c>
      <c r="DU23" s="163">
        <v>105.86</v>
      </c>
      <c r="DV23" s="163">
        <v>51.63</v>
      </c>
      <c r="DW23" s="163">
        <v>136.6182</v>
      </c>
      <c r="DX23" s="163">
        <v>136.9273</v>
      </c>
      <c r="DY23" s="163">
        <v>-21.097999999999999</v>
      </c>
      <c r="DZ23" s="163">
        <v>-20.163599999999999</v>
      </c>
      <c r="EA23" s="163">
        <v>204.69200000000001</v>
      </c>
      <c r="EB23" s="163">
        <v>169.4117</v>
      </c>
      <c r="EC23" s="163">
        <v>162.4238</v>
      </c>
      <c r="ED23" s="163">
        <v>164.78700000000001</v>
      </c>
      <c r="EE23" s="163">
        <v>48.7607</v>
      </c>
      <c r="EF23" s="163">
        <v>38.092599999999997</v>
      </c>
      <c r="EG23" s="163">
        <v>-23.04</v>
      </c>
      <c r="EH23" s="163">
        <v>306.24639999999999</v>
      </c>
      <c r="EI23" s="163">
        <v>29.5961</v>
      </c>
      <c r="EJ23" s="164"/>
      <c r="EK23" s="163">
        <v>-37.094700000000003</v>
      </c>
      <c r="EL23" s="163">
        <v>-35.1096</v>
      </c>
      <c r="EM23" s="164"/>
      <c r="EN23" s="163">
        <v>-22.150500000000001</v>
      </c>
      <c r="EO23" s="163">
        <v>-20.678100000000001</v>
      </c>
      <c r="EP23" s="163">
        <v>64.56</v>
      </c>
      <c r="EQ23" s="163">
        <v>-60.613300000000002</v>
      </c>
      <c r="ER23" s="163">
        <v>-61.281799999999997</v>
      </c>
      <c r="ES23" s="163">
        <v>-5.2638999999999996</v>
      </c>
      <c r="ET23" s="163">
        <v>15.81</v>
      </c>
      <c r="EU23" s="163">
        <v>-19.96</v>
      </c>
      <c r="EV23" s="163">
        <v>1</v>
      </c>
      <c r="EW23" s="163">
        <v>10.7532</v>
      </c>
      <c r="EX23" s="163">
        <v>-86.702200000000005</v>
      </c>
      <c r="EY23" s="163">
        <v>-36.7652</v>
      </c>
      <c r="EZ23" s="163">
        <v>-36.003</v>
      </c>
      <c r="FA23" s="163">
        <v>9.1248000000000005</v>
      </c>
      <c r="FB23" s="163">
        <v>-35.7316</v>
      </c>
      <c r="FC23" s="163">
        <v>0</v>
      </c>
      <c r="FD23" s="164"/>
      <c r="FE23" s="164"/>
      <c r="FF23" s="164"/>
      <c r="FG23" s="163">
        <v>37.123199999999997</v>
      </c>
      <c r="FH23" s="163">
        <v>37.586599999999997</v>
      </c>
      <c r="FI23" s="163">
        <v>36.677999999999997</v>
      </c>
      <c r="FJ23" s="163">
        <v>46.385399999999997</v>
      </c>
      <c r="FK23" s="163">
        <v>46.887799999999999</v>
      </c>
      <c r="FL23" s="163">
        <v>10.5497</v>
      </c>
      <c r="FM23" s="163">
        <v>22.158799999999999</v>
      </c>
      <c r="FN23" s="163">
        <v>21.5047</v>
      </c>
      <c r="FO23" s="163">
        <v>15.676</v>
      </c>
      <c r="FP23" s="163">
        <v>32.235799999999998</v>
      </c>
      <c r="FQ23" s="163">
        <v>-19.693300000000001</v>
      </c>
      <c r="FR23" s="163">
        <v>-24.98</v>
      </c>
      <c r="FS23" s="163">
        <v>5.8697999999999997</v>
      </c>
      <c r="FT23" s="163">
        <v>0.7974</v>
      </c>
      <c r="FU23" s="163">
        <v>-3</v>
      </c>
      <c r="FV23" s="163">
        <v>7.13</v>
      </c>
      <c r="FW23" s="163">
        <v>-19.1053</v>
      </c>
      <c r="FX23" s="163">
        <v>8.9102999999999994</v>
      </c>
      <c r="FY23" s="163">
        <v>-15.539</v>
      </c>
      <c r="FZ23" s="163">
        <v>4.4930000000000003</v>
      </c>
      <c r="GA23" s="163">
        <v>8.0922000000000001</v>
      </c>
      <c r="GB23" s="163">
        <v>16.11</v>
      </c>
      <c r="GC23" s="163">
        <v>-32.104300000000002</v>
      </c>
      <c r="GD23" s="163">
        <v>-14.299300000000001</v>
      </c>
      <c r="GE23" s="164"/>
      <c r="GF23" s="163">
        <v>58.8675</v>
      </c>
      <c r="GG23" s="163">
        <v>22.2</v>
      </c>
      <c r="GH23" s="163">
        <v>-13.6333</v>
      </c>
      <c r="GI23" s="164"/>
      <c r="GJ23" s="163">
        <v>1.5461</v>
      </c>
      <c r="GK23" s="163">
        <v>1.4362999999999999</v>
      </c>
      <c r="GL23" s="164"/>
      <c r="GM23" s="164"/>
      <c r="GN23" s="163">
        <v>-9.9135000000000009</v>
      </c>
      <c r="GO23" s="163">
        <v>-22.852499999999999</v>
      </c>
      <c r="GP23" s="163">
        <v>18.537400000000002</v>
      </c>
      <c r="GQ23" s="163">
        <v>35.293399999999998</v>
      </c>
      <c r="GR23" s="163">
        <v>36.358699999999999</v>
      </c>
      <c r="GS23" s="163">
        <v>37.442999999999998</v>
      </c>
      <c r="GT23" s="163">
        <v>-105.22620000000001</v>
      </c>
      <c r="GU23" s="163">
        <v>-20.4055</v>
      </c>
      <c r="GV23" s="163">
        <v>32.159100000000002</v>
      </c>
      <c r="GW23" s="163">
        <v>-41.190300000000001</v>
      </c>
      <c r="GX23" s="163">
        <v>11.7598</v>
      </c>
      <c r="GY23" s="163">
        <v>1.1034999999999999</v>
      </c>
      <c r="GZ23" s="163">
        <v>0.81210000000000004</v>
      </c>
      <c r="HA23" s="163">
        <v>12.930099999999999</v>
      </c>
      <c r="HB23" s="163">
        <v>182.90369999999999</v>
      </c>
      <c r="HC23" s="163">
        <v>180.8056</v>
      </c>
      <c r="HD23" s="163">
        <v>282.89999999999998</v>
      </c>
      <c r="HE23" s="163">
        <v>-281.05009999999999</v>
      </c>
      <c r="HF23" s="163">
        <v>-475.10599999999999</v>
      </c>
      <c r="HG23" s="163">
        <v>476.32010000000002</v>
      </c>
      <c r="HH23" s="163">
        <v>474.1046</v>
      </c>
      <c r="HI23" s="163">
        <v>-173.97389999999999</v>
      </c>
      <c r="HJ23" s="163">
        <v>-172.66650000000001</v>
      </c>
      <c r="HK23" s="163">
        <v>-63.411900000000003</v>
      </c>
      <c r="HL23" s="163">
        <v>-56.636499999999998</v>
      </c>
      <c r="HM23" s="163">
        <v>80.434600000000003</v>
      </c>
      <c r="HN23" s="163">
        <v>78.657399999999996</v>
      </c>
      <c r="HO23" s="163">
        <v>-144.3691</v>
      </c>
      <c r="HP23" s="163">
        <v>-144.54069999999999</v>
      </c>
      <c r="HQ23" s="163">
        <v>30.259599999999999</v>
      </c>
      <c r="HR23" s="163">
        <v>29.3477</v>
      </c>
      <c r="HS23" s="163">
        <v>-45.146099999999997</v>
      </c>
      <c r="HT23" s="163">
        <v>-45.045299999999997</v>
      </c>
      <c r="HU23" s="163">
        <v>100.57</v>
      </c>
      <c r="HV23" s="163">
        <v>100.43</v>
      </c>
      <c r="HW23" s="163">
        <v>47.2</v>
      </c>
      <c r="HX23" s="163">
        <v>48.6</v>
      </c>
      <c r="HY23" s="163">
        <v>22.109300000000001</v>
      </c>
      <c r="HZ23" s="163">
        <v>-0.88</v>
      </c>
      <c r="IA23" s="163">
        <v>-343.29590000000002</v>
      </c>
      <c r="IB23" s="163">
        <v>84.366600000000005</v>
      </c>
      <c r="IC23" s="163">
        <v>83.938599999999994</v>
      </c>
      <c r="ID23" s="163">
        <v>7.2</v>
      </c>
      <c r="IE23" s="163">
        <v>15.5</v>
      </c>
      <c r="IF23" s="163">
        <v>-35.1</v>
      </c>
      <c r="IG23" s="163">
        <v>-35.1</v>
      </c>
      <c r="IH23" s="163">
        <v>1.3885000000000001</v>
      </c>
      <c r="II23" s="163">
        <v>1.1700999999999999</v>
      </c>
      <c r="IJ23" s="163">
        <v>-466.1361</v>
      </c>
      <c r="IK23" s="163">
        <v>-10.2775</v>
      </c>
      <c r="IL23" s="163">
        <v>307.0849</v>
      </c>
      <c r="IM23" s="163">
        <v>257.11840000000001</v>
      </c>
      <c r="IN23" s="163">
        <v>-15.667999999999999</v>
      </c>
      <c r="IO23" s="163">
        <v>-249.45079999999999</v>
      </c>
      <c r="IP23" s="163">
        <v>241.2002</v>
      </c>
      <c r="IQ23" s="163">
        <v>-72.286799999999999</v>
      </c>
      <c r="IR23" s="163">
        <v>-126.9408</v>
      </c>
      <c r="IS23" s="163">
        <v>-239.94640000000001</v>
      </c>
      <c r="IT23" s="163">
        <v>116.9492</v>
      </c>
      <c r="IU23" s="163">
        <v>116.4607</v>
      </c>
      <c r="IV23" s="163">
        <v>72.623500000000007</v>
      </c>
      <c r="IW23" s="163">
        <v>-296.22739999999999</v>
      </c>
      <c r="IX23" s="163">
        <v>124.7529</v>
      </c>
      <c r="IY23" s="163">
        <v>-171.01419999999999</v>
      </c>
      <c r="IZ23" s="163">
        <v>172.5772</v>
      </c>
      <c r="JA23" s="163">
        <v>-9.3069000000000006</v>
      </c>
      <c r="JB23" s="164"/>
      <c r="JC23" s="163">
        <v>16.32</v>
      </c>
      <c r="JD23" s="164"/>
      <c r="JE23" s="164"/>
      <c r="JF23" s="163">
        <v>-16.48</v>
      </c>
      <c r="JG23" s="163">
        <v>1.92</v>
      </c>
      <c r="JH23" s="164"/>
      <c r="JI23" s="163">
        <v>-1.6677999999999999</v>
      </c>
      <c r="JJ23" s="163">
        <v>-43.566000000000003</v>
      </c>
      <c r="JK23" s="163">
        <v>-18.806699999999999</v>
      </c>
      <c r="JL23" s="163">
        <v>39.299999999999997</v>
      </c>
      <c r="JM23" s="163">
        <v>47.534999999999997</v>
      </c>
      <c r="JN23" s="163">
        <v>49.651000000000003</v>
      </c>
      <c r="JO23" s="163">
        <v>5.0625</v>
      </c>
      <c r="JP23" s="163">
        <v>6.1045999999999996</v>
      </c>
      <c r="JQ23" s="163">
        <v>51.036099999999998</v>
      </c>
      <c r="JR23" s="163">
        <v>51.595300000000002</v>
      </c>
      <c r="JS23" s="163">
        <v>51.748899999999999</v>
      </c>
      <c r="JT23" s="164"/>
      <c r="JU23" s="163">
        <v>-16.2</v>
      </c>
      <c r="JV23" s="163">
        <v>21.8142</v>
      </c>
      <c r="JW23" s="163">
        <v>5.79</v>
      </c>
      <c r="JX23" s="164"/>
      <c r="JY23" s="163">
        <v>-52.773099999999999</v>
      </c>
      <c r="JZ23" s="163">
        <v>78.097099999999998</v>
      </c>
      <c r="KA23" s="163">
        <v>64.994</v>
      </c>
      <c r="KB23" s="163">
        <v>-52.278599999999997</v>
      </c>
      <c r="KC23" s="163">
        <v>-77.132499999999993</v>
      </c>
      <c r="KD23" s="163">
        <v>55.7485</v>
      </c>
      <c r="KE23" s="163">
        <v>20.521799999999999</v>
      </c>
      <c r="KF23" s="163">
        <v>6.5</v>
      </c>
      <c r="KG23" s="163">
        <v>-6.1</v>
      </c>
      <c r="KH23" s="164"/>
      <c r="KI23" s="163">
        <v>159.1619</v>
      </c>
    </row>
    <row r="24" spans="1:295" ht="18" customHeight="1" x14ac:dyDescent="0.35">
      <c r="A24" s="160" t="s">
        <v>68</v>
      </c>
      <c r="B24" s="160" t="s">
        <v>826</v>
      </c>
      <c r="C24" s="165">
        <v>0</v>
      </c>
      <c r="D24" s="165">
        <v>18.248200000000001</v>
      </c>
      <c r="E24" s="165">
        <v>-36.489800000000002</v>
      </c>
      <c r="F24" s="165">
        <v>-12.174899999999999</v>
      </c>
      <c r="G24" s="165">
        <v>28.337499999999999</v>
      </c>
      <c r="H24" s="166"/>
      <c r="I24" s="165">
        <v>56.517800000000001</v>
      </c>
      <c r="J24" s="165">
        <v>-106.86799999999999</v>
      </c>
      <c r="K24" s="165">
        <v>47.826500000000003</v>
      </c>
      <c r="L24" s="165">
        <v>24.269300000000001</v>
      </c>
      <c r="M24" s="165">
        <v>23.977900000000002</v>
      </c>
      <c r="N24" s="165">
        <v>-2.2200000000000002</v>
      </c>
      <c r="O24" s="165">
        <v>-21.021000000000001</v>
      </c>
      <c r="P24" s="165">
        <v>17.600000000000001</v>
      </c>
      <c r="Q24" s="165">
        <v>0</v>
      </c>
      <c r="R24" s="165">
        <v>-17.600000000000001</v>
      </c>
      <c r="S24" s="165">
        <v>13.7699</v>
      </c>
      <c r="T24" s="165">
        <v>219.9504</v>
      </c>
      <c r="U24" s="165">
        <v>7.6051000000000002</v>
      </c>
      <c r="V24" s="165">
        <v>7.8916000000000004</v>
      </c>
      <c r="W24" s="165">
        <v>12.357699999999999</v>
      </c>
      <c r="X24" s="165">
        <v>6.5643000000000002</v>
      </c>
      <c r="Y24" s="165">
        <v>5.7652999999999999</v>
      </c>
      <c r="Z24" s="165">
        <v>7.1220999999999997</v>
      </c>
      <c r="AA24" s="166"/>
      <c r="AB24" s="166"/>
      <c r="AC24" s="165">
        <v>-61.14</v>
      </c>
      <c r="AD24" s="166"/>
      <c r="AE24" s="166"/>
      <c r="AF24" s="165">
        <v>2.2200000000000002</v>
      </c>
      <c r="AG24" s="165">
        <v>19.8</v>
      </c>
      <c r="AH24" s="165">
        <v>16.140999999999998</v>
      </c>
      <c r="AI24" s="165">
        <v>0.28299999999999997</v>
      </c>
      <c r="AJ24" s="165">
        <v>-45.92</v>
      </c>
      <c r="AK24" s="165">
        <v>-45.08</v>
      </c>
      <c r="AL24" s="165">
        <v>-76.13</v>
      </c>
      <c r="AM24" s="165">
        <v>45.87</v>
      </c>
      <c r="AN24" s="165">
        <v>47.16</v>
      </c>
      <c r="AO24" s="165">
        <v>7.6417000000000002</v>
      </c>
      <c r="AP24" s="165">
        <v>14.7317</v>
      </c>
      <c r="AQ24" s="165">
        <v>63.142099999999999</v>
      </c>
      <c r="AR24" s="165">
        <v>65.750799999999998</v>
      </c>
      <c r="AS24" s="165">
        <v>42.738599999999998</v>
      </c>
      <c r="AT24" s="165">
        <v>-50.770499999999998</v>
      </c>
      <c r="AU24" s="165">
        <v>-50.500700000000002</v>
      </c>
      <c r="AV24" s="165">
        <v>34.051699999999997</v>
      </c>
      <c r="AW24" s="165">
        <v>25.281099999999999</v>
      </c>
      <c r="AX24" s="166"/>
      <c r="AY24" s="165">
        <v>87.073499999999996</v>
      </c>
      <c r="AZ24" s="165">
        <v>1.5867</v>
      </c>
      <c r="BA24" s="165">
        <v>7.8331999999999997</v>
      </c>
      <c r="BB24" s="165">
        <v>-416.8603</v>
      </c>
      <c r="BC24" s="165">
        <v>2.0693999999999999</v>
      </c>
      <c r="BD24" s="165">
        <v>-12.5</v>
      </c>
      <c r="BE24" s="165">
        <v>-12.9</v>
      </c>
      <c r="BF24" s="165">
        <v>55.946100000000001</v>
      </c>
      <c r="BG24" s="165">
        <v>56.5777</v>
      </c>
      <c r="BH24" s="165">
        <v>-4.8475000000000001</v>
      </c>
      <c r="BI24" s="166"/>
      <c r="BJ24" s="165">
        <v>-68.997699999999995</v>
      </c>
      <c r="BK24" s="165">
        <v>5.1356999999999999</v>
      </c>
      <c r="BL24" s="165">
        <v>8.6172000000000004</v>
      </c>
      <c r="BM24" s="165">
        <v>5.8226000000000004</v>
      </c>
      <c r="BN24" s="165">
        <v>458.08269999999999</v>
      </c>
      <c r="BO24" s="165">
        <v>58.931199999999997</v>
      </c>
      <c r="BP24" s="165">
        <v>58.625999999999998</v>
      </c>
      <c r="BQ24" s="165">
        <v>-320.61739999999998</v>
      </c>
      <c r="BR24" s="165">
        <v>417.5077</v>
      </c>
      <c r="BS24" s="166"/>
      <c r="BT24" s="165">
        <v>-67.773499999999999</v>
      </c>
      <c r="BU24" s="165">
        <v>69.468699999999998</v>
      </c>
      <c r="BV24" s="165">
        <v>75.285700000000006</v>
      </c>
      <c r="BW24" s="165">
        <v>24.3</v>
      </c>
      <c r="BX24" s="165">
        <v>17.940000000000001</v>
      </c>
      <c r="BY24" s="165">
        <v>51.13</v>
      </c>
      <c r="BZ24" s="165">
        <v>71.180000000000007</v>
      </c>
      <c r="CA24" s="165">
        <v>-51.569299999999998</v>
      </c>
      <c r="CB24" s="165">
        <v>-51.837200000000003</v>
      </c>
      <c r="CC24" s="165">
        <v>112.3085</v>
      </c>
      <c r="CD24" s="165">
        <v>112.5513</v>
      </c>
      <c r="CE24" s="165">
        <v>18.392600000000002</v>
      </c>
      <c r="CF24" s="165">
        <v>-57.892600000000002</v>
      </c>
      <c r="CG24" s="165">
        <v>-57.6464</v>
      </c>
      <c r="CH24" s="165">
        <v>8.1183999999999994</v>
      </c>
      <c r="CI24" s="165">
        <v>-64.548199999999994</v>
      </c>
      <c r="CJ24" s="166"/>
      <c r="CK24" s="166"/>
      <c r="CL24" s="165">
        <v>32.799999999999997</v>
      </c>
      <c r="CM24" s="165">
        <v>127.1</v>
      </c>
      <c r="CN24" s="165">
        <v>-12.83</v>
      </c>
      <c r="CO24" s="165">
        <v>37.435200000000002</v>
      </c>
      <c r="CP24" s="165">
        <v>36.377099999999999</v>
      </c>
      <c r="CQ24" s="165">
        <v>36.674199999999999</v>
      </c>
      <c r="CR24" s="165">
        <v>-21.7758</v>
      </c>
      <c r="CS24" s="165">
        <v>-21.746200000000002</v>
      </c>
      <c r="CT24" s="165">
        <v>17.328199999999999</v>
      </c>
      <c r="CU24" s="165">
        <v>-35.831699999999998</v>
      </c>
      <c r="CV24" s="165">
        <v>19.774100000000001</v>
      </c>
      <c r="CW24" s="165">
        <v>10.8207</v>
      </c>
      <c r="CX24" s="165">
        <v>39.29</v>
      </c>
      <c r="CY24" s="165">
        <v>58.05</v>
      </c>
      <c r="CZ24" s="165">
        <v>40.554200000000002</v>
      </c>
      <c r="DA24" s="165">
        <v>38.676499999999997</v>
      </c>
      <c r="DB24" s="165">
        <v>-28.07</v>
      </c>
      <c r="DC24" s="165">
        <v>-3.0143</v>
      </c>
      <c r="DD24" s="165">
        <v>65.3874</v>
      </c>
      <c r="DE24" s="165">
        <v>64.028700000000001</v>
      </c>
      <c r="DF24" s="165">
        <v>-136.76509999999999</v>
      </c>
      <c r="DG24" s="165">
        <v>-1E-4</v>
      </c>
      <c r="DH24" s="165">
        <v>-17.084099999999999</v>
      </c>
      <c r="DI24" s="165">
        <v>-79.8</v>
      </c>
      <c r="DJ24" s="165">
        <v>-80.5</v>
      </c>
      <c r="DK24" s="165">
        <v>26.8643</v>
      </c>
      <c r="DL24" s="165">
        <v>46.8842</v>
      </c>
      <c r="DM24" s="165">
        <v>69.052700000000002</v>
      </c>
      <c r="DN24" s="165">
        <v>66.815200000000004</v>
      </c>
      <c r="DO24" s="165">
        <v>46.51</v>
      </c>
      <c r="DP24" s="165">
        <v>-13.68</v>
      </c>
      <c r="DQ24" s="165">
        <v>54.837000000000003</v>
      </c>
      <c r="DR24" s="165">
        <v>135.98769999999999</v>
      </c>
      <c r="DS24" s="165">
        <v>-26.99</v>
      </c>
      <c r="DT24" s="165">
        <v>-27.21</v>
      </c>
      <c r="DU24" s="165">
        <v>99.45</v>
      </c>
      <c r="DV24" s="165">
        <v>55.09</v>
      </c>
      <c r="DW24" s="165">
        <v>136.8545</v>
      </c>
      <c r="DX24" s="165">
        <v>133.34549999999999</v>
      </c>
      <c r="DY24" s="165">
        <v>-22.4909</v>
      </c>
      <c r="DZ24" s="165">
        <v>-22.418199999999999</v>
      </c>
      <c r="EA24" s="165">
        <v>211.09139999999999</v>
      </c>
      <c r="EB24" s="165">
        <v>170.52180000000001</v>
      </c>
      <c r="EC24" s="165">
        <v>165.57470000000001</v>
      </c>
      <c r="ED24" s="165">
        <v>166.49119999999999</v>
      </c>
      <c r="EE24" s="165">
        <v>55.222900000000003</v>
      </c>
      <c r="EF24" s="165">
        <v>37.869100000000003</v>
      </c>
      <c r="EG24" s="165">
        <v>-24.113</v>
      </c>
      <c r="EH24" s="165">
        <v>333.34679999999997</v>
      </c>
      <c r="EI24" s="165">
        <v>-37.929900000000004</v>
      </c>
      <c r="EJ24" s="166"/>
      <c r="EK24" s="165">
        <v>-37.525300000000001</v>
      </c>
      <c r="EL24" s="165">
        <v>-35.566000000000003</v>
      </c>
      <c r="EM24" s="166"/>
      <c r="EN24" s="165">
        <v>-38.758600000000001</v>
      </c>
      <c r="EO24" s="165">
        <v>-36.020400000000002</v>
      </c>
      <c r="EP24" s="165">
        <v>93.744</v>
      </c>
      <c r="EQ24" s="165">
        <v>-66.144400000000005</v>
      </c>
      <c r="ER24" s="165">
        <v>-67.006</v>
      </c>
      <c r="ES24" s="165">
        <v>-7.2161999999999997</v>
      </c>
      <c r="ET24" s="165">
        <v>0</v>
      </c>
      <c r="EU24" s="165">
        <v>-15.79</v>
      </c>
      <c r="EV24" s="165">
        <v>60.1</v>
      </c>
      <c r="EW24" s="165">
        <v>9.8688000000000002</v>
      </c>
      <c r="EX24" s="165">
        <v>-117.8986</v>
      </c>
      <c r="EY24" s="165">
        <v>-32.551699999999997</v>
      </c>
      <c r="EZ24" s="165">
        <v>-31.4636</v>
      </c>
      <c r="FA24" s="165">
        <v>1.8159000000000001</v>
      </c>
      <c r="FB24" s="165">
        <v>-35.906500000000001</v>
      </c>
      <c r="FC24" s="165">
        <v>8.3328000000000007</v>
      </c>
      <c r="FD24" s="166"/>
      <c r="FE24" s="166"/>
      <c r="FF24" s="166"/>
      <c r="FG24" s="165">
        <v>38.436300000000003</v>
      </c>
      <c r="FH24" s="165">
        <v>38.740499999999997</v>
      </c>
      <c r="FI24" s="165">
        <v>37.091099999999997</v>
      </c>
      <c r="FJ24" s="165">
        <v>52.413800000000002</v>
      </c>
      <c r="FK24" s="165">
        <v>53.251100000000001</v>
      </c>
      <c r="FL24" s="165">
        <v>11.2196</v>
      </c>
      <c r="FM24" s="165">
        <v>25.233699999999999</v>
      </c>
      <c r="FN24" s="165">
        <v>25.444900000000001</v>
      </c>
      <c r="FO24" s="165">
        <v>17.048400000000001</v>
      </c>
      <c r="FP24" s="165">
        <v>33.511800000000001</v>
      </c>
      <c r="FQ24" s="165">
        <v>-22.557099999999998</v>
      </c>
      <c r="FR24" s="165">
        <v>-23.44</v>
      </c>
      <c r="FS24" s="165">
        <v>5.4572000000000003</v>
      </c>
      <c r="FT24" s="165">
        <v>0.7742</v>
      </c>
      <c r="FU24" s="165">
        <v>-2.1</v>
      </c>
      <c r="FV24" s="165">
        <v>4.0199999999999996</v>
      </c>
      <c r="FW24" s="165">
        <v>-21.2212</v>
      </c>
      <c r="FX24" s="165">
        <v>8.8063000000000002</v>
      </c>
      <c r="FY24" s="165">
        <v>-15.507999999999999</v>
      </c>
      <c r="FZ24" s="165">
        <v>4.4969999999999999</v>
      </c>
      <c r="GA24" s="165">
        <v>8.1252999999999993</v>
      </c>
      <c r="GB24" s="165">
        <v>15.59</v>
      </c>
      <c r="GC24" s="165">
        <v>-32.476500000000001</v>
      </c>
      <c r="GD24" s="165">
        <v>-15.260199999999999</v>
      </c>
      <c r="GE24" s="165">
        <v>14.74</v>
      </c>
      <c r="GF24" s="165">
        <v>58.059899999999999</v>
      </c>
      <c r="GG24" s="165">
        <v>22.7</v>
      </c>
      <c r="GH24" s="165">
        <v>-13.3264</v>
      </c>
      <c r="GI24" s="166"/>
      <c r="GJ24" s="165">
        <v>2.1328999999999998</v>
      </c>
      <c r="GK24" s="165">
        <v>1.5791999999999999</v>
      </c>
      <c r="GL24" s="166"/>
      <c r="GM24" s="166"/>
      <c r="GN24" s="165">
        <v>-10.218299999999999</v>
      </c>
      <c r="GO24" s="165">
        <v>-23.3186</v>
      </c>
      <c r="GP24" s="165">
        <v>18.739799999999999</v>
      </c>
      <c r="GQ24" s="165">
        <v>36.217799999999997</v>
      </c>
      <c r="GR24" s="165">
        <v>38.297499999999999</v>
      </c>
      <c r="GS24" s="165">
        <v>38.987699999999997</v>
      </c>
      <c r="GT24" s="165">
        <v>-102.7239</v>
      </c>
      <c r="GU24" s="165">
        <v>-21.6873</v>
      </c>
      <c r="GV24" s="165">
        <v>30.488399999999999</v>
      </c>
      <c r="GW24" s="165">
        <v>-42.941200000000002</v>
      </c>
      <c r="GX24" s="165">
        <v>12.010400000000001</v>
      </c>
      <c r="GY24" s="165">
        <v>2.4317000000000002</v>
      </c>
      <c r="GZ24" s="165">
        <v>2.1938</v>
      </c>
      <c r="HA24" s="165">
        <v>13.3315</v>
      </c>
      <c r="HB24" s="165">
        <v>161.0719</v>
      </c>
      <c r="HC24" s="165">
        <v>159.6721</v>
      </c>
      <c r="HD24" s="165">
        <v>270.3</v>
      </c>
      <c r="HE24" s="165">
        <v>-270.62310000000002</v>
      </c>
      <c r="HF24" s="165">
        <v>-435.5197</v>
      </c>
      <c r="HG24" s="165">
        <v>435.59519999999998</v>
      </c>
      <c r="HH24" s="165">
        <v>434.8476</v>
      </c>
      <c r="HI24" s="165">
        <v>-154.47649999999999</v>
      </c>
      <c r="HJ24" s="165">
        <v>-153.57769999999999</v>
      </c>
      <c r="HK24" s="165">
        <v>-62.890999999999998</v>
      </c>
      <c r="HL24" s="165">
        <v>-55.857999999999997</v>
      </c>
      <c r="HM24" s="165">
        <v>82.4983</v>
      </c>
      <c r="HN24" s="165">
        <v>80.848699999999994</v>
      </c>
      <c r="HO24" s="165">
        <v>-109.3755</v>
      </c>
      <c r="HP24" s="165">
        <v>-111.84010000000001</v>
      </c>
      <c r="HQ24" s="165">
        <v>26.864699999999999</v>
      </c>
      <c r="HR24" s="165">
        <v>26.809799999999999</v>
      </c>
      <c r="HS24" s="165">
        <v>-25.757899999999999</v>
      </c>
      <c r="HT24" s="165">
        <v>-26.1084</v>
      </c>
      <c r="HU24" s="165">
        <v>82.24</v>
      </c>
      <c r="HV24" s="165">
        <v>82.78</v>
      </c>
      <c r="HW24" s="165">
        <v>51.3</v>
      </c>
      <c r="HX24" s="165">
        <v>50.6</v>
      </c>
      <c r="HY24" s="165">
        <v>22.0473</v>
      </c>
      <c r="HZ24" s="165">
        <v>-40.56</v>
      </c>
      <c r="IA24" s="165">
        <v>-359.82100000000003</v>
      </c>
      <c r="IB24" s="165">
        <v>87.809399999999997</v>
      </c>
      <c r="IC24" s="165">
        <v>86.452299999999994</v>
      </c>
      <c r="ID24" s="165">
        <v>7.7</v>
      </c>
      <c r="IE24" s="165">
        <v>19.399999999999999</v>
      </c>
      <c r="IF24" s="165">
        <v>-32.200000000000003</v>
      </c>
      <c r="IG24" s="165">
        <v>-32.299999999999997</v>
      </c>
      <c r="IH24" s="165">
        <v>1.2746999999999999</v>
      </c>
      <c r="II24" s="165">
        <v>1.0566</v>
      </c>
      <c r="IJ24" s="165">
        <v>-425.15550000000002</v>
      </c>
      <c r="IK24" s="165">
        <v>67.625</v>
      </c>
      <c r="IL24" s="165">
        <v>239.0128</v>
      </c>
      <c r="IM24" s="165">
        <v>192.30179999999999</v>
      </c>
      <c r="IN24" s="165">
        <v>-10.909000000000001</v>
      </c>
      <c r="IO24" s="165">
        <v>-185.57830000000001</v>
      </c>
      <c r="IP24" s="165">
        <v>182.96029999999999</v>
      </c>
      <c r="IQ24" s="165">
        <v>-94.403499999999994</v>
      </c>
      <c r="IR24" s="165">
        <v>-84.407600000000002</v>
      </c>
      <c r="IS24" s="165">
        <v>-185.33539999999999</v>
      </c>
      <c r="IT24" s="165">
        <v>138.41</v>
      </c>
      <c r="IU24" s="165">
        <v>138.57749999999999</v>
      </c>
      <c r="IV24" s="165">
        <v>96.979900000000001</v>
      </c>
      <c r="IW24" s="165">
        <v>-231.81219999999999</v>
      </c>
      <c r="IX24" s="165">
        <v>86.116200000000006</v>
      </c>
      <c r="IY24" s="165">
        <v>-144.6069</v>
      </c>
      <c r="IZ24" s="165">
        <v>146.5813</v>
      </c>
      <c r="JA24" s="165">
        <v>-9.0433000000000003</v>
      </c>
      <c r="JB24" s="166"/>
      <c r="JC24" s="165">
        <v>19.760000000000002</v>
      </c>
      <c r="JD24" s="166"/>
      <c r="JE24" s="166"/>
      <c r="JF24" s="165">
        <v>-19.760000000000002</v>
      </c>
      <c r="JG24" s="165">
        <v>5.36</v>
      </c>
      <c r="JH24" s="166"/>
      <c r="JI24" s="165">
        <v>-5.8578999999999999</v>
      </c>
      <c r="JJ24" s="165">
        <v>-40.312800000000003</v>
      </c>
      <c r="JK24" s="165">
        <v>-18.251300000000001</v>
      </c>
      <c r="JL24" s="165">
        <v>37.5</v>
      </c>
      <c r="JM24" s="165">
        <v>48.764000000000003</v>
      </c>
      <c r="JN24" s="165">
        <v>51.320999999999998</v>
      </c>
      <c r="JO24" s="165">
        <v>3.8391999999999999</v>
      </c>
      <c r="JP24" s="165">
        <v>4.5076000000000001</v>
      </c>
      <c r="JQ24" s="165">
        <v>54.153300000000002</v>
      </c>
      <c r="JR24" s="165">
        <v>53.549300000000002</v>
      </c>
      <c r="JS24" s="165">
        <v>53.484999999999999</v>
      </c>
      <c r="JT24" s="166"/>
      <c r="JU24" s="165">
        <v>-19.899999999999999</v>
      </c>
      <c r="JV24" s="165">
        <v>21.270499999999998</v>
      </c>
      <c r="JW24" s="165">
        <v>5.93</v>
      </c>
      <c r="JX24" s="166"/>
      <c r="JY24" s="165">
        <v>-54.015700000000002</v>
      </c>
      <c r="JZ24" s="165">
        <v>77.322699999999998</v>
      </c>
      <c r="KA24" s="165">
        <v>64.794899999999998</v>
      </c>
      <c r="KB24" s="165">
        <v>-52.055399999999999</v>
      </c>
      <c r="KC24" s="165">
        <v>-77.050899999999999</v>
      </c>
      <c r="KD24" s="165">
        <v>54.377600000000001</v>
      </c>
      <c r="KE24" s="165">
        <v>20.514099999999999</v>
      </c>
      <c r="KF24" s="165">
        <v>9.1</v>
      </c>
      <c r="KG24" s="165">
        <v>-10.8</v>
      </c>
      <c r="KH24" s="166"/>
      <c r="KI24" s="165">
        <v>157.95660000000001</v>
      </c>
    </row>
    <row r="25" spans="1:295" ht="18" customHeight="1" x14ac:dyDescent="0.35">
      <c r="A25" s="160" t="s">
        <v>68</v>
      </c>
      <c r="B25" s="160" t="s">
        <v>827</v>
      </c>
      <c r="C25" s="161">
        <v>0</v>
      </c>
      <c r="D25" s="161">
        <v>19.249500000000001</v>
      </c>
      <c r="E25" s="161">
        <v>-38.859299999999998</v>
      </c>
      <c r="F25" s="161">
        <v>9.7315000000000005</v>
      </c>
      <c r="G25" s="161">
        <v>30.738</v>
      </c>
      <c r="H25" s="162"/>
      <c r="I25" s="161">
        <v>61.149700000000003</v>
      </c>
      <c r="J25" s="161">
        <v>-128.4846</v>
      </c>
      <c r="K25" s="161">
        <v>51.258200000000002</v>
      </c>
      <c r="L25" s="161">
        <v>26.119199999999999</v>
      </c>
      <c r="M25" s="161">
        <v>25.330100000000002</v>
      </c>
      <c r="N25" s="161">
        <v>0</v>
      </c>
      <c r="O25" s="161">
        <v>-25.632000000000001</v>
      </c>
      <c r="P25" s="161">
        <v>22</v>
      </c>
      <c r="Q25" s="162"/>
      <c r="R25" s="161">
        <v>-22</v>
      </c>
      <c r="S25" s="161">
        <v>14.275399999999999</v>
      </c>
      <c r="T25" s="161">
        <v>262.82040000000001</v>
      </c>
      <c r="U25" s="161">
        <v>7.7394999999999996</v>
      </c>
      <c r="V25" s="161">
        <v>7.8537999999999997</v>
      </c>
      <c r="W25" s="161">
        <v>12.485200000000001</v>
      </c>
      <c r="X25" s="161">
        <v>6.2244000000000002</v>
      </c>
      <c r="Y25" s="161">
        <v>6.0311000000000003</v>
      </c>
      <c r="Z25" s="161">
        <v>6.3733000000000004</v>
      </c>
      <c r="AA25" s="162"/>
      <c r="AB25" s="162"/>
      <c r="AC25" s="161">
        <v>-61.38</v>
      </c>
      <c r="AD25" s="162"/>
      <c r="AE25" s="162"/>
      <c r="AF25" s="161">
        <v>0</v>
      </c>
      <c r="AG25" s="161">
        <v>24.2</v>
      </c>
      <c r="AH25" s="161">
        <v>16.986000000000001</v>
      </c>
      <c r="AI25" s="161">
        <v>0.28599999999999998</v>
      </c>
      <c r="AJ25" s="161">
        <v>-44.82</v>
      </c>
      <c r="AK25" s="161">
        <v>-45.06</v>
      </c>
      <c r="AL25" s="161">
        <v>-79.34</v>
      </c>
      <c r="AM25" s="161">
        <v>44.69</v>
      </c>
      <c r="AN25" s="161">
        <v>44.79</v>
      </c>
      <c r="AO25" s="161">
        <v>7.4169999999999998</v>
      </c>
      <c r="AP25" s="161">
        <v>13.8942</v>
      </c>
      <c r="AQ25" s="161">
        <v>67.272499999999994</v>
      </c>
      <c r="AR25" s="161">
        <v>69.518100000000004</v>
      </c>
      <c r="AS25" s="161">
        <v>45.561799999999998</v>
      </c>
      <c r="AT25" s="161">
        <v>-53.851599999999998</v>
      </c>
      <c r="AU25" s="161">
        <v>-51.881900000000002</v>
      </c>
      <c r="AV25" s="161">
        <v>23.065999999999999</v>
      </c>
      <c r="AW25" s="161">
        <v>24.3308</v>
      </c>
      <c r="AX25" s="162"/>
      <c r="AY25" s="161">
        <v>96.450599999999994</v>
      </c>
      <c r="AZ25" s="161">
        <v>1.5867</v>
      </c>
      <c r="BA25" s="161">
        <v>7.0789999999999997</v>
      </c>
      <c r="BB25" s="161">
        <v>-460.29840000000002</v>
      </c>
      <c r="BC25" s="161">
        <v>1.1739999999999999</v>
      </c>
      <c r="BD25" s="161">
        <v>-12.7</v>
      </c>
      <c r="BE25" s="161">
        <v>-12.9</v>
      </c>
      <c r="BF25" s="161">
        <v>58.428199999999997</v>
      </c>
      <c r="BG25" s="161">
        <v>57.6464</v>
      </c>
      <c r="BH25" s="161">
        <v>-4.8117000000000001</v>
      </c>
      <c r="BI25" s="162"/>
      <c r="BJ25" s="161">
        <v>-78.344700000000003</v>
      </c>
      <c r="BK25" s="161">
        <v>5.4054000000000002</v>
      </c>
      <c r="BL25" s="161">
        <v>9.2446000000000002</v>
      </c>
      <c r="BM25" s="161">
        <v>6.4424000000000001</v>
      </c>
      <c r="BN25" s="161">
        <v>498.36709999999999</v>
      </c>
      <c r="BO25" s="161">
        <v>60.548699999999997</v>
      </c>
      <c r="BP25" s="161">
        <v>60.090899999999998</v>
      </c>
      <c r="BQ25" s="161">
        <v>-316.0265</v>
      </c>
      <c r="BR25" s="161">
        <v>461.01929999999999</v>
      </c>
      <c r="BS25" s="162"/>
      <c r="BT25" s="161">
        <v>-110.65309999999999</v>
      </c>
      <c r="BU25" s="161">
        <v>111.7415</v>
      </c>
      <c r="BV25" s="161">
        <v>79.517099999999999</v>
      </c>
      <c r="BW25" s="161">
        <v>25.55</v>
      </c>
      <c r="BX25" s="161">
        <v>20.329999999999998</v>
      </c>
      <c r="BY25" s="161">
        <v>55.11</v>
      </c>
      <c r="BZ25" s="161">
        <v>74.23</v>
      </c>
      <c r="CA25" s="161">
        <v>-67.778099999999995</v>
      </c>
      <c r="CB25" s="161">
        <v>-68.180000000000007</v>
      </c>
      <c r="CC25" s="161">
        <v>133.71770000000001</v>
      </c>
      <c r="CD25" s="161">
        <v>133.69479999999999</v>
      </c>
      <c r="CE25" s="161">
        <v>12.2446</v>
      </c>
      <c r="CF25" s="161">
        <v>-77.670100000000005</v>
      </c>
      <c r="CG25" s="161">
        <v>-78.115700000000004</v>
      </c>
      <c r="CH25" s="161">
        <v>9.9207000000000001</v>
      </c>
      <c r="CI25" s="161">
        <v>-66.436899999999994</v>
      </c>
      <c r="CJ25" s="162"/>
      <c r="CK25" s="162"/>
      <c r="CL25" s="161">
        <v>36.9</v>
      </c>
      <c r="CM25" s="161">
        <v>132.19999999999999</v>
      </c>
      <c r="CN25" s="161">
        <v>-13.48</v>
      </c>
      <c r="CO25" s="161">
        <v>31.167400000000001</v>
      </c>
      <c r="CP25" s="161">
        <v>30.465199999999999</v>
      </c>
      <c r="CQ25" s="161">
        <v>31.417200000000001</v>
      </c>
      <c r="CR25" s="161">
        <v>-31.424399999999999</v>
      </c>
      <c r="CS25" s="161">
        <v>-29.789899999999999</v>
      </c>
      <c r="CT25" s="161">
        <v>25.134</v>
      </c>
      <c r="CU25" s="161">
        <v>-35.752299999999998</v>
      </c>
      <c r="CV25" s="161">
        <v>27.320699999999999</v>
      </c>
      <c r="CW25" s="161">
        <v>11.387</v>
      </c>
      <c r="CX25" s="161">
        <v>41.8</v>
      </c>
      <c r="CY25" s="161">
        <v>62.19</v>
      </c>
      <c r="CZ25" s="161">
        <v>44.069800000000001</v>
      </c>
      <c r="DA25" s="161">
        <v>41.752600000000001</v>
      </c>
      <c r="DB25" s="161">
        <v>-30.48</v>
      </c>
      <c r="DC25" s="162"/>
      <c r="DD25" s="161">
        <v>67.174199999999999</v>
      </c>
      <c r="DE25" s="161">
        <v>66.914500000000004</v>
      </c>
      <c r="DF25" s="161">
        <v>-117.31659999999999</v>
      </c>
      <c r="DG25" s="161">
        <v>-1E-4</v>
      </c>
      <c r="DH25" s="161">
        <v>-18.427800000000001</v>
      </c>
      <c r="DI25" s="161">
        <v>-83.5</v>
      </c>
      <c r="DJ25" s="161">
        <v>-83.1</v>
      </c>
      <c r="DK25" s="161">
        <v>28.270600000000002</v>
      </c>
      <c r="DL25" s="161">
        <v>51.5717</v>
      </c>
      <c r="DM25" s="161">
        <v>71.400899999999993</v>
      </c>
      <c r="DN25" s="161">
        <v>72.674599999999998</v>
      </c>
      <c r="DO25" s="161">
        <v>51.3</v>
      </c>
      <c r="DP25" s="161">
        <v>-13.61</v>
      </c>
      <c r="DQ25" s="161">
        <v>57.051000000000002</v>
      </c>
      <c r="DR25" s="161">
        <v>116.5491</v>
      </c>
      <c r="DS25" s="161">
        <v>-24.96</v>
      </c>
      <c r="DT25" s="161">
        <v>-25.27</v>
      </c>
      <c r="DU25" s="161">
        <v>100.35</v>
      </c>
      <c r="DV25" s="161">
        <v>61.15</v>
      </c>
      <c r="DW25" s="161">
        <v>115.98180000000001</v>
      </c>
      <c r="DX25" s="161">
        <v>114.0909</v>
      </c>
      <c r="DY25" s="161">
        <v>-48.924199999999999</v>
      </c>
      <c r="DZ25" s="161">
        <v>-47.027299999999997</v>
      </c>
      <c r="EA25" s="161">
        <v>193.39410000000001</v>
      </c>
      <c r="EB25" s="161">
        <v>153.2184</v>
      </c>
      <c r="EC25" s="161">
        <v>147.01429999999999</v>
      </c>
      <c r="ED25" s="161">
        <v>149.7107</v>
      </c>
      <c r="EE25" s="161">
        <v>25.01</v>
      </c>
      <c r="EF25" s="161">
        <v>10.6562</v>
      </c>
      <c r="EG25" s="161">
        <v>-27.713999999999999</v>
      </c>
      <c r="EH25" s="161">
        <v>327.3888</v>
      </c>
      <c r="EI25" s="161">
        <v>-48.995100000000001</v>
      </c>
      <c r="EJ25" s="162"/>
      <c r="EK25" s="161">
        <v>-36.089500000000001</v>
      </c>
      <c r="EL25" s="161">
        <v>-33.854599999999998</v>
      </c>
      <c r="EM25" s="162"/>
      <c r="EN25" s="161">
        <v>-44.747999999999998</v>
      </c>
      <c r="EO25" s="161">
        <v>-41.573999999999998</v>
      </c>
      <c r="EP25" s="161">
        <v>47.664000000000001</v>
      </c>
      <c r="EQ25" s="161">
        <v>-58.827500000000001</v>
      </c>
      <c r="ER25" s="161">
        <v>-59.993400000000001</v>
      </c>
      <c r="ES25" s="161">
        <v>24.508199999999999</v>
      </c>
      <c r="ET25" s="161">
        <v>0</v>
      </c>
      <c r="EU25" s="161">
        <v>-15.65</v>
      </c>
      <c r="EV25" s="161">
        <v>1</v>
      </c>
      <c r="EW25" s="161">
        <v>10.585100000000001</v>
      </c>
      <c r="EX25" s="161">
        <v>-129.93039999999999</v>
      </c>
      <c r="EY25" s="161">
        <v>-33.212899999999998</v>
      </c>
      <c r="EZ25" s="161">
        <v>-32.631700000000002</v>
      </c>
      <c r="FA25" s="161">
        <v>3.0630000000000002</v>
      </c>
      <c r="FB25" s="161">
        <v>-8.84</v>
      </c>
      <c r="FC25" s="161">
        <v>-23.390699999999999</v>
      </c>
      <c r="FD25" s="162"/>
      <c r="FE25" s="162"/>
      <c r="FF25" s="162"/>
      <c r="FG25" s="161">
        <v>38.120800000000003</v>
      </c>
      <c r="FH25" s="161">
        <v>38.14</v>
      </c>
      <c r="FI25" s="161">
        <v>37.072800000000001</v>
      </c>
      <c r="FJ25" s="161">
        <v>68.6571</v>
      </c>
      <c r="FK25" s="161">
        <v>69.661799999999999</v>
      </c>
      <c r="FL25" s="161">
        <v>-64.638099999999994</v>
      </c>
      <c r="FM25" s="161">
        <v>50.368000000000002</v>
      </c>
      <c r="FN25" s="161">
        <v>49.404800000000002</v>
      </c>
      <c r="FO25" s="161">
        <v>-28.135400000000001</v>
      </c>
      <c r="FP25" s="161">
        <v>0</v>
      </c>
      <c r="FQ25" s="161">
        <v>-53.399900000000002</v>
      </c>
      <c r="FR25" s="161">
        <v>-19.63</v>
      </c>
      <c r="FS25" s="161">
        <v>14.0609</v>
      </c>
      <c r="FT25" s="161">
        <v>0.89139999999999997</v>
      </c>
      <c r="FU25" s="161">
        <v>-8.77</v>
      </c>
      <c r="FV25" s="161">
        <v>-0.37</v>
      </c>
      <c r="FW25" s="161">
        <v>-54.733400000000003</v>
      </c>
      <c r="FX25" s="161">
        <v>10.2719</v>
      </c>
      <c r="FY25" s="161">
        <v>-15.347</v>
      </c>
      <c r="FZ25" s="161">
        <v>4.3460000000000001</v>
      </c>
      <c r="GA25" s="161">
        <v>8.1135000000000002</v>
      </c>
      <c r="GB25" s="161">
        <v>16.95</v>
      </c>
      <c r="GC25" s="161">
        <v>7.4081999999999999</v>
      </c>
      <c r="GD25" s="161">
        <v>29.1981</v>
      </c>
      <c r="GE25" s="161">
        <v>15.18</v>
      </c>
      <c r="GF25" s="161">
        <v>76.932199999999995</v>
      </c>
      <c r="GG25" s="161">
        <v>23.1</v>
      </c>
      <c r="GH25" s="161">
        <v>-30.301200000000001</v>
      </c>
      <c r="GI25" s="162"/>
      <c r="GJ25" s="161">
        <v>10.599299999999999</v>
      </c>
      <c r="GK25" s="161">
        <v>1.7081</v>
      </c>
      <c r="GL25" s="162"/>
      <c r="GM25" s="162"/>
      <c r="GN25" s="161">
        <v>-10.351100000000001</v>
      </c>
      <c r="GO25" s="161">
        <v>-42.8018</v>
      </c>
      <c r="GP25" s="161">
        <v>18.203299999999999</v>
      </c>
      <c r="GQ25" s="161">
        <v>66.805400000000006</v>
      </c>
      <c r="GR25" s="161">
        <v>42.484499999999997</v>
      </c>
      <c r="GS25" s="161">
        <v>44.3476</v>
      </c>
      <c r="GT25" s="161">
        <v>0</v>
      </c>
      <c r="GU25" s="161">
        <v>-23.339099999999998</v>
      </c>
      <c r="GV25" s="161">
        <v>31.315100000000001</v>
      </c>
      <c r="GW25" s="161">
        <v>-32.825499999999998</v>
      </c>
      <c r="GX25" s="161">
        <v>10.9275</v>
      </c>
      <c r="GY25" s="161">
        <v>3.5156999999999998</v>
      </c>
      <c r="GZ25" s="161">
        <v>3.2273999999999998</v>
      </c>
      <c r="HA25" s="161">
        <v>12.2036</v>
      </c>
      <c r="HB25" s="161">
        <v>175.57929999999999</v>
      </c>
      <c r="HC25" s="161">
        <v>175.5335</v>
      </c>
      <c r="HD25" s="161">
        <v>283.3</v>
      </c>
      <c r="HE25" s="161">
        <v>-280.72030000000001</v>
      </c>
      <c r="HF25" s="161">
        <v>-466.8784</v>
      </c>
      <c r="HG25" s="161">
        <v>471.87639999999999</v>
      </c>
      <c r="HH25" s="161">
        <v>471.34539999999998</v>
      </c>
      <c r="HI25" s="161">
        <v>-166.93690000000001</v>
      </c>
      <c r="HJ25" s="161">
        <v>-167.90389999999999</v>
      </c>
      <c r="HK25" s="161">
        <v>-60.868899999999996</v>
      </c>
      <c r="HL25" s="161">
        <v>-53.5535</v>
      </c>
      <c r="HM25" s="161">
        <v>79.950800000000001</v>
      </c>
      <c r="HN25" s="161">
        <v>80.407499999999999</v>
      </c>
      <c r="HO25" s="162"/>
      <c r="HP25" s="162"/>
      <c r="HQ25" s="161">
        <v>45.552799999999998</v>
      </c>
      <c r="HR25" s="161">
        <v>44.794699999999999</v>
      </c>
      <c r="HS25" s="161">
        <v>-16.344799999999999</v>
      </c>
      <c r="HT25" s="161">
        <v>-17.2331</v>
      </c>
      <c r="HU25" s="161">
        <v>85.51</v>
      </c>
      <c r="HV25" s="161">
        <v>84.76</v>
      </c>
      <c r="HW25" s="161">
        <v>52.3</v>
      </c>
      <c r="HX25" s="161">
        <v>51.7</v>
      </c>
      <c r="HY25" s="161">
        <v>22.028099999999998</v>
      </c>
      <c r="HZ25" s="161">
        <v>-54.16</v>
      </c>
      <c r="IA25" s="161">
        <v>-312.92970000000003</v>
      </c>
      <c r="IB25" s="161">
        <v>86.895700000000005</v>
      </c>
      <c r="IC25" s="161">
        <v>86.486800000000002</v>
      </c>
      <c r="ID25" s="161">
        <v>8.8000000000000007</v>
      </c>
      <c r="IE25" s="161">
        <v>14.9</v>
      </c>
      <c r="IF25" s="161">
        <v>-44.2</v>
      </c>
      <c r="IG25" s="161">
        <v>-44.3</v>
      </c>
      <c r="IH25" s="161">
        <v>1.5021</v>
      </c>
      <c r="II25" s="161">
        <v>1.0508999999999999</v>
      </c>
      <c r="IJ25" s="161">
        <v>-460.24939999999998</v>
      </c>
      <c r="IK25" s="161">
        <v>69.430800000000005</v>
      </c>
      <c r="IL25" s="161">
        <v>277.89879999999999</v>
      </c>
      <c r="IM25" s="161">
        <v>226.22450000000001</v>
      </c>
      <c r="IN25" s="161">
        <v>-18.3081</v>
      </c>
      <c r="IO25" s="161">
        <v>-214.78440000000001</v>
      </c>
      <c r="IP25" s="161">
        <v>216.90940000000001</v>
      </c>
      <c r="IQ25" s="161">
        <v>-133.66300000000001</v>
      </c>
      <c r="IR25" s="161">
        <v>-123.539</v>
      </c>
      <c r="IS25" s="161">
        <v>-215.8663</v>
      </c>
      <c r="IT25" s="161">
        <v>133.14930000000001</v>
      </c>
      <c r="IU25" s="161">
        <v>133.15110000000001</v>
      </c>
      <c r="IV25" s="161">
        <v>133.4385</v>
      </c>
      <c r="IW25" s="161">
        <v>-269.43310000000002</v>
      </c>
      <c r="IX25" s="161">
        <v>125.46259999999999</v>
      </c>
      <c r="IY25" s="161">
        <v>-145.10050000000001</v>
      </c>
      <c r="IZ25" s="161">
        <v>144.85669999999999</v>
      </c>
      <c r="JA25" s="161">
        <v>-9.3344000000000005</v>
      </c>
      <c r="JB25" s="162"/>
      <c r="JC25" s="161">
        <v>20.96</v>
      </c>
      <c r="JD25" s="162"/>
      <c r="JE25" s="162"/>
      <c r="JF25" s="161">
        <v>-21.2</v>
      </c>
      <c r="JG25" s="161">
        <v>6.08</v>
      </c>
      <c r="JH25" s="162"/>
      <c r="JI25" s="161">
        <v>-6.8528000000000002</v>
      </c>
      <c r="JJ25" s="161">
        <v>-41.280200000000001</v>
      </c>
      <c r="JK25" s="161">
        <v>-16.582000000000001</v>
      </c>
      <c r="JL25" s="161">
        <v>39.6</v>
      </c>
      <c r="JM25" s="161">
        <v>47.774999999999999</v>
      </c>
      <c r="JN25" s="161">
        <v>50.39</v>
      </c>
      <c r="JO25" s="162"/>
      <c r="JP25" s="161">
        <v>4.5076000000000001</v>
      </c>
      <c r="JQ25" s="161">
        <v>51.596699999999998</v>
      </c>
      <c r="JR25" s="161">
        <v>51.144799999999996</v>
      </c>
      <c r="JS25" s="161">
        <v>52.020800000000001</v>
      </c>
      <c r="JT25" s="162"/>
      <c r="JU25" s="161">
        <v>-14.7</v>
      </c>
      <c r="JV25" s="161">
        <v>21.761299999999999</v>
      </c>
      <c r="JW25" s="161">
        <v>6.57</v>
      </c>
      <c r="JX25" s="162"/>
      <c r="JY25" s="161">
        <v>-47.590400000000002</v>
      </c>
      <c r="JZ25" s="161">
        <v>77.222899999999996</v>
      </c>
      <c r="KA25" s="161">
        <v>61.802199999999999</v>
      </c>
      <c r="KB25" s="161">
        <v>-46.490499999999997</v>
      </c>
      <c r="KC25" s="161">
        <v>-77.027600000000007</v>
      </c>
      <c r="KD25" s="161">
        <v>53.085799999999999</v>
      </c>
      <c r="KE25" s="161">
        <v>22.829899999999999</v>
      </c>
      <c r="KF25" s="161">
        <v>5</v>
      </c>
      <c r="KG25" s="161">
        <v>-4.7</v>
      </c>
      <c r="KH25" s="162"/>
      <c r="KI25" s="161">
        <v>177.0487</v>
      </c>
    </row>
    <row r="26" spans="1:295" ht="18" customHeight="1" x14ac:dyDescent="0.35">
      <c r="A26" s="160" t="s">
        <v>68</v>
      </c>
      <c r="B26" s="160" t="s">
        <v>828</v>
      </c>
      <c r="C26" s="163">
        <v>0</v>
      </c>
      <c r="D26" s="163">
        <v>20.182300000000001</v>
      </c>
      <c r="E26" s="163">
        <v>-40.066699999999997</v>
      </c>
      <c r="F26" s="163">
        <v>10.039099999999999</v>
      </c>
      <c r="G26" s="163">
        <v>31.819400000000002</v>
      </c>
      <c r="H26" s="164"/>
      <c r="I26" s="163">
        <v>63.289200000000001</v>
      </c>
      <c r="J26" s="163">
        <v>-136.7259</v>
      </c>
      <c r="K26" s="163">
        <v>53.122700000000002</v>
      </c>
      <c r="L26" s="163">
        <v>27.1492</v>
      </c>
      <c r="M26" s="163">
        <v>26.744199999999999</v>
      </c>
      <c r="N26" s="163">
        <v>-4.4400000000000004</v>
      </c>
      <c r="O26" s="163">
        <v>-25.475999999999999</v>
      </c>
      <c r="P26" s="163">
        <v>22</v>
      </c>
      <c r="Q26" s="163">
        <v>0.82799999999999996</v>
      </c>
      <c r="R26" s="163">
        <v>-19.8</v>
      </c>
      <c r="S26" s="163">
        <v>14.305</v>
      </c>
      <c r="T26" s="163">
        <v>277.4896</v>
      </c>
      <c r="U26" s="163">
        <v>7.8688000000000002</v>
      </c>
      <c r="V26" s="163">
        <v>7.9478</v>
      </c>
      <c r="W26" s="163">
        <v>13.3704</v>
      </c>
      <c r="X26" s="163">
        <v>6.4574999999999996</v>
      </c>
      <c r="Y26" s="163">
        <v>5.7069000000000001</v>
      </c>
      <c r="Z26" s="163">
        <v>5.7960000000000003</v>
      </c>
      <c r="AA26" s="164"/>
      <c r="AB26" s="164"/>
      <c r="AC26" s="163">
        <v>-65.05</v>
      </c>
      <c r="AD26" s="164"/>
      <c r="AE26" s="164"/>
      <c r="AF26" s="163">
        <v>4.4400000000000004</v>
      </c>
      <c r="AG26" s="163">
        <v>24.2</v>
      </c>
      <c r="AH26" s="163">
        <v>17.257999999999999</v>
      </c>
      <c r="AI26" s="163">
        <v>0.29099999999999998</v>
      </c>
      <c r="AJ26" s="163">
        <v>-45.76</v>
      </c>
      <c r="AK26" s="163">
        <v>-45.85</v>
      </c>
      <c r="AL26" s="163">
        <v>-83.1</v>
      </c>
      <c r="AM26" s="163">
        <v>45.84</v>
      </c>
      <c r="AN26" s="163">
        <v>46.59</v>
      </c>
      <c r="AO26" s="163">
        <v>8.8704999999999998</v>
      </c>
      <c r="AP26" s="163">
        <v>14.5518</v>
      </c>
      <c r="AQ26" s="163">
        <v>70.005399999999995</v>
      </c>
      <c r="AR26" s="163">
        <v>72.458600000000004</v>
      </c>
      <c r="AS26" s="163">
        <v>47.577599999999997</v>
      </c>
      <c r="AT26" s="163">
        <v>-52.512</v>
      </c>
      <c r="AU26" s="163">
        <v>-51.437899999999999</v>
      </c>
      <c r="AV26" s="163">
        <v>7.9207999999999998</v>
      </c>
      <c r="AW26" s="163">
        <v>7.8446999999999996</v>
      </c>
      <c r="AX26" s="164"/>
      <c r="AY26" s="163">
        <v>102.34480000000001</v>
      </c>
      <c r="AZ26" s="163">
        <v>-1.0468999999999999</v>
      </c>
      <c r="BA26" s="163">
        <v>-4.4134000000000002</v>
      </c>
      <c r="BB26" s="163">
        <v>-454.01319999999998</v>
      </c>
      <c r="BC26" s="163">
        <v>5.1660000000000004</v>
      </c>
      <c r="BD26" s="163">
        <v>-12.8</v>
      </c>
      <c r="BE26" s="163">
        <v>-12.7</v>
      </c>
      <c r="BF26" s="163">
        <v>57.064799999999998</v>
      </c>
      <c r="BG26" s="163">
        <v>55.736699999999999</v>
      </c>
      <c r="BH26" s="163">
        <v>-5.0503</v>
      </c>
      <c r="BI26" s="164"/>
      <c r="BJ26" s="163">
        <v>-76.609899999999996</v>
      </c>
      <c r="BK26" s="163">
        <v>6.57</v>
      </c>
      <c r="BL26" s="163">
        <v>9.8816000000000006</v>
      </c>
      <c r="BM26" s="163">
        <v>6.6985000000000001</v>
      </c>
      <c r="BN26" s="163">
        <v>491.74459999999999</v>
      </c>
      <c r="BO26" s="163">
        <v>71.657399999999996</v>
      </c>
      <c r="BP26" s="163">
        <v>71.657399999999996</v>
      </c>
      <c r="BQ26" s="163">
        <v>-346.53219999999999</v>
      </c>
      <c r="BR26" s="163">
        <v>467.24360000000001</v>
      </c>
      <c r="BS26" s="164"/>
      <c r="BT26" s="163">
        <v>-112.565</v>
      </c>
      <c r="BU26" s="163">
        <v>115.0733</v>
      </c>
      <c r="BV26" s="163">
        <v>82.690600000000003</v>
      </c>
      <c r="BW26" s="163">
        <v>26.01</v>
      </c>
      <c r="BX26" s="163">
        <v>21.53</v>
      </c>
      <c r="BY26" s="163">
        <v>57.65</v>
      </c>
      <c r="BZ26" s="163">
        <v>76.510000000000005</v>
      </c>
      <c r="CA26" s="163">
        <v>-65.902699999999996</v>
      </c>
      <c r="CB26" s="163">
        <v>-66.438500000000005</v>
      </c>
      <c r="CC26" s="163">
        <v>135.75020000000001</v>
      </c>
      <c r="CD26" s="163">
        <v>136.27809999999999</v>
      </c>
      <c r="CE26" s="163">
        <v>9.5292999999999992</v>
      </c>
      <c r="CF26" s="163">
        <v>-77.310299999999998</v>
      </c>
      <c r="CG26" s="163">
        <v>-77.064400000000006</v>
      </c>
      <c r="CH26" s="163">
        <v>10.318199999999999</v>
      </c>
      <c r="CI26" s="163">
        <v>-62.308500000000002</v>
      </c>
      <c r="CJ26" s="164"/>
      <c r="CK26" s="164"/>
      <c r="CL26" s="163">
        <v>50.1</v>
      </c>
      <c r="CM26" s="163">
        <v>126.2</v>
      </c>
      <c r="CN26" s="163">
        <v>-13.66</v>
      </c>
      <c r="CO26" s="163">
        <v>37.844700000000003</v>
      </c>
      <c r="CP26" s="163">
        <v>37.957900000000002</v>
      </c>
      <c r="CQ26" s="163">
        <v>38.478299999999997</v>
      </c>
      <c r="CR26" s="163">
        <v>-29.6464</v>
      </c>
      <c r="CS26" s="163">
        <v>-28.781400000000001</v>
      </c>
      <c r="CT26" s="163">
        <v>21.7135</v>
      </c>
      <c r="CU26" s="163">
        <v>-36.840800000000002</v>
      </c>
      <c r="CV26" s="163">
        <v>26.253900000000002</v>
      </c>
      <c r="CW26" s="163">
        <v>12.023400000000001</v>
      </c>
      <c r="CX26" s="163">
        <v>49.73</v>
      </c>
      <c r="CY26" s="163">
        <v>65.42</v>
      </c>
      <c r="CZ26" s="163">
        <v>45.944800000000001</v>
      </c>
      <c r="DA26" s="163">
        <v>43.510399999999997</v>
      </c>
      <c r="DB26" s="163">
        <v>-31.36</v>
      </c>
      <c r="DC26" s="164"/>
      <c r="DD26" s="163">
        <v>62.687800000000003</v>
      </c>
      <c r="DE26" s="163">
        <v>61.623600000000003</v>
      </c>
      <c r="DF26" s="163">
        <v>-108.473</v>
      </c>
      <c r="DG26" s="163">
        <v>-1E-4</v>
      </c>
      <c r="DH26" s="163">
        <v>-19.148900000000001</v>
      </c>
      <c r="DI26" s="163">
        <v>-91.2</v>
      </c>
      <c r="DJ26" s="163">
        <v>-91.4</v>
      </c>
      <c r="DK26" s="163">
        <v>28.2211</v>
      </c>
      <c r="DL26" s="163">
        <v>53.915399999999998</v>
      </c>
      <c r="DM26" s="163">
        <v>73.279499999999999</v>
      </c>
      <c r="DN26" s="163">
        <v>76.190200000000004</v>
      </c>
      <c r="DO26" s="163">
        <v>53.53</v>
      </c>
      <c r="DP26" s="163">
        <v>-13.82</v>
      </c>
      <c r="DQ26" s="163">
        <v>58.023000000000003</v>
      </c>
      <c r="DR26" s="163">
        <v>107.1361</v>
      </c>
      <c r="DS26" s="163">
        <v>-22.8</v>
      </c>
      <c r="DT26" s="163">
        <v>-23.04</v>
      </c>
      <c r="DU26" s="163">
        <v>92.99</v>
      </c>
      <c r="DV26" s="163">
        <v>63.94</v>
      </c>
      <c r="DW26" s="163">
        <v>109.1636</v>
      </c>
      <c r="DX26" s="163">
        <v>106.4909</v>
      </c>
      <c r="DY26" s="163">
        <v>-49.922400000000003</v>
      </c>
      <c r="DZ26" s="163">
        <v>-49.9818</v>
      </c>
      <c r="EA26" s="163">
        <v>193.49719999999999</v>
      </c>
      <c r="EB26" s="163">
        <v>151.5658</v>
      </c>
      <c r="EC26" s="163">
        <v>146.1885</v>
      </c>
      <c r="ED26" s="163">
        <v>147.96449999999999</v>
      </c>
      <c r="EE26" s="163">
        <v>54.365499999999997</v>
      </c>
      <c r="EF26" s="163">
        <v>43.9878</v>
      </c>
      <c r="EG26" s="163">
        <v>-25.869</v>
      </c>
      <c r="EH26" s="163">
        <v>356.5616</v>
      </c>
      <c r="EI26" s="163">
        <v>-52.8675</v>
      </c>
      <c r="EJ26" s="164"/>
      <c r="EK26" s="163">
        <v>-39.417200000000001</v>
      </c>
      <c r="EL26" s="163">
        <v>-36.678699999999999</v>
      </c>
      <c r="EM26" s="164"/>
      <c r="EN26" s="163">
        <v>-57.127400000000002</v>
      </c>
      <c r="EO26" s="163">
        <v>-53.359200000000001</v>
      </c>
      <c r="EP26" s="163">
        <v>165.94800000000001</v>
      </c>
      <c r="EQ26" s="163">
        <v>-78.109700000000004</v>
      </c>
      <c r="ER26" s="163">
        <v>-78.7316</v>
      </c>
      <c r="ES26" s="163">
        <v>-8.8178999999999998</v>
      </c>
      <c r="ET26" s="163">
        <v>0</v>
      </c>
      <c r="EU26" s="163">
        <v>-7.32</v>
      </c>
      <c r="EV26" s="163">
        <v>132.6</v>
      </c>
      <c r="EW26" s="163">
        <v>11.248100000000001</v>
      </c>
      <c r="EX26" s="163">
        <v>-154.9299</v>
      </c>
      <c r="EY26" s="163">
        <v>-36.009900000000002</v>
      </c>
      <c r="EZ26" s="163">
        <v>-34.668999999999997</v>
      </c>
      <c r="FA26" s="163">
        <v>9.0762999999999998</v>
      </c>
      <c r="FB26" s="163">
        <v>-41.390099999999997</v>
      </c>
      <c r="FC26" s="163">
        <v>9.7695000000000007</v>
      </c>
      <c r="FD26" s="164"/>
      <c r="FE26" s="164"/>
      <c r="FF26" s="164"/>
      <c r="FG26" s="163">
        <v>37.936</v>
      </c>
      <c r="FH26" s="163">
        <v>38.557400000000001</v>
      </c>
      <c r="FI26" s="163">
        <v>37.709499999999998</v>
      </c>
      <c r="FJ26" s="163">
        <v>65.475399999999993</v>
      </c>
      <c r="FK26" s="163">
        <v>66.982500000000002</v>
      </c>
      <c r="FL26" s="163">
        <v>-66.815100000000001</v>
      </c>
      <c r="FM26" s="163">
        <v>52.625399999999999</v>
      </c>
      <c r="FN26" s="163">
        <v>52.758600000000001</v>
      </c>
      <c r="FO26" s="163">
        <v>-32.476599999999998</v>
      </c>
      <c r="FP26" s="163">
        <v>-9.2027999999999999</v>
      </c>
      <c r="FQ26" s="163">
        <v>-53.890599999999999</v>
      </c>
      <c r="FR26" s="163">
        <v>-20.66</v>
      </c>
      <c r="FS26" s="163">
        <v>14.0609</v>
      </c>
      <c r="FT26" s="163">
        <v>0.92679999999999996</v>
      </c>
      <c r="FU26" s="163">
        <v>-8.8000000000000007</v>
      </c>
      <c r="FV26" s="163">
        <v>-0.39</v>
      </c>
      <c r="FW26" s="163">
        <v>-54.1875</v>
      </c>
      <c r="FX26" s="163">
        <v>10.5938</v>
      </c>
      <c r="FY26" s="163">
        <v>-14.999000000000001</v>
      </c>
      <c r="FZ26" s="163">
        <v>4.5430000000000001</v>
      </c>
      <c r="GA26" s="163">
        <v>8.1046999999999993</v>
      </c>
      <c r="GB26" s="163">
        <v>15.49</v>
      </c>
      <c r="GC26" s="163">
        <v>9.9928000000000008</v>
      </c>
      <c r="GD26" s="163">
        <v>31.9115</v>
      </c>
      <c r="GE26" s="163">
        <v>14.85</v>
      </c>
      <c r="GF26" s="163">
        <v>76.713899999999995</v>
      </c>
      <c r="GG26" s="163">
        <v>24.8</v>
      </c>
      <c r="GH26" s="163">
        <v>-25.822199999999999</v>
      </c>
      <c r="GI26" s="164"/>
      <c r="GJ26" s="163">
        <v>5.5964</v>
      </c>
      <c r="GK26" s="163">
        <v>1.7283999999999999</v>
      </c>
      <c r="GL26" s="164"/>
      <c r="GM26" s="164"/>
      <c r="GN26" s="163">
        <v>-10.564500000000001</v>
      </c>
      <c r="GO26" s="163">
        <v>-38.538800000000002</v>
      </c>
      <c r="GP26" s="163">
        <v>17.342600000000001</v>
      </c>
      <c r="GQ26" s="163">
        <v>60.250900000000001</v>
      </c>
      <c r="GR26" s="163">
        <v>41.577599999999997</v>
      </c>
      <c r="GS26" s="163">
        <v>41.502000000000002</v>
      </c>
      <c r="GT26" s="164"/>
      <c r="GU26" s="163">
        <v>-24.316099999999999</v>
      </c>
      <c r="GV26" s="163">
        <v>35.132199999999997</v>
      </c>
      <c r="GW26" s="163">
        <v>-15.696199999999999</v>
      </c>
      <c r="GX26" s="163">
        <v>10.5547</v>
      </c>
      <c r="GY26" s="163">
        <v>4.8341000000000003</v>
      </c>
      <c r="GZ26" s="163">
        <v>4.4931000000000001</v>
      </c>
      <c r="HA26" s="164"/>
      <c r="HB26" s="163">
        <v>164.48079999999999</v>
      </c>
      <c r="HC26" s="163">
        <v>163.5909</v>
      </c>
      <c r="HD26" s="163">
        <v>284.5</v>
      </c>
      <c r="HE26" s="163">
        <v>-280.85050000000001</v>
      </c>
      <c r="HF26" s="163">
        <v>-451.43329999999997</v>
      </c>
      <c r="HG26" s="163">
        <v>452.4117</v>
      </c>
      <c r="HH26" s="163">
        <v>449.35289999999998</v>
      </c>
      <c r="HI26" s="163">
        <v>-157.7962</v>
      </c>
      <c r="HJ26" s="163">
        <v>-157.37950000000001</v>
      </c>
      <c r="HK26" s="163">
        <v>-61.193399999999997</v>
      </c>
      <c r="HL26" s="163">
        <v>-53.573599999999999</v>
      </c>
      <c r="HM26" s="163">
        <v>76.351399999999998</v>
      </c>
      <c r="HN26" s="163">
        <v>75.002300000000005</v>
      </c>
      <c r="HO26" s="163">
        <v>-125.0723</v>
      </c>
      <c r="HP26" s="163">
        <v>-120.37649999999999</v>
      </c>
      <c r="HQ26" s="163">
        <v>32.907299999999999</v>
      </c>
      <c r="HR26" s="163">
        <v>31.918500000000002</v>
      </c>
      <c r="HS26" s="163">
        <v>-21.390799999999999</v>
      </c>
      <c r="HT26" s="163">
        <v>-22.1082</v>
      </c>
      <c r="HU26" s="163">
        <v>88.21</v>
      </c>
      <c r="HV26" s="163">
        <v>88.73</v>
      </c>
      <c r="HW26" s="163">
        <v>51.7</v>
      </c>
      <c r="HX26" s="163">
        <v>51</v>
      </c>
      <c r="HY26" s="163">
        <v>22.0473</v>
      </c>
      <c r="HZ26" s="163">
        <v>-55.04</v>
      </c>
      <c r="IA26" s="163">
        <v>-349.44639999999998</v>
      </c>
      <c r="IB26" s="163">
        <v>91.474199999999996</v>
      </c>
      <c r="IC26" s="163">
        <v>91.546700000000001</v>
      </c>
      <c r="ID26" s="163">
        <v>9.3000000000000007</v>
      </c>
      <c r="IE26" s="163">
        <v>19.5</v>
      </c>
      <c r="IF26" s="163">
        <v>-36.200000000000003</v>
      </c>
      <c r="IG26" s="163">
        <v>-36.299999999999997</v>
      </c>
      <c r="IH26" s="163">
        <v>1.3322000000000001</v>
      </c>
      <c r="II26" s="163">
        <v>1.2162999999999999</v>
      </c>
      <c r="IJ26" s="163">
        <v>-445.28149999999999</v>
      </c>
      <c r="IK26" s="163">
        <v>71.714100000000002</v>
      </c>
      <c r="IL26" s="163">
        <v>252.78030000000001</v>
      </c>
      <c r="IM26" s="163">
        <v>207.476</v>
      </c>
      <c r="IN26" s="163">
        <v>-13.531700000000001</v>
      </c>
      <c r="IO26" s="163">
        <v>-197.0093</v>
      </c>
      <c r="IP26" s="163">
        <v>195.51849999999999</v>
      </c>
      <c r="IQ26" s="163">
        <v>-100.78360000000001</v>
      </c>
      <c r="IR26" s="163">
        <v>-96.924700000000001</v>
      </c>
      <c r="IS26" s="163">
        <v>-192.7439</v>
      </c>
      <c r="IT26" s="163">
        <v>136.77080000000001</v>
      </c>
      <c r="IU26" s="163">
        <v>137.0917</v>
      </c>
      <c r="IV26" s="163">
        <v>99.210899999999995</v>
      </c>
      <c r="IW26" s="163">
        <v>-245.90809999999999</v>
      </c>
      <c r="IX26" s="163">
        <v>99.259799999999998</v>
      </c>
      <c r="IY26" s="163">
        <v>-145.4306</v>
      </c>
      <c r="IZ26" s="163">
        <v>145.80199999999999</v>
      </c>
      <c r="JA26" s="163">
        <v>-9.4909999999999997</v>
      </c>
      <c r="JB26" s="164"/>
      <c r="JC26" s="163">
        <v>20.72</v>
      </c>
      <c r="JD26" s="164"/>
      <c r="JE26" s="164"/>
      <c r="JF26" s="163">
        <v>-20.72</v>
      </c>
      <c r="JG26" s="163">
        <v>5.68</v>
      </c>
      <c r="JH26" s="164"/>
      <c r="JI26" s="163">
        <v>-5.8</v>
      </c>
      <c r="JJ26" s="163">
        <v>-39.406399999999998</v>
      </c>
      <c r="JK26" s="163">
        <v>-17.842400000000001</v>
      </c>
      <c r="JL26" s="163">
        <v>38.200000000000003</v>
      </c>
      <c r="JM26" s="163">
        <v>50.433999999999997</v>
      </c>
      <c r="JN26" s="163">
        <v>47.381</v>
      </c>
      <c r="JO26" s="164"/>
      <c r="JP26" s="164"/>
      <c r="JQ26" s="163">
        <v>49.595100000000002</v>
      </c>
      <c r="JR26" s="163">
        <v>50.557099999999998</v>
      </c>
      <c r="JS26" s="163">
        <v>49.522199999999998</v>
      </c>
      <c r="JT26" s="164"/>
      <c r="JU26" s="163">
        <v>-18.2</v>
      </c>
      <c r="JV26" s="163">
        <v>21.661999999999999</v>
      </c>
      <c r="JW26" s="163">
        <v>6.71</v>
      </c>
      <c r="JX26" s="164"/>
      <c r="JY26" s="163">
        <v>-48.678899999999999</v>
      </c>
      <c r="JZ26" s="163">
        <v>77.621499999999997</v>
      </c>
      <c r="KA26" s="163">
        <v>62.323300000000003</v>
      </c>
      <c r="KB26" s="163">
        <v>-49.4191</v>
      </c>
      <c r="KC26" s="163">
        <v>-77.186499999999995</v>
      </c>
      <c r="KD26" s="163">
        <v>52.900700000000001</v>
      </c>
      <c r="KE26" s="163">
        <v>23.526399999999999</v>
      </c>
      <c r="KF26" s="163">
        <v>10.3</v>
      </c>
      <c r="KG26" s="163">
        <v>-10.1</v>
      </c>
      <c r="KH26" s="164"/>
      <c r="KI26" s="163">
        <v>174.2234</v>
      </c>
    </row>
    <row r="27" spans="1:295" ht="18" customHeight="1" x14ac:dyDescent="0.35">
      <c r="A27" s="160" t="s">
        <v>68</v>
      </c>
      <c r="B27" s="160" t="s">
        <v>829</v>
      </c>
      <c r="C27" s="163">
        <v>0</v>
      </c>
      <c r="D27" s="163">
        <v>20.933599999999998</v>
      </c>
      <c r="E27" s="163">
        <v>-41.771799999999999</v>
      </c>
      <c r="F27" s="163">
        <v>10.761699999999999</v>
      </c>
      <c r="G27" s="163">
        <v>32.7639</v>
      </c>
      <c r="H27" s="164"/>
      <c r="I27" s="163">
        <v>64.9298</v>
      </c>
      <c r="J27" s="163">
        <v>-141.00739999999999</v>
      </c>
      <c r="K27" s="163">
        <v>55.6663</v>
      </c>
      <c r="L27" s="163">
        <v>28.165099999999999</v>
      </c>
      <c r="M27" s="163">
        <v>27.6051</v>
      </c>
      <c r="N27" s="163">
        <v>-4.4400000000000004</v>
      </c>
      <c r="O27" s="163">
        <v>-27.658000000000001</v>
      </c>
      <c r="P27" s="163">
        <v>22</v>
      </c>
      <c r="Q27" s="164"/>
      <c r="R27" s="163">
        <v>-22</v>
      </c>
      <c r="S27" s="163">
        <v>12.480700000000001</v>
      </c>
      <c r="T27" s="163">
        <v>287.15359999999998</v>
      </c>
      <c r="U27" s="163">
        <v>8.0968999999999998</v>
      </c>
      <c r="V27" s="163">
        <v>7.9894999999999996</v>
      </c>
      <c r="W27" s="163">
        <v>13.3903</v>
      </c>
      <c r="X27" s="163">
        <v>6.6620999999999997</v>
      </c>
      <c r="Y27" s="163">
        <v>5.8569000000000004</v>
      </c>
      <c r="Z27" s="163">
        <v>5.9684999999999997</v>
      </c>
      <c r="AA27" s="164"/>
      <c r="AB27" s="164"/>
      <c r="AC27" s="163">
        <v>-65.099999999999994</v>
      </c>
      <c r="AD27" s="164"/>
      <c r="AE27" s="164"/>
      <c r="AF27" s="163">
        <v>4.4400000000000004</v>
      </c>
      <c r="AG27" s="163">
        <v>26.4</v>
      </c>
      <c r="AH27" s="163">
        <v>16.832999999999998</v>
      </c>
      <c r="AI27" s="163">
        <v>0.28399999999999997</v>
      </c>
      <c r="AJ27" s="163">
        <v>-45.22</v>
      </c>
      <c r="AK27" s="163">
        <v>-45.64</v>
      </c>
      <c r="AL27" s="163">
        <v>-83.95</v>
      </c>
      <c r="AM27" s="163">
        <v>46.05</v>
      </c>
      <c r="AN27" s="163">
        <v>46.05</v>
      </c>
      <c r="AO27" s="163">
        <v>9.2085000000000008</v>
      </c>
      <c r="AP27" s="163">
        <v>14.427300000000001</v>
      </c>
      <c r="AQ27" s="163">
        <v>70.891999999999996</v>
      </c>
      <c r="AR27" s="163">
        <v>73.588800000000006</v>
      </c>
      <c r="AS27" s="163">
        <v>49.052500000000002</v>
      </c>
      <c r="AT27" s="163">
        <v>-50.234699999999997</v>
      </c>
      <c r="AU27" s="163">
        <v>-49.403100000000002</v>
      </c>
      <c r="AV27" s="163">
        <v>6.8316999999999997</v>
      </c>
      <c r="AW27" s="163">
        <v>6.8860000000000001</v>
      </c>
      <c r="AX27" s="164"/>
      <c r="AY27" s="163">
        <v>103.8184</v>
      </c>
      <c r="AZ27" s="163">
        <v>-0.52349999999999997</v>
      </c>
      <c r="BA27" s="163">
        <v>-3.1301999999999999</v>
      </c>
      <c r="BB27" s="163">
        <v>-485.32510000000002</v>
      </c>
      <c r="BC27" s="163">
        <v>5.6867000000000001</v>
      </c>
      <c r="BD27" s="163">
        <v>-12.7</v>
      </c>
      <c r="BE27" s="163">
        <v>-13.1</v>
      </c>
      <c r="BF27" s="163">
        <v>54.759399999999999</v>
      </c>
      <c r="BG27" s="163">
        <v>54.180300000000003</v>
      </c>
      <c r="BH27" s="163">
        <v>-4.1406000000000001</v>
      </c>
      <c r="BI27" s="164"/>
      <c r="BJ27" s="163">
        <v>0</v>
      </c>
      <c r="BK27" s="163">
        <v>7.1883999999999997</v>
      </c>
      <c r="BL27" s="163">
        <v>11.173299999999999</v>
      </c>
      <c r="BM27" s="163">
        <v>7.5214999999999996</v>
      </c>
      <c r="BN27" s="163">
        <v>518.87549999999999</v>
      </c>
      <c r="BO27" s="163">
        <v>80.080500000000001</v>
      </c>
      <c r="BP27" s="163">
        <v>80.05</v>
      </c>
      <c r="BQ27" s="163">
        <v>-380.88380000000001</v>
      </c>
      <c r="BR27" s="163">
        <v>493.37849999999997</v>
      </c>
      <c r="BS27" s="164"/>
      <c r="BT27" s="163">
        <v>-117.91719999999999</v>
      </c>
      <c r="BU27" s="163">
        <v>119.6084</v>
      </c>
      <c r="BV27" s="163">
        <v>86.971800000000002</v>
      </c>
      <c r="BW27" s="163">
        <v>26.78</v>
      </c>
      <c r="BX27" s="163">
        <v>21.74</v>
      </c>
      <c r="BY27" s="163">
        <v>60.17</v>
      </c>
      <c r="BZ27" s="163">
        <v>79.78</v>
      </c>
      <c r="CA27" s="163">
        <v>-66.706500000000005</v>
      </c>
      <c r="CB27" s="163">
        <v>-66.974400000000003</v>
      </c>
      <c r="CC27" s="163">
        <v>132.94540000000001</v>
      </c>
      <c r="CD27" s="163">
        <v>132.89330000000001</v>
      </c>
      <c r="CE27" s="163">
        <v>9.5170999999999992</v>
      </c>
      <c r="CF27" s="163">
        <v>-80.820999999999998</v>
      </c>
      <c r="CG27" s="163">
        <v>-81.320400000000006</v>
      </c>
      <c r="CH27" s="163">
        <v>27.113</v>
      </c>
      <c r="CI27" s="163">
        <v>-63.046300000000002</v>
      </c>
      <c r="CJ27" s="164"/>
      <c r="CK27" s="164"/>
      <c r="CL27" s="163">
        <v>55.3</v>
      </c>
      <c r="CM27" s="163">
        <v>127.6</v>
      </c>
      <c r="CN27" s="163">
        <v>-14.47</v>
      </c>
      <c r="CO27" s="163">
        <v>40.302799999999998</v>
      </c>
      <c r="CP27" s="163">
        <v>39.066699999999997</v>
      </c>
      <c r="CQ27" s="163">
        <v>39.799100000000003</v>
      </c>
      <c r="CR27" s="163">
        <v>-23.493500000000001</v>
      </c>
      <c r="CS27" s="163">
        <v>-23.352399999999999</v>
      </c>
      <c r="CT27" s="163">
        <v>18.785900000000002</v>
      </c>
      <c r="CU27" s="163">
        <v>-41.287999999999997</v>
      </c>
      <c r="CV27" s="163">
        <v>22.558800000000002</v>
      </c>
      <c r="CW27" s="163">
        <v>12.369</v>
      </c>
      <c r="CX27" s="163">
        <v>55.46</v>
      </c>
      <c r="CY27" s="163">
        <v>66.180000000000007</v>
      </c>
      <c r="CZ27" s="163">
        <v>48.288600000000002</v>
      </c>
      <c r="DA27" s="163">
        <v>45.707700000000003</v>
      </c>
      <c r="DB27" s="163">
        <v>-32.799999999999997</v>
      </c>
      <c r="DC27" s="164"/>
      <c r="DD27" s="163">
        <v>63.508200000000002</v>
      </c>
      <c r="DE27" s="163">
        <v>62.186199999999999</v>
      </c>
      <c r="DF27" s="163">
        <v>-109.83710000000001</v>
      </c>
      <c r="DG27" s="163">
        <v>0</v>
      </c>
      <c r="DH27" s="163">
        <v>-19.9163</v>
      </c>
      <c r="DI27" s="163">
        <v>-96.1</v>
      </c>
      <c r="DJ27" s="163">
        <v>-95.9</v>
      </c>
      <c r="DK27" s="163">
        <v>28.5397</v>
      </c>
      <c r="DL27" s="163">
        <v>56.845100000000002</v>
      </c>
      <c r="DM27" s="163">
        <v>76.566999999999993</v>
      </c>
      <c r="DN27" s="163">
        <v>80.877700000000004</v>
      </c>
      <c r="DO27" s="163">
        <v>56.42</v>
      </c>
      <c r="DP27" s="163">
        <v>-14.42</v>
      </c>
      <c r="DQ27" s="163">
        <v>61.654499999999999</v>
      </c>
      <c r="DR27" s="163">
        <v>108.7312</v>
      </c>
      <c r="DS27" s="163">
        <v>-21.74</v>
      </c>
      <c r="DT27" s="163">
        <v>-21.93</v>
      </c>
      <c r="DU27" s="163">
        <v>97.34</v>
      </c>
      <c r="DV27" s="163">
        <v>66.44</v>
      </c>
      <c r="DW27" s="163">
        <v>108.32729999999999</v>
      </c>
      <c r="DX27" s="163">
        <v>109.3455</v>
      </c>
      <c r="DY27" s="163">
        <v>-49.7607</v>
      </c>
      <c r="DZ27" s="163">
        <v>-48.881799999999998</v>
      </c>
      <c r="EA27" s="163">
        <v>201.43090000000001</v>
      </c>
      <c r="EB27" s="163">
        <v>157.79689999999999</v>
      </c>
      <c r="EC27" s="163">
        <v>151.54669999999999</v>
      </c>
      <c r="ED27" s="163">
        <v>154.42699999999999</v>
      </c>
      <c r="EE27" s="163">
        <v>47.534399999999998</v>
      </c>
      <c r="EF27" s="163">
        <v>30.596800000000002</v>
      </c>
      <c r="EG27" s="163">
        <v>-28.193999999999999</v>
      </c>
      <c r="EH27" s="163">
        <v>392.36939999999998</v>
      </c>
      <c r="EI27" s="163">
        <v>-48.812800000000003</v>
      </c>
      <c r="EJ27" s="164"/>
      <c r="EK27" s="163">
        <v>-38.853499999999997</v>
      </c>
      <c r="EL27" s="163">
        <v>-36.909999999999997</v>
      </c>
      <c r="EM27" s="164"/>
      <c r="EN27" s="163">
        <v>-49.4696</v>
      </c>
      <c r="EO27" s="163">
        <v>-46.943600000000004</v>
      </c>
      <c r="EP27" s="163">
        <v>121.392</v>
      </c>
      <c r="EQ27" s="163">
        <v>-72.369100000000003</v>
      </c>
      <c r="ER27" s="163">
        <v>-72.450400000000002</v>
      </c>
      <c r="ES27" s="163">
        <v>3.1101999999999999</v>
      </c>
      <c r="ET27" s="163">
        <v>0</v>
      </c>
      <c r="EU27" s="163">
        <v>-6.15</v>
      </c>
      <c r="EV27" s="163">
        <v>79.2</v>
      </c>
      <c r="EW27" s="163">
        <v>11.879899999999999</v>
      </c>
      <c r="EX27" s="163">
        <v>-144.41650000000001</v>
      </c>
      <c r="EY27" s="163">
        <v>-36.728900000000003</v>
      </c>
      <c r="EZ27" s="163">
        <v>-35.606699999999996</v>
      </c>
      <c r="FA27" s="163">
        <v>9.8943999999999992</v>
      </c>
      <c r="FB27" s="163">
        <v>-30.850100000000001</v>
      </c>
      <c r="FC27" s="163">
        <v>0</v>
      </c>
      <c r="FD27" s="164"/>
      <c r="FE27" s="164"/>
      <c r="FF27" s="164"/>
      <c r="FG27" s="163">
        <v>38.870399999999997</v>
      </c>
      <c r="FH27" s="163">
        <v>38.175899999999999</v>
      </c>
      <c r="FI27" s="163">
        <v>37.754100000000001</v>
      </c>
      <c r="FJ27" s="163">
        <v>66.982500000000002</v>
      </c>
      <c r="FK27" s="163">
        <v>66.982500000000002</v>
      </c>
      <c r="FL27" s="163">
        <v>-59.949399999999997</v>
      </c>
      <c r="FM27" s="163">
        <v>51.947000000000003</v>
      </c>
      <c r="FN27" s="163">
        <v>52.251300000000001</v>
      </c>
      <c r="FO27" s="163">
        <v>-28.879799999999999</v>
      </c>
      <c r="FP27" s="163">
        <v>0</v>
      </c>
      <c r="FQ27" s="163">
        <v>-53.883299999999998</v>
      </c>
      <c r="FR27" s="163">
        <v>-19.059999999999999</v>
      </c>
      <c r="FS27" s="163">
        <v>14.178100000000001</v>
      </c>
      <c r="FT27" s="163">
        <v>0.92679999999999996</v>
      </c>
      <c r="FU27" s="163">
        <v>-8.61</v>
      </c>
      <c r="FV27" s="163">
        <v>-0.54</v>
      </c>
      <c r="FW27" s="163">
        <v>-53.457700000000003</v>
      </c>
      <c r="FX27" s="163">
        <v>10.383699999999999</v>
      </c>
      <c r="FY27" s="163">
        <v>-14.991</v>
      </c>
      <c r="FZ27" s="163">
        <v>4.5140000000000002</v>
      </c>
      <c r="GA27" s="163">
        <v>7.9612999999999996</v>
      </c>
      <c r="GB27" s="163">
        <v>16.850000000000001</v>
      </c>
      <c r="GC27" s="163">
        <v>5.6380999999999997</v>
      </c>
      <c r="GD27" s="163">
        <v>27.085899999999999</v>
      </c>
      <c r="GE27" s="163">
        <v>15.19</v>
      </c>
      <c r="GF27" s="163">
        <v>80.4298</v>
      </c>
      <c r="GG27" s="163">
        <v>25.3</v>
      </c>
      <c r="GH27" s="163">
        <v>-26.339700000000001</v>
      </c>
      <c r="GI27" s="164"/>
      <c r="GJ27" s="163">
        <v>5.8925999999999998</v>
      </c>
      <c r="GK27" s="163">
        <v>1.8196000000000001</v>
      </c>
      <c r="GL27" s="164"/>
      <c r="GM27" s="164"/>
      <c r="GN27" s="163">
        <v>-11.4093</v>
      </c>
      <c r="GO27" s="163">
        <v>-40.147100000000002</v>
      </c>
      <c r="GP27" s="163">
        <v>19.4163</v>
      </c>
      <c r="GQ27" s="163">
        <v>62.771900000000002</v>
      </c>
      <c r="GR27" s="163">
        <v>41.677999999999997</v>
      </c>
      <c r="GS27" s="163">
        <v>41.237200000000001</v>
      </c>
      <c r="GT27" s="164"/>
      <c r="GU27" s="163">
        <v>-25.694800000000001</v>
      </c>
      <c r="GV27" s="163">
        <v>35.783099999999997</v>
      </c>
      <c r="GW27" s="163">
        <v>-18.994399999999999</v>
      </c>
      <c r="GX27" s="163">
        <v>10.874499999999999</v>
      </c>
      <c r="GY27" s="163">
        <v>5.6557000000000004</v>
      </c>
      <c r="GZ27" s="163">
        <v>5.3895999999999997</v>
      </c>
      <c r="HA27" s="163">
        <v>12.335699999999999</v>
      </c>
      <c r="HB27" s="163">
        <v>167.9331</v>
      </c>
      <c r="HC27" s="163">
        <v>167.1908</v>
      </c>
      <c r="HD27" s="163">
        <v>278.7</v>
      </c>
      <c r="HE27" s="163">
        <v>-279.30119999999999</v>
      </c>
      <c r="HF27" s="163">
        <v>-445.77100000000002</v>
      </c>
      <c r="HG27" s="163">
        <v>448.30439999999999</v>
      </c>
      <c r="HH27" s="163">
        <v>445.11840000000001</v>
      </c>
      <c r="HI27" s="163">
        <v>-161.5814</v>
      </c>
      <c r="HJ27" s="163">
        <v>-158.876</v>
      </c>
      <c r="HK27" s="163">
        <v>-57.572899999999997</v>
      </c>
      <c r="HL27" s="163">
        <v>-49.2761</v>
      </c>
      <c r="HM27" s="163">
        <v>82.927000000000007</v>
      </c>
      <c r="HN27" s="163">
        <v>81.419799999999995</v>
      </c>
      <c r="HO27" s="163">
        <v>-112.9194</v>
      </c>
      <c r="HP27" s="164"/>
      <c r="HQ27" s="163">
        <v>26.040700000000001</v>
      </c>
      <c r="HR27" s="163">
        <v>25.974799999999998</v>
      </c>
      <c r="HS27" s="163">
        <v>-20.348800000000001</v>
      </c>
      <c r="HT27" s="163">
        <v>-20.145099999999999</v>
      </c>
      <c r="HU27" s="163">
        <v>91.83</v>
      </c>
      <c r="HV27" s="163">
        <v>91.87</v>
      </c>
      <c r="HW27" s="163">
        <v>50.9</v>
      </c>
      <c r="HX27" s="163">
        <v>52.1</v>
      </c>
      <c r="HY27" s="163">
        <v>22.438199999999998</v>
      </c>
      <c r="HZ27" s="163">
        <v>-58.24</v>
      </c>
      <c r="IA27" s="163">
        <v>-363.54759999999999</v>
      </c>
      <c r="IB27" s="163">
        <v>91.152900000000002</v>
      </c>
      <c r="IC27" s="163">
        <v>90.651499999999999</v>
      </c>
      <c r="ID27" s="163">
        <v>8.8000000000000007</v>
      </c>
      <c r="IE27" s="163">
        <v>22.3</v>
      </c>
      <c r="IF27" s="163">
        <v>-31.5</v>
      </c>
      <c r="IG27" s="163">
        <v>-31.1</v>
      </c>
      <c r="IH27" s="163">
        <v>1.4924999999999999</v>
      </c>
      <c r="II27" s="164"/>
      <c r="IJ27" s="163">
        <v>-437.57549999999998</v>
      </c>
      <c r="IK27" s="163">
        <v>71.4191</v>
      </c>
      <c r="IL27" s="163">
        <v>253.5686</v>
      </c>
      <c r="IM27" s="163">
        <v>203.48179999999999</v>
      </c>
      <c r="IN27" s="163">
        <v>-14.0936</v>
      </c>
      <c r="IO27" s="163">
        <v>-199.2199</v>
      </c>
      <c r="IP27" s="163">
        <v>199.96850000000001</v>
      </c>
      <c r="IQ27" s="163">
        <v>-80.222399999999993</v>
      </c>
      <c r="IR27" s="163">
        <v>-90.119100000000003</v>
      </c>
      <c r="IS27" s="163">
        <v>-195.61179999999999</v>
      </c>
      <c r="IT27" s="163">
        <v>131.333</v>
      </c>
      <c r="IU27" s="163">
        <v>132.3793</v>
      </c>
      <c r="IV27" s="163">
        <v>78.053799999999995</v>
      </c>
      <c r="IW27" s="163">
        <v>-244.8252</v>
      </c>
      <c r="IX27" s="163">
        <v>92.556399999999996</v>
      </c>
      <c r="IY27" s="163">
        <v>-149.12299999999999</v>
      </c>
      <c r="IZ27" s="163">
        <v>150.3058</v>
      </c>
      <c r="JA27" s="163">
        <v>-9.0707000000000004</v>
      </c>
      <c r="JB27" s="164"/>
      <c r="JC27" s="163">
        <v>21.76</v>
      </c>
      <c r="JD27" s="164"/>
      <c r="JE27" s="164"/>
      <c r="JF27" s="163">
        <v>-21.92</v>
      </c>
      <c r="JG27" s="163">
        <v>6.32</v>
      </c>
      <c r="JH27" s="164"/>
      <c r="JI27" s="163">
        <v>-6.1204000000000001</v>
      </c>
      <c r="JJ27" s="163">
        <v>-37.059600000000003</v>
      </c>
      <c r="JK27" s="163">
        <v>-17.607399999999998</v>
      </c>
      <c r="JL27" s="163">
        <v>37</v>
      </c>
      <c r="JM27" s="163">
        <v>50.771000000000001</v>
      </c>
      <c r="JN27" s="163">
        <v>49.167000000000002</v>
      </c>
      <c r="JO27" s="164"/>
      <c r="JP27" s="164"/>
      <c r="JQ27" s="163">
        <v>52.292299999999997</v>
      </c>
      <c r="JR27" s="163">
        <v>53.273400000000002</v>
      </c>
      <c r="JS27" s="163">
        <v>53.393799999999999</v>
      </c>
      <c r="JT27" s="164"/>
      <c r="JU27" s="163">
        <v>-21.9</v>
      </c>
      <c r="JV27" s="163">
        <v>20.1737</v>
      </c>
      <c r="JW27" s="163">
        <v>7.03</v>
      </c>
      <c r="JX27" s="164"/>
      <c r="JY27" s="163">
        <v>-47.212400000000002</v>
      </c>
      <c r="JZ27" s="163">
        <v>75.813000000000002</v>
      </c>
      <c r="KA27" s="163">
        <v>57.506300000000003</v>
      </c>
      <c r="KB27" s="163">
        <v>-46.210700000000003</v>
      </c>
      <c r="KC27" s="163">
        <v>-74.272400000000005</v>
      </c>
      <c r="KD27" s="163">
        <v>48.521799999999999</v>
      </c>
      <c r="KE27" s="163">
        <v>25.523399999999999</v>
      </c>
      <c r="KF27" s="163">
        <v>13.2</v>
      </c>
      <c r="KG27" s="163">
        <v>-12.7</v>
      </c>
      <c r="KH27" s="164"/>
      <c r="KI27" s="163">
        <v>174.13489999999999</v>
      </c>
    </row>
    <row r="28" spans="1:295" ht="18" customHeight="1" x14ac:dyDescent="0.35">
      <c r="A28" s="160" t="s">
        <v>68</v>
      </c>
      <c r="B28" s="160" t="s">
        <v>830</v>
      </c>
      <c r="C28" s="163">
        <v>0</v>
      </c>
      <c r="D28" s="163">
        <v>21.391100000000002</v>
      </c>
      <c r="E28" s="163">
        <v>-43.398200000000003</v>
      </c>
      <c r="F28" s="163">
        <v>11.064500000000001</v>
      </c>
      <c r="G28" s="163">
        <v>33.609000000000002</v>
      </c>
      <c r="H28" s="164"/>
      <c r="I28" s="163">
        <v>67.583100000000002</v>
      </c>
      <c r="J28" s="163">
        <v>-142.84299999999999</v>
      </c>
      <c r="K28" s="163">
        <v>57.134099999999997</v>
      </c>
      <c r="L28" s="163">
        <v>29.3811</v>
      </c>
      <c r="M28" s="163">
        <v>28.446999999999999</v>
      </c>
      <c r="N28" s="163">
        <v>-4.4400000000000004</v>
      </c>
      <c r="O28" s="163">
        <v>-29.189</v>
      </c>
      <c r="P28" s="163">
        <v>24.2</v>
      </c>
      <c r="Q28" s="164"/>
      <c r="R28" s="163">
        <v>-24.2</v>
      </c>
      <c r="S28" s="163">
        <v>11.180099999999999</v>
      </c>
      <c r="T28" s="163">
        <v>290.07080000000002</v>
      </c>
      <c r="U28" s="163">
        <v>8.7142999999999997</v>
      </c>
      <c r="V28" s="163">
        <v>9.1030999999999995</v>
      </c>
      <c r="W28" s="163">
        <v>14.4786</v>
      </c>
      <c r="X28" s="163">
        <v>6.5076999999999998</v>
      </c>
      <c r="Y28" s="163">
        <v>5.8951000000000002</v>
      </c>
      <c r="Z28" s="163">
        <v>6.3929999999999998</v>
      </c>
      <c r="AA28" s="164"/>
      <c r="AB28" s="164"/>
      <c r="AC28" s="163">
        <v>-65.510000000000005</v>
      </c>
      <c r="AD28" s="164"/>
      <c r="AE28" s="164"/>
      <c r="AF28" s="163">
        <v>4.4400000000000004</v>
      </c>
      <c r="AG28" s="163">
        <v>26.4</v>
      </c>
      <c r="AH28" s="163">
        <v>17.971</v>
      </c>
      <c r="AI28" s="163">
        <v>0.29199999999999998</v>
      </c>
      <c r="AJ28" s="163">
        <v>-49.84</v>
      </c>
      <c r="AK28" s="163">
        <v>-49.66</v>
      </c>
      <c r="AL28" s="163">
        <v>-77.319999999999993</v>
      </c>
      <c r="AM28" s="163">
        <v>50.22</v>
      </c>
      <c r="AN28" s="163">
        <v>50.13</v>
      </c>
      <c r="AO28" s="163">
        <v>9.2247000000000003</v>
      </c>
      <c r="AP28" s="163">
        <v>13.9255</v>
      </c>
      <c r="AQ28" s="163">
        <v>71.916899999999998</v>
      </c>
      <c r="AR28" s="163">
        <v>74.058000000000007</v>
      </c>
      <c r="AS28" s="163">
        <v>50.280799999999999</v>
      </c>
      <c r="AT28" s="163">
        <v>-52.512</v>
      </c>
      <c r="AU28" s="163">
        <v>-53.753300000000003</v>
      </c>
      <c r="AV28" s="163">
        <v>29.7087</v>
      </c>
      <c r="AW28" s="163">
        <v>29.640599999999999</v>
      </c>
      <c r="AX28" s="164"/>
      <c r="AY28" s="163">
        <v>101.0052</v>
      </c>
      <c r="AZ28" s="163">
        <v>2.1101999999999999</v>
      </c>
      <c r="BA28" s="163">
        <v>11.6387</v>
      </c>
      <c r="BB28" s="163">
        <v>-516.69110000000001</v>
      </c>
      <c r="BC28" s="163">
        <v>4.3826000000000001</v>
      </c>
      <c r="BD28" s="163">
        <v>-12.1</v>
      </c>
      <c r="BE28" s="163">
        <v>-12.3</v>
      </c>
      <c r="BF28" s="163">
        <v>58.719000000000001</v>
      </c>
      <c r="BG28" s="163">
        <v>57.174100000000003</v>
      </c>
      <c r="BH28" s="163">
        <v>-3.9542000000000002</v>
      </c>
      <c r="BI28" s="164"/>
      <c r="BJ28" s="164"/>
      <c r="BK28" s="163">
        <v>7.1083999999999996</v>
      </c>
      <c r="BL28" s="163">
        <v>10.931800000000001</v>
      </c>
      <c r="BM28" s="163">
        <v>7.6391999999999998</v>
      </c>
      <c r="BN28" s="163">
        <v>550.09590000000003</v>
      </c>
      <c r="BO28" s="163">
        <v>87.527100000000004</v>
      </c>
      <c r="BP28" s="163">
        <v>87.557599999999994</v>
      </c>
      <c r="BQ28" s="163">
        <v>-414.31439999999998</v>
      </c>
      <c r="BR28" s="163">
        <v>516.23249999999996</v>
      </c>
      <c r="BS28" s="164"/>
      <c r="BT28" s="163">
        <v>-118.84399999999999</v>
      </c>
      <c r="BU28" s="163">
        <v>119.9713</v>
      </c>
      <c r="BV28" s="163">
        <v>89.197199999999995</v>
      </c>
      <c r="BW28" s="163">
        <v>27.45</v>
      </c>
      <c r="BX28" s="163">
        <v>22.66</v>
      </c>
      <c r="BY28" s="163">
        <v>62.09</v>
      </c>
      <c r="BZ28" s="163">
        <v>80.66</v>
      </c>
      <c r="CA28" s="163">
        <v>-69.251599999999996</v>
      </c>
      <c r="CB28" s="163">
        <v>-68.983699999999999</v>
      </c>
      <c r="CC28" s="163">
        <v>135.5352</v>
      </c>
      <c r="CD28" s="163">
        <v>137.48820000000001</v>
      </c>
      <c r="CE28" s="163">
        <v>7.6334</v>
      </c>
      <c r="CF28" s="163">
        <v>-85.2209</v>
      </c>
      <c r="CG28" s="163">
        <v>-86.5501</v>
      </c>
      <c r="CH28" s="163">
        <v>27.591699999999999</v>
      </c>
      <c r="CI28" s="163">
        <v>-66.429299999999998</v>
      </c>
      <c r="CJ28" s="164"/>
      <c r="CK28" s="164"/>
      <c r="CL28" s="163">
        <v>55.7</v>
      </c>
      <c r="CM28" s="163">
        <v>132.69999999999999</v>
      </c>
      <c r="CN28" s="163">
        <v>-14.87</v>
      </c>
      <c r="CO28" s="163">
        <v>38.292700000000004</v>
      </c>
      <c r="CP28" s="163">
        <v>38.394799999999996</v>
      </c>
      <c r="CQ28" s="163">
        <v>39.775599999999997</v>
      </c>
      <c r="CR28" s="163">
        <v>-23.442499999999999</v>
      </c>
      <c r="CS28" s="163">
        <v>-24.3141</v>
      </c>
      <c r="CT28" s="163">
        <v>22.2593</v>
      </c>
      <c r="CU28" s="163">
        <v>-46.353099999999998</v>
      </c>
      <c r="CV28" s="163">
        <v>27.814900000000002</v>
      </c>
      <c r="CW28" s="164"/>
      <c r="CX28" s="163">
        <v>59.34</v>
      </c>
      <c r="CY28" s="163">
        <v>67.819999999999993</v>
      </c>
      <c r="CZ28" s="163">
        <v>50.3979</v>
      </c>
      <c r="DA28" s="163">
        <v>47.465499999999999</v>
      </c>
      <c r="DB28" s="163">
        <v>-34.06</v>
      </c>
      <c r="DC28" s="163">
        <v>-2.8887</v>
      </c>
      <c r="DD28" s="163">
        <v>67.116</v>
      </c>
      <c r="DE28" s="163">
        <v>66.028400000000005</v>
      </c>
      <c r="DF28" s="163">
        <v>-118.3939</v>
      </c>
      <c r="DG28" s="163">
        <v>0</v>
      </c>
      <c r="DH28" s="163">
        <v>-20.5777</v>
      </c>
      <c r="DI28" s="163">
        <v>-102.2</v>
      </c>
      <c r="DJ28" s="163">
        <v>-101.7</v>
      </c>
      <c r="DK28" s="163">
        <v>28.863800000000001</v>
      </c>
      <c r="DL28" s="163">
        <v>59.4818</v>
      </c>
      <c r="DM28" s="163">
        <v>78.445599999999999</v>
      </c>
      <c r="DN28" s="163">
        <v>83.221400000000003</v>
      </c>
      <c r="DO28" s="163">
        <v>58.78</v>
      </c>
      <c r="DP28" s="163">
        <v>-14.75</v>
      </c>
      <c r="DQ28" s="163">
        <v>59.345999999999997</v>
      </c>
      <c r="DR28" s="163">
        <v>117.36669999999999</v>
      </c>
      <c r="DS28" s="163">
        <v>-22.78</v>
      </c>
      <c r="DT28" s="163">
        <v>-22.92</v>
      </c>
      <c r="DU28" s="163">
        <v>105.32</v>
      </c>
      <c r="DV28" s="163">
        <v>66.36</v>
      </c>
      <c r="DW28" s="163">
        <v>117.7636</v>
      </c>
      <c r="DX28" s="163">
        <v>115.8909</v>
      </c>
      <c r="DY28" s="163">
        <v>-50.795200000000001</v>
      </c>
      <c r="DZ28" s="163">
        <v>-48.327300000000001</v>
      </c>
      <c r="EA28" s="163">
        <v>210.2353</v>
      </c>
      <c r="EB28" s="163">
        <v>165.47370000000001</v>
      </c>
      <c r="EC28" s="163">
        <v>161.0557</v>
      </c>
      <c r="ED28" s="163">
        <v>162.89009999999999</v>
      </c>
      <c r="EE28" s="163">
        <v>41.399900000000002</v>
      </c>
      <c r="EF28" s="163">
        <v>29.202400000000001</v>
      </c>
      <c r="EG28" s="163">
        <v>-28.542999999999999</v>
      </c>
      <c r="EH28" s="163">
        <v>426.52089999999998</v>
      </c>
      <c r="EI28" s="163">
        <v>-81.290999999999997</v>
      </c>
      <c r="EJ28" s="164"/>
      <c r="EK28" s="163">
        <v>-36.800699999999999</v>
      </c>
      <c r="EL28" s="163">
        <v>-34.455100000000002</v>
      </c>
      <c r="EM28" s="164"/>
      <c r="EN28" s="163">
        <v>-65.801299999999998</v>
      </c>
      <c r="EO28" s="163">
        <v>-61.042299999999997</v>
      </c>
      <c r="EP28" s="163">
        <v>124.464</v>
      </c>
      <c r="EQ28" s="163">
        <v>-71.038399999999996</v>
      </c>
      <c r="ER28" s="163">
        <v>-72.754300000000001</v>
      </c>
      <c r="ES28" s="163">
        <v>5.242</v>
      </c>
      <c r="ET28" s="163">
        <v>0</v>
      </c>
      <c r="EU28" s="163">
        <v>-15.99</v>
      </c>
      <c r="EV28" s="163">
        <v>98.6</v>
      </c>
      <c r="EW28" s="163">
        <v>16.0581</v>
      </c>
      <c r="EX28" s="163">
        <v>-177.0538</v>
      </c>
      <c r="EY28" s="163">
        <v>-36.364100000000001</v>
      </c>
      <c r="EZ28" s="163">
        <v>-35.474400000000003</v>
      </c>
      <c r="FA28" s="163">
        <v>8.6640999999999995</v>
      </c>
      <c r="FB28" s="163">
        <v>-26.686599999999999</v>
      </c>
      <c r="FC28" s="163">
        <v>0</v>
      </c>
      <c r="FD28" s="164"/>
      <c r="FE28" s="164"/>
      <c r="FF28" s="164"/>
      <c r="FG28" s="163">
        <v>38.221600000000002</v>
      </c>
      <c r="FH28" s="163">
        <v>39.725999999999999</v>
      </c>
      <c r="FI28" s="163">
        <v>36.9529</v>
      </c>
      <c r="FJ28" s="163">
        <v>67.6524</v>
      </c>
      <c r="FK28" s="163">
        <v>66.480199999999996</v>
      </c>
      <c r="FL28" s="163">
        <v>-53.920900000000003</v>
      </c>
      <c r="FM28" s="163">
        <v>52.380400000000002</v>
      </c>
      <c r="FN28" s="163">
        <v>51.955100000000002</v>
      </c>
      <c r="FO28" s="163">
        <v>-23.8856</v>
      </c>
      <c r="FP28" s="164"/>
      <c r="FQ28" s="163">
        <v>-52.564900000000002</v>
      </c>
      <c r="FR28" s="163">
        <v>-17.84</v>
      </c>
      <c r="FS28" s="163">
        <v>14.0609</v>
      </c>
      <c r="FT28" s="163">
        <v>0.98050000000000004</v>
      </c>
      <c r="FU28" s="163">
        <v>-8.5299999999999994</v>
      </c>
      <c r="FV28" s="163">
        <v>-0.9</v>
      </c>
      <c r="FW28" s="163">
        <v>-52.831699999999998</v>
      </c>
      <c r="FX28" s="163">
        <v>10.438000000000001</v>
      </c>
      <c r="FY28" s="163">
        <v>-14.83</v>
      </c>
      <c r="FZ28" s="163">
        <v>4.3840000000000003</v>
      </c>
      <c r="GA28" s="163">
        <v>8.2135999999999996</v>
      </c>
      <c r="GB28" s="163">
        <v>17.32</v>
      </c>
      <c r="GC28" s="163">
        <v>-0.1474</v>
      </c>
      <c r="GD28" s="163">
        <v>23.327400000000001</v>
      </c>
      <c r="GE28" s="163">
        <v>15.42</v>
      </c>
      <c r="GF28" s="163">
        <v>80.620400000000004</v>
      </c>
      <c r="GG28" s="163">
        <v>25.3</v>
      </c>
      <c r="GH28" s="163">
        <v>-27.686599999999999</v>
      </c>
      <c r="GI28" s="164"/>
      <c r="GJ28" s="163">
        <v>6.0770999999999997</v>
      </c>
      <c r="GK28" s="163">
        <v>1.8713</v>
      </c>
      <c r="GL28" s="164"/>
      <c r="GM28" s="164"/>
      <c r="GN28" s="163">
        <v>-11.2651</v>
      </c>
      <c r="GO28" s="163">
        <v>-42.107700000000001</v>
      </c>
      <c r="GP28" s="163">
        <v>19.715699999999998</v>
      </c>
      <c r="GQ28" s="163">
        <v>64.872699999999995</v>
      </c>
      <c r="GR28" s="163">
        <v>39.826599999999999</v>
      </c>
      <c r="GS28" s="163">
        <v>39.767499999999998</v>
      </c>
      <c r="GT28" s="164"/>
      <c r="GU28" s="163">
        <v>-25.948499999999999</v>
      </c>
      <c r="GV28" s="163">
        <v>36.5443</v>
      </c>
      <c r="GW28" s="163">
        <v>-18.0731</v>
      </c>
      <c r="GX28" s="164"/>
      <c r="GY28" s="163">
        <v>5.9779999999999998</v>
      </c>
      <c r="GZ28" s="163">
        <v>5.5913000000000004</v>
      </c>
      <c r="HA28" s="163">
        <v>12</v>
      </c>
      <c r="HB28" s="163">
        <v>167.41569999999999</v>
      </c>
      <c r="HC28" s="163">
        <v>165.7259</v>
      </c>
      <c r="HD28" s="163">
        <v>283.7</v>
      </c>
      <c r="HE28" s="163">
        <v>-283.59059999999999</v>
      </c>
      <c r="HF28" s="163">
        <v>-444.76310000000001</v>
      </c>
      <c r="HG28" s="163">
        <v>446.29169999999999</v>
      </c>
      <c r="HH28" s="163">
        <v>437.52800000000002</v>
      </c>
      <c r="HI28" s="163">
        <v>-160.0958</v>
      </c>
      <c r="HJ28" s="163">
        <v>-157.49799999999999</v>
      </c>
      <c r="HK28" s="163">
        <v>-57.115699999999997</v>
      </c>
      <c r="HL28" s="163">
        <v>-49.482900000000001</v>
      </c>
      <c r="HM28" s="163">
        <v>82.532899999999998</v>
      </c>
      <c r="HN28" s="163">
        <v>81.343100000000007</v>
      </c>
      <c r="HO28" s="164"/>
      <c r="HP28" s="164"/>
      <c r="HQ28" s="163">
        <v>34.6432</v>
      </c>
      <c r="HR28" s="163">
        <v>34.456400000000002</v>
      </c>
      <c r="HS28" s="163">
        <v>-17.368300000000001</v>
      </c>
      <c r="HT28" s="163">
        <v>-19.1813</v>
      </c>
      <c r="HU28" s="163">
        <v>86.63</v>
      </c>
      <c r="HV28" s="163">
        <v>87.43</v>
      </c>
      <c r="HW28" s="163">
        <v>53.3</v>
      </c>
      <c r="HX28" s="163">
        <v>53.8</v>
      </c>
      <c r="HY28" s="163">
        <v>22.09</v>
      </c>
      <c r="HZ28" s="163">
        <v>-52.56</v>
      </c>
      <c r="IA28" s="163">
        <v>-346.6302</v>
      </c>
      <c r="IB28" s="163">
        <v>88.237799999999993</v>
      </c>
      <c r="IC28" s="163">
        <v>87.147000000000006</v>
      </c>
      <c r="ID28" s="163">
        <v>9.9</v>
      </c>
      <c r="IE28" s="163">
        <v>21.6</v>
      </c>
      <c r="IF28" s="163">
        <v>-36.200000000000003</v>
      </c>
      <c r="IG28" s="163">
        <v>-36.4</v>
      </c>
      <c r="IH28" s="164"/>
      <c r="II28" s="163">
        <v>1.2897000000000001</v>
      </c>
      <c r="IJ28" s="163">
        <v>-430.89170000000001</v>
      </c>
      <c r="IK28" s="163">
        <v>103.6152</v>
      </c>
      <c r="IL28" s="163">
        <v>265.75099999999998</v>
      </c>
      <c r="IM28" s="163">
        <v>216.8913</v>
      </c>
      <c r="IN28" s="163">
        <v>-24.3141</v>
      </c>
      <c r="IO28" s="163">
        <v>-208.18610000000001</v>
      </c>
      <c r="IP28" s="163">
        <v>210.11009999999999</v>
      </c>
      <c r="IQ28" s="163">
        <v>-95.827799999999996</v>
      </c>
      <c r="IR28" s="163">
        <v>-102.13079999999999</v>
      </c>
      <c r="IS28" s="163">
        <v>-205.69319999999999</v>
      </c>
      <c r="IT28" s="163">
        <v>131.01490000000001</v>
      </c>
      <c r="IU28" s="163">
        <v>129.33600000000001</v>
      </c>
      <c r="IV28" s="163">
        <v>97.675200000000004</v>
      </c>
      <c r="IW28" s="163">
        <v>-255.6516</v>
      </c>
      <c r="IX28" s="163">
        <v>103.60380000000001</v>
      </c>
      <c r="IY28" s="163">
        <v>-153.03440000000001</v>
      </c>
      <c r="IZ28" s="163">
        <v>152.13310000000001</v>
      </c>
      <c r="JA28" s="163">
        <v>-8.4636999999999993</v>
      </c>
      <c r="JB28" s="164"/>
      <c r="JC28" s="163">
        <v>23.52</v>
      </c>
      <c r="JD28" s="164"/>
      <c r="JE28" s="164"/>
      <c r="JF28" s="163">
        <v>-22.96</v>
      </c>
      <c r="JG28" s="163">
        <v>7.36</v>
      </c>
      <c r="JH28" s="164"/>
      <c r="JI28" s="163">
        <v>-7.5578000000000003</v>
      </c>
      <c r="JJ28" s="163">
        <v>-37.267099999999999</v>
      </c>
      <c r="JK28" s="163">
        <v>-16.170000000000002</v>
      </c>
      <c r="JL28" s="163">
        <v>36.6</v>
      </c>
      <c r="JM28" s="163">
        <v>48.942</v>
      </c>
      <c r="JN28" s="163">
        <v>50.112000000000002</v>
      </c>
      <c r="JO28" s="164"/>
      <c r="JP28" s="164"/>
      <c r="JQ28" s="163">
        <v>52.624200000000002</v>
      </c>
      <c r="JR28" s="163">
        <v>53.293399999999998</v>
      </c>
      <c r="JS28" s="163">
        <v>53.590499999999999</v>
      </c>
      <c r="JT28" s="164"/>
      <c r="JU28" s="163">
        <v>-22.2</v>
      </c>
      <c r="JV28" s="163">
        <v>18.813700000000001</v>
      </c>
      <c r="JW28" s="163">
        <v>7.01</v>
      </c>
      <c r="JX28" s="164"/>
      <c r="JY28" s="163">
        <v>-44.478900000000003</v>
      </c>
      <c r="JZ28" s="163">
        <v>76.658199999999994</v>
      </c>
      <c r="KA28" s="163">
        <v>58.399700000000003</v>
      </c>
      <c r="KB28" s="163">
        <v>-43.7712</v>
      </c>
      <c r="KC28" s="163">
        <v>-74.685299999999998</v>
      </c>
      <c r="KD28" s="163">
        <v>48.6753</v>
      </c>
      <c r="KE28" s="163">
        <v>25.259599999999999</v>
      </c>
      <c r="KF28" s="163">
        <v>13.3</v>
      </c>
      <c r="KG28" s="163">
        <v>-12.7</v>
      </c>
      <c r="KH28" s="164"/>
      <c r="KI28" s="163">
        <v>175.3314</v>
      </c>
    </row>
    <row r="29" spans="1:295" ht="18" customHeight="1" x14ac:dyDescent="0.35">
      <c r="A29" s="160" t="s">
        <v>68</v>
      </c>
      <c r="B29" s="160" t="s">
        <v>831</v>
      </c>
      <c r="C29" s="163">
        <v>0</v>
      </c>
      <c r="D29" s="163">
        <v>21.880199999999999</v>
      </c>
      <c r="E29" s="163">
        <v>-43.337699999999998</v>
      </c>
      <c r="F29" s="163">
        <v>11.334899999999999</v>
      </c>
      <c r="G29" s="163">
        <v>34.7239</v>
      </c>
      <c r="H29" s="164"/>
      <c r="I29" s="163">
        <v>69.540300000000002</v>
      </c>
      <c r="J29" s="163">
        <v>-145.29599999999999</v>
      </c>
      <c r="K29" s="163">
        <v>58.770299999999999</v>
      </c>
      <c r="L29" s="163">
        <v>30.071100000000001</v>
      </c>
      <c r="M29" s="163">
        <v>29.410299999999999</v>
      </c>
      <c r="N29" s="163">
        <v>-2.2200000000000002</v>
      </c>
      <c r="O29" s="163">
        <v>-31.562999999999999</v>
      </c>
      <c r="P29" s="163">
        <v>26.4</v>
      </c>
      <c r="Q29" s="163">
        <v>0.82799999999999996</v>
      </c>
      <c r="R29" s="163">
        <v>-26.4</v>
      </c>
      <c r="S29" s="163">
        <v>10.964600000000001</v>
      </c>
      <c r="T29" s="163">
        <v>296.4828</v>
      </c>
      <c r="U29" s="163">
        <v>9.0144000000000002</v>
      </c>
      <c r="V29" s="163">
        <v>9.3234999999999992</v>
      </c>
      <c r="W29" s="163">
        <v>15.1991</v>
      </c>
      <c r="X29" s="163">
        <v>6.4801000000000002</v>
      </c>
      <c r="Y29" s="163">
        <v>6.2031000000000001</v>
      </c>
      <c r="Z29" s="163">
        <v>6.5395000000000003</v>
      </c>
      <c r="AA29" s="164"/>
      <c r="AB29" s="164"/>
      <c r="AC29" s="163">
        <v>-65.540000000000006</v>
      </c>
      <c r="AD29" s="164"/>
      <c r="AE29" s="164"/>
      <c r="AF29" s="163">
        <v>2.2200000000000002</v>
      </c>
      <c r="AG29" s="163">
        <v>30.8</v>
      </c>
      <c r="AH29" s="163">
        <v>17.716000000000001</v>
      </c>
      <c r="AI29" s="163">
        <v>0.28999999999999998</v>
      </c>
      <c r="AJ29" s="163">
        <v>-46.55</v>
      </c>
      <c r="AK29" s="163">
        <v>-46.55</v>
      </c>
      <c r="AL29" s="163">
        <v>-84.28</v>
      </c>
      <c r="AM29" s="163">
        <v>46.92</v>
      </c>
      <c r="AN29" s="163">
        <v>46.96</v>
      </c>
      <c r="AO29" s="163">
        <v>10.0861</v>
      </c>
      <c r="AP29" s="163">
        <v>13.9754</v>
      </c>
      <c r="AQ29" s="163">
        <v>73.411000000000001</v>
      </c>
      <c r="AR29" s="163">
        <v>75.723100000000002</v>
      </c>
      <c r="AS29" s="163">
        <v>50.1128</v>
      </c>
      <c r="AT29" s="163">
        <v>-50.904499999999999</v>
      </c>
      <c r="AU29" s="163">
        <v>-49.985500000000002</v>
      </c>
      <c r="AV29" s="163">
        <v>6.0720000000000001</v>
      </c>
      <c r="AW29" s="163">
        <v>5.9377000000000004</v>
      </c>
      <c r="AX29" s="164"/>
      <c r="AY29" s="163">
        <v>105.6938</v>
      </c>
      <c r="AZ29" s="163">
        <v>0</v>
      </c>
      <c r="BA29" s="163">
        <v>-0.4723</v>
      </c>
      <c r="BB29" s="163">
        <v>-500.65629999999999</v>
      </c>
      <c r="BC29" s="163">
        <v>3.3492000000000002</v>
      </c>
      <c r="BD29" s="163">
        <v>-11.6</v>
      </c>
      <c r="BE29" s="163">
        <v>-12.1</v>
      </c>
      <c r="BF29" s="163">
        <v>55.968200000000003</v>
      </c>
      <c r="BG29" s="163">
        <v>54.679000000000002</v>
      </c>
      <c r="BH29" s="163">
        <v>-4.1409000000000002</v>
      </c>
      <c r="BI29" s="164"/>
      <c r="BJ29" s="164"/>
      <c r="BK29" s="163">
        <v>7.7948000000000004</v>
      </c>
      <c r="BL29" s="163">
        <v>11.2143</v>
      </c>
      <c r="BM29" s="163">
        <v>7.6505000000000001</v>
      </c>
      <c r="BN29" s="163">
        <v>539.90279999999996</v>
      </c>
      <c r="BO29" s="163">
        <v>83.742800000000003</v>
      </c>
      <c r="BP29" s="163">
        <v>83.284999999999997</v>
      </c>
      <c r="BQ29" s="163">
        <v>-393.68849999999998</v>
      </c>
      <c r="BR29" s="163">
        <v>516.27790000000005</v>
      </c>
      <c r="BS29" s="164"/>
      <c r="BT29" s="163">
        <v>-126.3113</v>
      </c>
      <c r="BU29" s="163">
        <v>128.94970000000001</v>
      </c>
      <c r="BV29" s="163">
        <v>91.203100000000006</v>
      </c>
      <c r="BW29" s="163">
        <v>28.08</v>
      </c>
      <c r="BX29" s="163">
        <v>23.79</v>
      </c>
      <c r="BY29" s="163">
        <v>64.17</v>
      </c>
      <c r="BZ29" s="163">
        <v>83.52</v>
      </c>
      <c r="CA29" s="163">
        <v>-67.2423</v>
      </c>
      <c r="CB29" s="163">
        <v>-66.974400000000003</v>
      </c>
      <c r="CC29" s="163">
        <v>133.36269999999999</v>
      </c>
      <c r="CD29" s="163">
        <v>133.53970000000001</v>
      </c>
      <c r="CE29" s="163">
        <v>5.4656000000000002</v>
      </c>
      <c r="CF29" s="163">
        <v>-86.615899999999996</v>
      </c>
      <c r="CG29" s="163">
        <v>-86.775999999999996</v>
      </c>
      <c r="CH29" s="163">
        <v>28.356200000000001</v>
      </c>
      <c r="CI29" s="163">
        <v>-70.087100000000007</v>
      </c>
      <c r="CJ29" s="164"/>
      <c r="CK29" s="164"/>
      <c r="CL29" s="163">
        <v>53.7</v>
      </c>
      <c r="CM29" s="163">
        <v>142.1</v>
      </c>
      <c r="CN29" s="163">
        <v>-14.79</v>
      </c>
      <c r="CO29" s="163">
        <v>39.8782</v>
      </c>
      <c r="CP29" s="163">
        <v>40.1693</v>
      </c>
      <c r="CQ29" s="163">
        <v>40.199599999999997</v>
      </c>
      <c r="CR29" s="163">
        <v>-29.117799999999999</v>
      </c>
      <c r="CS29" s="163">
        <v>-28.777899999999999</v>
      </c>
      <c r="CT29" s="163">
        <v>21.805800000000001</v>
      </c>
      <c r="CU29" s="163">
        <v>-42.132300000000001</v>
      </c>
      <c r="CV29" s="163">
        <v>27.9054</v>
      </c>
      <c r="CW29" s="164"/>
      <c r="CX29" s="163">
        <v>60.14</v>
      </c>
      <c r="CY29" s="163">
        <v>69.180000000000007</v>
      </c>
      <c r="CZ29" s="163">
        <v>51.804200000000002</v>
      </c>
      <c r="DA29" s="163">
        <v>49.223300000000002</v>
      </c>
      <c r="DB29" s="163">
        <v>-35.130000000000003</v>
      </c>
      <c r="DC29" s="164"/>
      <c r="DD29" s="163">
        <v>69.900800000000004</v>
      </c>
      <c r="DE29" s="163">
        <v>69.230999999999995</v>
      </c>
      <c r="DF29" s="163">
        <v>-127.39449999999999</v>
      </c>
      <c r="DG29" s="163">
        <v>0</v>
      </c>
      <c r="DH29" s="163">
        <v>-21.2624</v>
      </c>
      <c r="DI29" s="163">
        <v>-99.3</v>
      </c>
      <c r="DJ29" s="163">
        <v>-99.7</v>
      </c>
      <c r="DK29" s="163">
        <v>28.979199999999999</v>
      </c>
      <c r="DL29" s="163">
        <v>61.239600000000003</v>
      </c>
      <c r="DM29" s="163">
        <v>81.733099999999993</v>
      </c>
      <c r="DN29" s="163">
        <v>86.737099999999998</v>
      </c>
      <c r="DO29" s="163">
        <v>61.32</v>
      </c>
      <c r="DP29" s="163">
        <v>-15.69</v>
      </c>
      <c r="DQ29" s="163">
        <v>59.386499999999998</v>
      </c>
      <c r="DR29" s="163">
        <v>126.4997</v>
      </c>
      <c r="DS29" s="163">
        <v>-25.6</v>
      </c>
      <c r="DT29" s="163">
        <v>-25.83</v>
      </c>
      <c r="DU29" s="163">
        <v>108.11</v>
      </c>
      <c r="DV29" s="163">
        <v>67.930000000000007</v>
      </c>
      <c r="DW29" s="163">
        <v>125.1455</v>
      </c>
      <c r="DX29" s="163">
        <v>123</v>
      </c>
      <c r="DY29" s="163">
        <v>-46.036900000000003</v>
      </c>
      <c r="DZ29" s="163">
        <v>-48.181800000000003</v>
      </c>
      <c r="EA29" s="163">
        <v>218.9392</v>
      </c>
      <c r="EB29" s="163">
        <v>175.82210000000001</v>
      </c>
      <c r="EC29" s="163">
        <v>170.07169999999999</v>
      </c>
      <c r="ED29" s="163">
        <v>172.92339999999999</v>
      </c>
      <c r="EE29" s="163">
        <v>29.8535</v>
      </c>
      <c r="EF29" s="163">
        <v>15.5221</v>
      </c>
      <c r="EG29" s="163">
        <v>-30.25</v>
      </c>
      <c r="EH29" s="163">
        <v>405.30549999999999</v>
      </c>
      <c r="EI29" s="163">
        <v>-64.446299999999994</v>
      </c>
      <c r="EJ29" s="164"/>
      <c r="EK29" s="163">
        <v>-37.569299999999998</v>
      </c>
      <c r="EL29" s="163">
        <v>-35.359299999999998</v>
      </c>
      <c r="EM29" s="164"/>
      <c r="EN29" s="163">
        <v>-57.5443</v>
      </c>
      <c r="EO29" s="163">
        <v>-54.34</v>
      </c>
      <c r="EP29" s="163">
        <v>69.168000000000006</v>
      </c>
      <c r="EQ29" s="163">
        <v>-55.985199999999999</v>
      </c>
      <c r="ER29" s="163">
        <v>-56.449100000000001</v>
      </c>
      <c r="ES29" s="163">
        <v>21.543299999999999</v>
      </c>
      <c r="ET29" s="163">
        <v>16.13</v>
      </c>
      <c r="EU29" s="163">
        <v>-14.97</v>
      </c>
      <c r="EV29" s="163">
        <v>1</v>
      </c>
      <c r="EW29" s="163">
        <v>17.284199999999998</v>
      </c>
      <c r="EX29" s="163">
        <v>-163.4932</v>
      </c>
      <c r="EY29" s="163">
        <v>-36.3643</v>
      </c>
      <c r="EZ29" s="163">
        <v>-35.6706</v>
      </c>
      <c r="FA29" s="163">
        <v>9.9503000000000004</v>
      </c>
      <c r="FB29" s="163">
        <v>-11.8203</v>
      </c>
      <c r="FC29" s="163">
        <v>-20.1435</v>
      </c>
      <c r="FD29" s="164"/>
      <c r="FE29" s="164"/>
      <c r="FF29" s="164"/>
      <c r="FG29" s="163">
        <v>38.995899999999999</v>
      </c>
      <c r="FH29" s="163">
        <v>40.108199999999997</v>
      </c>
      <c r="FI29" s="163">
        <v>38.105200000000004</v>
      </c>
      <c r="FJ29" s="163">
        <v>67.6524</v>
      </c>
      <c r="FK29" s="163">
        <v>69.494399999999999</v>
      </c>
      <c r="FL29" s="163">
        <v>-49.902000000000001</v>
      </c>
      <c r="FM29" s="163">
        <v>47.2346</v>
      </c>
      <c r="FN29" s="163">
        <v>47.630899999999997</v>
      </c>
      <c r="FO29" s="163">
        <v>-21.4816</v>
      </c>
      <c r="FP29" s="164"/>
      <c r="FQ29" s="163">
        <v>-51.7958</v>
      </c>
      <c r="FR29" s="163">
        <v>-17.170000000000002</v>
      </c>
      <c r="FS29" s="163">
        <v>15.567299999999999</v>
      </c>
      <c r="FT29" s="163">
        <v>1.0451999999999999</v>
      </c>
      <c r="FU29" s="163">
        <v>-9.59</v>
      </c>
      <c r="FV29" s="163">
        <v>-0.3</v>
      </c>
      <c r="FW29" s="163">
        <v>-52.126800000000003</v>
      </c>
      <c r="FX29" s="163">
        <v>10.785299999999999</v>
      </c>
      <c r="FY29" s="163">
        <v>-14.662000000000001</v>
      </c>
      <c r="FZ29" s="163">
        <v>4.3029999999999999</v>
      </c>
      <c r="GA29" s="163">
        <v>7.9029999999999996</v>
      </c>
      <c r="GB29" s="163">
        <v>18.489999999999998</v>
      </c>
      <c r="GC29" s="163">
        <v>-2.9115000000000002</v>
      </c>
      <c r="GD29" s="163">
        <v>19.997</v>
      </c>
      <c r="GE29" s="164"/>
      <c r="GF29" s="163">
        <v>83.656700000000001</v>
      </c>
      <c r="GG29" s="163">
        <v>26.3</v>
      </c>
      <c r="GH29" s="163">
        <v>-27.7255</v>
      </c>
      <c r="GI29" s="164"/>
      <c r="GJ29" s="163">
        <v>4.5381999999999998</v>
      </c>
      <c r="GK29" s="163">
        <v>1.9178999999999999</v>
      </c>
      <c r="GL29" s="164"/>
      <c r="GM29" s="164"/>
      <c r="GN29" s="164"/>
      <c r="GO29" s="163">
        <v>-41.701000000000001</v>
      </c>
      <c r="GP29" s="163">
        <v>19.0822</v>
      </c>
      <c r="GQ29" s="163">
        <v>67.057500000000005</v>
      </c>
      <c r="GR29" s="163">
        <v>41.869</v>
      </c>
      <c r="GS29" s="163">
        <v>42.940600000000003</v>
      </c>
      <c r="GT29" s="164"/>
      <c r="GU29" s="163">
        <v>-26.008900000000001</v>
      </c>
      <c r="GV29" s="163">
        <v>37.738399999999999</v>
      </c>
      <c r="GW29" s="163">
        <v>-20.9451</v>
      </c>
      <c r="GX29" s="163">
        <v>11.194900000000001</v>
      </c>
      <c r="GY29" s="163">
        <v>6.6029999999999998</v>
      </c>
      <c r="GZ29" s="163">
        <v>6.2453000000000003</v>
      </c>
      <c r="HA29" s="163">
        <v>12.8583</v>
      </c>
      <c r="HB29" s="163">
        <v>174.59039999999999</v>
      </c>
      <c r="HC29" s="163">
        <v>171.97110000000001</v>
      </c>
      <c r="HD29" s="163">
        <v>280.39999999999998</v>
      </c>
      <c r="HE29" s="163">
        <v>-278.71620000000001</v>
      </c>
      <c r="HF29" s="163">
        <v>-437.74880000000002</v>
      </c>
      <c r="HG29" s="163">
        <v>444.57240000000002</v>
      </c>
      <c r="HH29" s="163">
        <v>439.72309999999999</v>
      </c>
      <c r="HI29" s="163">
        <v>-166.703</v>
      </c>
      <c r="HJ29" s="163">
        <v>-164.83150000000001</v>
      </c>
      <c r="HK29" s="163">
        <v>-52.147500000000001</v>
      </c>
      <c r="HL29" s="163">
        <v>-43.211399999999998</v>
      </c>
      <c r="HM29" s="163">
        <v>80.771100000000004</v>
      </c>
      <c r="HN29" s="163">
        <v>79.345399999999998</v>
      </c>
      <c r="HO29" s="164"/>
      <c r="HP29" s="163">
        <v>-116.255</v>
      </c>
      <c r="HQ29" s="163">
        <v>37.895200000000003</v>
      </c>
      <c r="HR29" s="163">
        <v>37.005299999999998</v>
      </c>
      <c r="HS29" s="163">
        <v>-24.893599999999999</v>
      </c>
      <c r="HT29" s="163">
        <v>-24.3246</v>
      </c>
      <c r="HU29" s="163">
        <v>79.83</v>
      </c>
      <c r="HV29" s="163">
        <v>79.97</v>
      </c>
      <c r="HW29" s="163">
        <v>54.6</v>
      </c>
      <c r="HX29" s="163">
        <v>55.1</v>
      </c>
      <c r="HY29" s="163">
        <v>22.09</v>
      </c>
      <c r="HZ29" s="163">
        <v>-42.72</v>
      </c>
      <c r="IA29" s="163">
        <v>-355.04399999999998</v>
      </c>
      <c r="IB29" s="163">
        <v>92.385000000000005</v>
      </c>
      <c r="IC29" s="163">
        <v>93.445599999999999</v>
      </c>
      <c r="ID29" s="163">
        <v>12.8</v>
      </c>
      <c r="IE29" s="163">
        <v>22.3</v>
      </c>
      <c r="IF29" s="163">
        <v>-39</v>
      </c>
      <c r="IG29" s="163">
        <v>-39.1</v>
      </c>
      <c r="IH29" s="163">
        <v>1.4323999999999999</v>
      </c>
      <c r="II29" s="163">
        <v>1.175</v>
      </c>
      <c r="IJ29" s="163">
        <v>-434.78649999999999</v>
      </c>
      <c r="IK29" s="163">
        <v>85.478899999999996</v>
      </c>
      <c r="IL29" s="163">
        <v>279.19200000000001</v>
      </c>
      <c r="IM29" s="163">
        <v>226.15309999999999</v>
      </c>
      <c r="IN29" s="163">
        <v>-28.456800000000001</v>
      </c>
      <c r="IO29" s="163">
        <v>-220.5496</v>
      </c>
      <c r="IP29" s="163">
        <v>220.309</v>
      </c>
      <c r="IQ29" s="163">
        <v>-117.8514</v>
      </c>
      <c r="IR29" s="163">
        <v>-110.0538</v>
      </c>
      <c r="IS29" s="163">
        <v>-216.81319999999999</v>
      </c>
      <c r="IT29" s="163">
        <v>139.39009999999999</v>
      </c>
      <c r="IU29" s="163">
        <v>137.47470000000001</v>
      </c>
      <c r="IV29" s="163">
        <v>121.4512</v>
      </c>
      <c r="IW29" s="163">
        <v>-275.14319999999998</v>
      </c>
      <c r="IX29" s="163">
        <v>114.83</v>
      </c>
      <c r="IY29" s="163">
        <v>-158.52430000000001</v>
      </c>
      <c r="IZ29" s="163">
        <v>159.06890000000001</v>
      </c>
      <c r="JA29" s="163">
        <v>-7.5133999999999999</v>
      </c>
      <c r="JB29" s="164"/>
      <c r="JC29" s="163">
        <v>23.76</v>
      </c>
      <c r="JD29" s="164"/>
      <c r="JE29" s="164"/>
      <c r="JF29" s="163">
        <v>-23.12</v>
      </c>
      <c r="JG29" s="163">
        <v>7.68</v>
      </c>
      <c r="JH29" s="164"/>
      <c r="JI29" s="163">
        <v>-8.3482000000000003</v>
      </c>
      <c r="JJ29" s="163">
        <v>-36.562100000000001</v>
      </c>
      <c r="JK29" s="163">
        <v>-15.703099999999999</v>
      </c>
      <c r="JL29" s="163">
        <v>34.9</v>
      </c>
      <c r="JM29" s="163">
        <v>48.316000000000003</v>
      </c>
      <c r="JN29" s="163">
        <v>48.433</v>
      </c>
      <c r="JO29" s="164"/>
      <c r="JP29" s="164"/>
      <c r="JQ29" s="163">
        <v>51.366999999999997</v>
      </c>
      <c r="JR29" s="163">
        <v>51.383099999999999</v>
      </c>
      <c r="JS29" s="163">
        <v>52.4313</v>
      </c>
      <c r="JT29" s="164"/>
      <c r="JU29" s="163">
        <v>-21.5</v>
      </c>
      <c r="JV29" s="163">
        <v>17.352499999999999</v>
      </c>
      <c r="JW29" s="163">
        <v>7.11</v>
      </c>
      <c r="JX29" s="164"/>
      <c r="JY29" s="163">
        <v>-38.009300000000003</v>
      </c>
      <c r="JZ29" s="163">
        <v>72.046499999999995</v>
      </c>
      <c r="KA29" s="163">
        <v>54.152099999999997</v>
      </c>
      <c r="KB29" s="163">
        <v>-37.953499999999998</v>
      </c>
      <c r="KC29" s="163">
        <v>-70.599900000000005</v>
      </c>
      <c r="KD29" s="163">
        <v>43.135800000000003</v>
      </c>
      <c r="KE29" s="163">
        <v>26.995899999999999</v>
      </c>
      <c r="KF29" s="163">
        <v>12.4</v>
      </c>
      <c r="KG29" s="163">
        <v>-11.6</v>
      </c>
      <c r="KH29" s="164"/>
      <c r="KI29" s="163">
        <v>177.3518</v>
      </c>
    </row>
    <row r="30" spans="1:295" ht="18" customHeight="1" x14ac:dyDescent="0.35">
      <c r="A30" s="160" t="s">
        <v>68</v>
      </c>
      <c r="B30" s="160" t="s">
        <v>832</v>
      </c>
      <c r="C30" s="163">
        <v>0</v>
      </c>
      <c r="D30" s="163">
        <v>22.109300000000001</v>
      </c>
      <c r="E30" s="163">
        <v>-43.8369</v>
      </c>
      <c r="F30" s="163">
        <v>11.513999999999999</v>
      </c>
      <c r="G30" s="163">
        <v>35.555</v>
      </c>
      <c r="H30" s="164"/>
      <c r="I30" s="163">
        <v>70.253900000000002</v>
      </c>
      <c r="J30" s="163">
        <v>-148.98009999999999</v>
      </c>
      <c r="K30" s="163">
        <v>59.139899999999997</v>
      </c>
      <c r="L30" s="163">
        <v>30.277100000000001</v>
      </c>
      <c r="M30" s="163">
        <v>29.730699999999999</v>
      </c>
      <c r="N30" s="163">
        <v>-6.66</v>
      </c>
      <c r="O30" s="163">
        <v>-33.302999999999997</v>
      </c>
      <c r="P30" s="163">
        <v>28.6</v>
      </c>
      <c r="Q30" s="163">
        <v>1.6559999999999999</v>
      </c>
      <c r="R30" s="163">
        <v>-28.6</v>
      </c>
      <c r="S30" s="163">
        <v>10.362399999999999</v>
      </c>
      <c r="T30" s="163">
        <v>305.26760000000002</v>
      </c>
      <c r="U30" s="163">
        <v>8.4542000000000002</v>
      </c>
      <c r="V30" s="163">
        <v>7.9569999999999999</v>
      </c>
      <c r="W30" s="163">
        <v>13.590299999999999</v>
      </c>
      <c r="X30" s="163">
        <v>4.5884999999999998</v>
      </c>
      <c r="Y30" s="163">
        <v>5.9930000000000003</v>
      </c>
      <c r="Z30" s="163">
        <v>6.4260999999999999</v>
      </c>
      <c r="AA30" s="164"/>
      <c r="AB30" s="164"/>
      <c r="AC30" s="163">
        <v>-67.38</v>
      </c>
      <c r="AD30" s="164"/>
      <c r="AE30" s="164"/>
      <c r="AF30" s="163">
        <v>6.66</v>
      </c>
      <c r="AG30" s="163">
        <v>33</v>
      </c>
      <c r="AH30" s="163">
        <v>16.253</v>
      </c>
      <c r="AI30" s="163">
        <v>0.28100000000000003</v>
      </c>
      <c r="AJ30" s="163">
        <v>-47.64</v>
      </c>
      <c r="AK30" s="163">
        <v>-47.53</v>
      </c>
      <c r="AL30" s="163">
        <v>-84.49</v>
      </c>
      <c r="AM30" s="163">
        <v>47.78</v>
      </c>
      <c r="AN30" s="163">
        <v>48.2</v>
      </c>
      <c r="AO30" s="163">
        <v>10.1968</v>
      </c>
      <c r="AP30" s="163">
        <v>13.959199999999999</v>
      </c>
      <c r="AQ30" s="163">
        <v>73.924899999999994</v>
      </c>
      <c r="AR30" s="163">
        <v>76.724199999999996</v>
      </c>
      <c r="AS30" s="163">
        <v>48.684699999999999</v>
      </c>
      <c r="AT30" s="163">
        <v>-51.842199999999998</v>
      </c>
      <c r="AU30" s="163">
        <v>-50.747300000000003</v>
      </c>
      <c r="AV30" s="163">
        <v>5.6768000000000001</v>
      </c>
      <c r="AW30" s="163">
        <v>5.5872000000000002</v>
      </c>
      <c r="AX30" s="164"/>
      <c r="AY30" s="163">
        <v>107.3013</v>
      </c>
      <c r="AZ30" s="163">
        <v>-0.52349999999999997</v>
      </c>
      <c r="BA30" s="163">
        <v>-1.4388000000000001</v>
      </c>
      <c r="BB30" s="163">
        <v>-498.44029999999998</v>
      </c>
      <c r="BC30" s="163">
        <v>2.2915000000000001</v>
      </c>
      <c r="BD30" s="163">
        <v>-11.5</v>
      </c>
      <c r="BE30" s="163">
        <v>-11.5</v>
      </c>
      <c r="BF30" s="163">
        <v>56.750399999999999</v>
      </c>
      <c r="BG30" s="163">
        <v>56.006999999999998</v>
      </c>
      <c r="BH30" s="163">
        <v>-4.3643999999999998</v>
      </c>
      <c r="BI30" s="164"/>
      <c r="BJ30" s="164"/>
      <c r="BK30" s="163">
        <v>7.4352</v>
      </c>
      <c r="BL30" s="163">
        <v>11.226599999999999</v>
      </c>
      <c r="BM30" s="163">
        <v>7.7729999999999997</v>
      </c>
      <c r="BN30" s="163">
        <v>542.55790000000002</v>
      </c>
      <c r="BO30" s="163">
        <v>80.843500000000006</v>
      </c>
      <c r="BP30" s="163">
        <v>80.538300000000007</v>
      </c>
      <c r="BQ30" s="163">
        <v>-397.45089999999999</v>
      </c>
      <c r="BR30" s="163">
        <v>508.45549999999997</v>
      </c>
      <c r="BS30" s="164"/>
      <c r="BT30" s="163">
        <v>-126.2958</v>
      </c>
      <c r="BU30" s="163">
        <v>128.03489999999999</v>
      </c>
      <c r="BV30" s="163">
        <v>92.330799999999996</v>
      </c>
      <c r="BW30" s="163">
        <v>28.22</v>
      </c>
      <c r="BX30" s="163">
        <v>24.3</v>
      </c>
      <c r="BY30" s="163">
        <v>65.599999999999994</v>
      </c>
      <c r="BZ30" s="163">
        <v>83.58</v>
      </c>
      <c r="CA30" s="163">
        <v>-68.180000000000007</v>
      </c>
      <c r="CB30" s="163">
        <v>-67.778099999999995</v>
      </c>
      <c r="CC30" s="163">
        <v>135.9726</v>
      </c>
      <c r="CD30" s="163">
        <v>136.2304</v>
      </c>
      <c r="CE30" s="163">
        <v>5.44</v>
      </c>
      <c r="CF30" s="163">
        <v>-84.275899999999993</v>
      </c>
      <c r="CG30" s="163">
        <v>-82.885900000000007</v>
      </c>
      <c r="CH30" s="163">
        <v>28.278700000000001</v>
      </c>
      <c r="CI30" s="163">
        <v>-67.067499999999995</v>
      </c>
      <c r="CJ30" s="164"/>
      <c r="CK30" s="164"/>
      <c r="CL30" s="163">
        <v>63.4</v>
      </c>
      <c r="CM30" s="163">
        <v>134.19999999999999</v>
      </c>
      <c r="CN30" s="163">
        <v>-15.12</v>
      </c>
      <c r="CO30" s="163">
        <v>45.225499999999997</v>
      </c>
      <c r="CP30" s="163">
        <v>43.598999999999997</v>
      </c>
      <c r="CQ30" s="163">
        <v>44.5486</v>
      </c>
      <c r="CR30" s="163">
        <v>-35.737000000000002</v>
      </c>
      <c r="CS30" s="163">
        <v>-35.345999999999997</v>
      </c>
      <c r="CT30" s="163">
        <v>19.873699999999999</v>
      </c>
      <c r="CU30" s="163">
        <v>-35.434100000000001</v>
      </c>
      <c r="CV30" s="163">
        <v>26.610499999999998</v>
      </c>
      <c r="CW30" s="163">
        <v>13.2935</v>
      </c>
      <c r="CX30" s="163">
        <v>64.150000000000006</v>
      </c>
      <c r="CY30" s="163">
        <v>71.739999999999995</v>
      </c>
      <c r="CZ30" s="163">
        <v>52.507300000000001</v>
      </c>
      <c r="DA30" s="163">
        <v>49.8093</v>
      </c>
      <c r="DB30" s="163">
        <v>-35.17</v>
      </c>
      <c r="DC30" s="164"/>
      <c r="DD30" s="163">
        <v>67.2714</v>
      </c>
      <c r="DE30" s="163">
        <v>66.101799999999997</v>
      </c>
      <c r="DF30" s="163">
        <v>-121.557</v>
      </c>
      <c r="DG30" s="163">
        <v>1E-4</v>
      </c>
      <c r="DH30" s="163">
        <v>-21.4801</v>
      </c>
      <c r="DI30" s="163">
        <v>-104.2</v>
      </c>
      <c r="DJ30" s="163">
        <v>-105.7</v>
      </c>
      <c r="DK30" s="163">
        <v>28.792400000000001</v>
      </c>
      <c r="DL30" s="163">
        <v>62.118499999999997</v>
      </c>
      <c r="DM30" s="163">
        <v>81.733099999999993</v>
      </c>
      <c r="DN30" s="163">
        <v>87.908900000000003</v>
      </c>
      <c r="DO30" s="163">
        <v>61.95</v>
      </c>
      <c r="DP30" s="163">
        <v>-15.43</v>
      </c>
      <c r="DQ30" s="163">
        <v>59.467500000000001</v>
      </c>
      <c r="DR30" s="163">
        <v>122.65949999999999</v>
      </c>
      <c r="DS30" s="163">
        <v>-26.92</v>
      </c>
      <c r="DT30" s="163">
        <v>-27.12</v>
      </c>
      <c r="DU30" s="163">
        <v>116.38</v>
      </c>
      <c r="DV30" s="163">
        <v>68.8</v>
      </c>
      <c r="DW30" s="163">
        <v>121.1818</v>
      </c>
      <c r="DX30" s="163">
        <v>120.2</v>
      </c>
      <c r="DY30" s="163">
        <v>-47.132800000000003</v>
      </c>
      <c r="DZ30" s="163">
        <v>-46.9818</v>
      </c>
      <c r="EA30" s="163">
        <v>220.56649999999999</v>
      </c>
      <c r="EB30" s="163">
        <v>177.55109999999999</v>
      </c>
      <c r="EC30" s="163">
        <v>171.82570000000001</v>
      </c>
      <c r="ED30" s="163">
        <v>174.20169999999999</v>
      </c>
      <c r="EE30" s="163">
        <v>41.171100000000003</v>
      </c>
      <c r="EF30" s="163">
        <v>25.4269</v>
      </c>
      <c r="EG30" s="163">
        <v>-29.603000000000002</v>
      </c>
      <c r="EH30" s="163">
        <v>409.37459999999999</v>
      </c>
      <c r="EI30" s="163">
        <v>-71.462299999999999</v>
      </c>
      <c r="EJ30" s="164"/>
      <c r="EK30" s="163">
        <v>-37.421399999999998</v>
      </c>
      <c r="EL30" s="163">
        <v>-35.160899999999998</v>
      </c>
      <c r="EM30" s="164"/>
      <c r="EN30" s="163">
        <v>-65.905500000000004</v>
      </c>
      <c r="EO30" s="163">
        <v>-59.469200000000001</v>
      </c>
      <c r="EP30" s="163">
        <v>130.608</v>
      </c>
      <c r="EQ30" s="163">
        <v>-65.952100000000002</v>
      </c>
      <c r="ER30" s="163">
        <v>-66.657200000000003</v>
      </c>
      <c r="ES30" s="163">
        <v>8.9282000000000004</v>
      </c>
      <c r="ET30" s="163">
        <v>0</v>
      </c>
      <c r="EU30" s="163">
        <v>-8.69</v>
      </c>
      <c r="EV30" s="163">
        <v>104.6</v>
      </c>
      <c r="EW30" s="163">
        <v>16.934100000000001</v>
      </c>
      <c r="EX30" s="163">
        <v>-179.7251</v>
      </c>
      <c r="EY30" s="163">
        <v>-36.566899999999997</v>
      </c>
      <c r="EZ30" s="163">
        <v>-35.642800000000001</v>
      </c>
      <c r="FA30" s="163">
        <v>8.9548000000000005</v>
      </c>
      <c r="FB30" s="163">
        <v>-25.617799999999999</v>
      </c>
      <c r="FC30" s="163">
        <v>0</v>
      </c>
      <c r="FD30" s="163">
        <v>0</v>
      </c>
      <c r="FE30" s="163">
        <v>0</v>
      </c>
      <c r="FF30" s="163">
        <v>0</v>
      </c>
      <c r="FG30" s="163">
        <v>39.261000000000003</v>
      </c>
      <c r="FH30" s="163">
        <v>39.767200000000003</v>
      </c>
      <c r="FI30" s="163">
        <v>38.310200000000002</v>
      </c>
      <c r="FJ30" s="163">
        <v>67.987300000000005</v>
      </c>
      <c r="FK30" s="163">
        <v>68.8245</v>
      </c>
      <c r="FL30" s="163">
        <v>-61.121600000000001</v>
      </c>
      <c r="FM30" s="163">
        <v>49.074599999999997</v>
      </c>
      <c r="FN30" s="163">
        <v>48.943100000000001</v>
      </c>
      <c r="FO30" s="163">
        <v>-24.387899999999998</v>
      </c>
      <c r="FP30" s="164"/>
      <c r="FQ30" s="163">
        <v>-57.311100000000003</v>
      </c>
      <c r="FR30" s="163">
        <v>-16.57</v>
      </c>
      <c r="FS30" s="163">
        <v>19.165900000000001</v>
      </c>
      <c r="FT30" s="163">
        <v>0.98660000000000003</v>
      </c>
      <c r="FU30" s="163">
        <v>-12.24</v>
      </c>
      <c r="FV30" s="163">
        <v>-0.47</v>
      </c>
      <c r="FW30" s="163">
        <v>-57.0154</v>
      </c>
      <c r="FX30" s="163">
        <v>9.1575000000000006</v>
      </c>
      <c r="FY30" s="164"/>
      <c r="FZ30" s="163">
        <v>4.431</v>
      </c>
      <c r="GA30" s="163">
        <v>8.1509</v>
      </c>
      <c r="GB30" s="163">
        <v>17.350000000000001</v>
      </c>
      <c r="GC30" s="163">
        <v>0.23910000000000001</v>
      </c>
      <c r="GD30" s="163">
        <v>25.3918</v>
      </c>
      <c r="GE30" s="163">
        <v>15.57</v>
      </c>
      <c r="GF30" s="163">
        <v>83.541499999999999</v>
      </c>
      <c r="GG30" s="163">
        <v>25.1</v>
      </c>
      <c r="GH30" s="163">
        <v>-28.0593</v>
      </c>
      <c r="GI30" s="164"/>
      <c r="GJ30" s="163">
        <v>4.6257000000000001</v>
      </c>
      <c r="GK30" s="163">
        <v>1.9126000000000001</v>
      </c>
      <c r="GL30" s="164"/>
      <c r="GM30" s="164"/>
      <c r="GN30" s="163">
        <v>-11.162599999999999</v>
      </c>
      <c r="GO30" s="163">
        <v>-43.009700000000002</v>
      </c>
      <c r="GP30" s="163">
        <v>20.243099999999998</v>
      </c>
      <c r="GQ30" s="163">
        <v>67.645799999999994</v>
      </c>
      <c r="GR30" s="163">
        <v>41.763100000000001</v>
      </c>
      <c r="GS30" s="163">
        <v>42.685600000000001</v>
      </c>
      <c r="GT30" s="164"/>
      <c r="GU30" s="163">
        <v>-25.825299999999999</v>
      </c>
      <c r="GV30" s="163">
        <v>38.730400000000003</v>
      </c>
      <c r="GW30" s="163">
        <v>-21.377099999999999</v>
      </c>
      <c r="GX30" s="164"/>
      <c r="GY30" s="163">
        <v>6.3685999999999998</v>
      </c>
      <c r="GZ30" s="163">
        <v>6.0237999999999996</v>
      </c>
      <c r="HA30" s="163">
        <v>12</v>
      </c>
      <c r="HB30" s="163">
        <v>175.31190000000001</v>
      </c>
      <c r="HC30" s="163">
        <v>172.74279999999999</v>
      </c>
      <c r="HD30" s="163">
        <v>287.10000000000002</v>
      </c>
      <c r="HE30" s="163">
        <v>-283.17380000000003</v>
      </c>
      <c r="HF30" s="163">
        <v>-443.00439999999998</v>
      </c>
      <c r="HG30" s="163">
        <v>444.81729999999999</v>
      </c>
      <c r="HH30" s="163">
        <v>441.26960000000003</v>
      </c>
      <c r="HI30" s="163">
        <v>-165.37610000000001</v>
      </c>
      <c r="HJ30" s="163">
        <v>-163.2354</v>
      </c>
      <c r="HK30" s="163">
        <v>-57.276400000000002</v>
      </c>
      <c r="HL30" s="163">
        <v>-49.18</v>
      </c>
      <c r="HM30" s="163">
        <v>80.606499999999997</v>
      </c>
      <c r="HN30" s="163">
        <v>80.123900000000006</v>
      </c>
      <c r="HO30" s="163">
        <v>-120.80459999999999</v>
      </c>
      <c r="HP30" s="164"/>
      <c r="HQ30" s="163">
        <v>42.136000000000003</v>
      </c>
      <c r="HR30" s="163">
        <v>41.971200000000003</v>
      </c>
      <c r="HS30" s="163">
        <v>-20.0029</v>
      </c>
      <c r="HT30" s="163">
        <v>-20.4162</v>
      </c>
      <c r="HU30" s="163">
        <v>86.03</v>
      </c>
      <c r="HV30" s="163">
        <v>85.88</v>
      </c>
      <c r="HW30" s="163">
        <v>52.2</v>
      </c>
      <c r="HX30" s="163">
        <v>52.7</v>
      </c>
      <c r="HY30" s="163">
        <v>21.6585</v>
      </c>
      <c r="HZ30" s="163">
        <v>-51.52</v>
      </c>
      <c r="IA30" s="163">
        <v>-336.64449999999999</v>
      </c>
      <c r="IB30" s="163">
        <v>89.483699999999999</v>
      </c>
      <c r="IC30" s="163">
        <v>89.716800000000006</v>
      </c>
      <c r="ID30" s="163">
        <v>12.8</v>
      </c>
      <c r="IE30" s="163">
        <v>19.399999999999999</v>
      </c>
      <c r="IF30" s="163">
        <v>-41.8</v>
      </c>
      <c r="IG30" s="163">
        <v>-41.9</v>
      </c>
      <c r="IH30" s="164"/>
      <c r="II30" s="164"/>
      <c r="IJ30" s="163">
        <v>-436.21769999999998</v>
      </c>
      <c r="IK30" s="163">
        <v>92.057199999999995</v>
      </c>
      <c r="IL30" s="163">
        <v>299.41640000000001</v>
      </c>
      <c r="IM30" s="163">
        <v>236.9016</v>
      </c>
      <c r="IN30" s="163">
        <v>-32.392699999999998</v>
      </c>
      <c r="IO30" s="163">
        <v>-234.5239</v>
      </c>
      <c r="IP30" s="163">
        <v>230.13980000000001</v>
      </c>
      <c r="IQ30" s="163">
        <v>-122.8652</v>
      </c>
      <c r="IR30" s="163">
        <v>-123.1716</v>
      </c>
      <c r="IS30" s="163">
        <v>-229.18799999999999</v>
      </c>
      <c r="IT30" s="163">
        <v>139.86930000000001</v>
      </c>
      <c r="IU30" s="163">
        <v>135.9308</v>
      </c>
      <c r="IV30" s="163">
        <v>121.6562</v>
      </c>
      <c r="IW30" s="163">
        <v>-287.44929999999999</v>
      </c>
      <c r="IX30" s="163">
        <v>127.42919999999999</v>
      </c>
      <c r="IY30" s="163">
        <v>-159.91300000000001</v>
      </c>
      <c r="IZ30" s="163">
        <v>162.91220000000001</v>
      </c>
      <c r="JA30" s="163">
        <v>-7.8045</v>
      </c>
      <c r="JB30" s="164"/>
      <c r="JC30" s="163">
        <v>23.44</v>
      </c>
      <c r="JD30" s="164"/>
      <c r="JE30" s="164"/>
      <c r="JF30" s="163">
        <v>-23.52</v>
      </c>
      <c r="JG30" s="163">
        <v>6.8</v>
      </c>
      <c r="JH30" s="164"/>
      <c r="JI30" s="163">
        <v>-7.1182999999999996</v>
      </c>
      <c r="JJ30" s="163">
        <v>-37.764499999999998</v>
      </c>
      <c r="JK30" s="163">
        <v>-15.4101</v>
      </c>
      <c r="JL30" s="163">
        <v>37.4</v>
      </c>
      <c r="JM30" s="163">
        <v>47.502000000000002</v>
      </c>
      <c r="JN30" s="163">
        <v>47.738999999999997</v>
      </c>
      <c r="JO30" s="164"/>
      <c r="JP30" s="164"/>
      <c r="JQ30" s="163">
        <v>52.5989</v>
      </c>
      <c r="JR30" s="163">
        <v>52.482100000000003</v>
      </c>
      <c r="JS30" s="163">
        <v>51.941499999999998</v>
      </c>
      <c r="JT30" s="164"/>
      <c r="JU30" s="163">
        <v>-18.600000000000001</v>
      </c>
      <c r="JV30" s="163">
        <v>18.288900000000002</v>
      </c>
      <c r="JW30" s="163">
        <v>7.5</v>
      </c>
      <c r="JX30" s="164"/>
      <c r="JY30" s="163">
        <v>-43.9039</v>
      </c>
      <c r="JZ30" s="163">
        <v>76.5077</v>
      </c>
      <c r="KA30" s="163">
        <v>58.228299999999997</v>
      </c>
      <c r="KB30" s="163">
        <v>-43.453099999999999</v>
      </c>
      <c r="KC30" s="163">
        <v>-74.963200000000001</v>
      </c>
      <c r="KD30" s="163">
        <v>48.1907</v>
      </c>
      <c r="KE30" s="163">
        <v>25.518000000000001</v>
      </c>
      <c r="KF30" s="163">
        <v>9.6</v>
      </c>
      <c r="KG30" s="163">
        <v>-9.6999999999999993</v>
      </c>
      <c r="KH30" s="164"/>
      <c r="KI30" s="163">
        <v>176.25810000000001</v>
      </c>
    </row>
    <row r="31" spans="1:295" ht="18" customHeight="1" x14ac:dyDescent="0.35">
      <c r="A31" s="160" t="s">
        <v>68</v>
      </c>
      <c r="B31" s="160" t="s">
        <v>833</v>
      </c>
      <c r="C31" s="163">
        <v>0</v>
      </c>
      <c r="D31" s="163">
        <v>21.834199999999999</v>
      </c>
      <c r="E31" s="163">
        <v>-43.848799999999997</v>
      </c>
      <c r="F31" s="163">
        <v>12.0725</v>
      </c>
      <c r="G31" s="163">
        <v>36.430500000000002</v>
      </c>
      <c r="H31" s="164"/>
      <c r="I31" s="163">
        <v>73.1738</v>
      </c>
      <c r="J31" s="163">
        <v>-152.56370000000001</v>
      </c>
      <c r="K31" s="163">
        <v>59.5428</v>
      </c>
      <c r="L31" s="163">
        <v>30.767099999999999</v>
      </c>
      <c r="M31" s="163">
        <v>29.861499999999999</v>
      </c>
      <c r="N31" s="163">
        <v>-6.66</v>
      </c>
      <c r="O31" s="163">
        <v>-33.182000000000002</v>
      </c>
      <c r="P31" s="164"/>
      <c r="Q31" s="164"/>
      <c r="R31" s="163">
        <v>-28.6</v>
      </c>
      <c r="S31" s="163">
        <v>10.5434</v>
      </c>
      <c r="T31" s="163">
        <v>313.5</v>
      </c>
      <c r="U31" s="163">
        <v>8.2741000000000007</v>
      </c>
      <c r="V31" s="163">
        <v>8.9419000000000004</v>
      </c>
      <c r="W31" s="163">
        <v>13.624700000000001</v>
      </c>
      <c r="X31" s="163">
        <v>4.5968999999999998</v>
      </c>
      <c r="Y31" s="163">
        <v>5.9537000000000004</v>
      </c>
      <c r="Z31" s="163">
        <v>6.5796999999999999</v>
      </c>
      <c r="AA31" s="164"/>
      <c r="AB31" s="164"/>
      <c r="AC31" s="163">
        <v>-67.510000000000005</v>
      </c>
      <c r="AD31" s="164"/>
      <c r="AE31" s="164"/>
      <c r="AF31" s="163">
        <v>8.8800000000000008</v>
      </c>
      <c r="AG31" s="163">
        <v>30.8</v>
      </c>
      <c r="AH31" s="163">
        <v>16.46</v>
      </c>
      <c r="AI31" s="163">
        <v>0.27500000000000002</v>
      </c>
      <c r="AJ31" s="163">
        <v>-50.92</v>
      </c>
      <c r="AK31" s="163">
        <v>-50.95</v>
      </c>
      <c r="AL31" s="163">
        <v>-77.150000000000006</v>
      </c>
      <c r="AM31" s="163">
        <v>51.55</v>
      </c>
      <c r="AN31" s="163">
        <v>51.83</v>
      </c>
      <c r="AO31" s="163">
        <v>9.8786000000000005</v>
      </c>
      <c r="AP31" s="163">
        <v>14.0326</v>
      </c>
      <c r="AQ31" s="163">
        <v>74.343599999999995</v>
      </c>
      <c r="AR31" s="163">
        <v>77.964100000000002</v>
      </c>
      <c r="AS31" s="163">
        <v>47.730800000000002</v>
      </c>
      <c r="AT31" s="163">
        <v>-53.047800000000002</v>
      </c>
      <c r="AU31" s="163">
        <v>-54.509099999999997</v>
      </c>
      <c r="AV31" s="163">
        <v>16.757999999999999</v>
      </c>
      <c r="AW31" s="163">
        <v>12.064399999999999</v>
      </c>
      <c r="AX31" s="164"/>
      <c r="AY31" s="163">
        <v>103.2826</v>
      </c>
      <c r="AZ31" s="163">
        <v>2.6335999999999999</v>
      </c>
      <c r="BA31" s="163">
        <v>15.5783</v>
      </c>
      <c r="BB31" s="163">
        <v>-523.71619999999996</v>
      </c>
      <c r="BC31" s="163">
        <v>4.1757999999999997</v>
      </c>
      <c r="BD31" s="163">
        <v>-12.4</v>
      </c>
      <c r="BE31" s="163">
        <v>-12.6</v>
      </c>
      <c r="BF31" s="163">
        <v>59.341099999999997</v>
      </c>
      <c r="BG31" s="163">
        <v>59.693600000000004</v>
      </c>
      <c r="BH31" s="163">
        <v>-4.2144000000000004</v>
      </c>
      <c r="BI31" s="164"/>
      <c r="BJ31" s="164"/>
      <c r="BK31" s="163">
        <v>7.5065999999999997</v>
      </c>
      <c r="BL31" s="163">
        <v>11.263999999999999</v>
      </c>
      <c r="BM31" s="163">
        <v>7.7690999999999999</v>
      </c>
      <c r="BN31" s="163">
        <v>559.49570000000006</v>
      </c>
      <c r="BO31" s="163">
        <v>75.197599999999994</v>
      </c>
      <c r="BP31" s="163">
        <v>75.6554</v>
      </c>
      <c r="BQ31" s="163">
        <v>-387.31880000000001</v>
      </c>
      <c r="BR31" s="163">
        <v>526.41250000000002</v>
      </c>
      <c r="BS31" s="164"/>
      <c r="BT31" s="163">
        <v>-133.4306</v>
      </c>
      <c r="BU31" s="163">
        <v>134.83709999999999</v>
      </c>
      <c r="BV31" s="163">
        <v>92.320800000000006</v>
      </c>
      <c r="BW31" s="163">
        <v>28.79</v>
      </c>
      <c r="BX31" s="163">
        <v>25.36</v>
      </c>
      <c r="BY31" s="163">
        <v>66.3</v>
      </c>
      <c r="BZ31" s="163">
        <v>84.34</v>
      </c>
      <c r="CA31" s="163">
        <v>-65.099000000000004</v>
      </c>
      <c r="CB31" s="163">
        <v>-64.295199999999994</v>
      </c>
      <c r="CC31" s="163">
        <v>132.17320000000001</v>
      </c>
      <c r="CD31" s="163">
        <v>133.55029999999999</v>
      </c>
      <c r="CE31" s="163">
        <v>5.4273999999999996</v>
      </c>
      <c r="CF31" s="163">
        <v>-83.633899999999997</v>
      </c>
      <c r="CG31" s="163">
        <v>-84.874700000000004</v>
      </c>
      <c r="CH31" s="163">
        <v>24.8005</v>
      </c>
      <c r="CI31" s="163">
        <v>-68.223200000000006</v>
      </c>
      <c r="CJ31" s="164"/>
      <c r="CK31" s="164"/>
      <c r="CL31" s="163">
        <v>61.1</v>
      </c>
      <c r="CM31" s="163">
        <v>137.5</v>
      </c>
      <c r="CN31" s="163">
        <v>-15.23</v>
      </c>
      <c r="CO31" s="163">
        <v>46.506</v>
      </c>
      <c r="CP31" s="163">
        <v>45.721600000000002</v>
      </c>
      <c r="CQ31" s="163">
        <v>46.772799999999997</v>
      </c>
      <c r="CR31" s="163">
        <v>-45.055300000000003</v>
      </c>
      <c r="CS31" s="163">
        <v>-46.6646</v>
      </c>
      <c r="CT31" s="163">
        <v>25.5412</v>
      </c>
      <c r="CU31" s="163">
        <v>-28.105899999999998</v>
      </c>
      <c r="CV31" s="163">
        <v>32.544499999999999</v>
      </c>
      <c r="CW31" s="163">
        <v>13.6495</v>
      </c>
      <c r="CX31" s="163">
        <v>59.86</v>
      </c>
      <c r="CY31" s="163">
        <v>72.319999999999993</v>
      </c>
      <c r="CZ31" s="163">
        <v>53.2104</v>
      </c>
      <c r="DA31" s="163">
        <v>50.395200000000003</v>
      </c>
      <c r="DB31" s="163">
        <v>-35.409999999999997</v>
      </c>
      <c r="DC31" s="164"/>
      <c r="DD31" s="163">
        <v>68.9529</v>
      </c>
      <c r="DE31" s="163">
        <v>68.1006</v>
      </c>
      <c r="DF31" s="163">
        <v>-128.15790000000001</v>
      </c>
      <c r="DG31" s="163">
        <v>0</v>
      </c>
      <c r="DH31" s="163">
        <v>-21.563400000000001</v>
      </c>
      <c r="DI31" s="163">
        <v>-104.5</v>
      </c>
      <c r="DJ31" s="163">
        <v>-104.7</v>
      </c>
      <c r="DK31" s="163">
        <v>29.270299999999999</v>
      </c>
      <c r="DL31" s="163">
        <v>62.997399999999999</v>
      </c>
      <c r="DM31" s="163">
        <v>82.202699999999993</v>
      </c>
      <c r="DN31" s="163">
        <v>89.080799999999996</v>
      </c>
      <c r="DO31" s="163">
        <v>62.58</v>
      </c>
      <c r="DP31" s="163">
        <v>-15.66</v>
      </c>
      <c r="DQ31" s="163">
        <v>61.276499999999999</v>
      </c>
      <c r="DR31" s="163">
        <v>124.1996</v>
      </c>
      <c r="DS31" s="163">
        <v>-28.17</v>
      </c>
      <c r="DT31" s="163">
        <v>-28.54</v>
      </c>
      <c r="DU31" s="163">
        <v>116.7</v>
      </c>
      <c r="DV31" s="163">
        <v>68.959999999999994</v>
      </c>
      <c r="DW31" s="163">
        <v>124.4545</v>
      </c>
      <c r="DX31" s="163">
        <v>122.1636</v>
      </c>
      <c r="DY31" s="163">
        <v>-44.442100000000003</v>
      </c>
      <c r="DZ31" s="163">
        <v>-44.236400000000003</v>
      </c>
      <c r="EA31" s="163">
        <v>225.16329999999999</v>
      </c>
      <c r="EB31" s="163">
        <v>182.10059999999999</v>
      </c>
      <c r="EC31" s="163">
        <v>175.286</v>
      </c>
      <c r="ED31" s="163">
        <v>177.0797</v>
      </c>
      <c r="EE31" s="163">
        <v>51.965499999999999</v>
      </c>
      <c r="EF31" s="163">
        <v>38.189700000000002</v>
      </c>
      <c r="EG31" s="163">
        <v>-28.838000000000001</v>
      </c>
      <c r="EH31" s="163">
        <v>398.73770000000002</v>
      </c>
      <c r="EI31" s="163">
        <v>-32.818100000000001</v>
      </c>
      <c r="EJ31" s="164"/>
      <c r="EK31" s="163">
        <v>-37.972799999999999</v>
      </c>
      <c r="EL31" s="163">
        <v>-35.360300000000002</v>
      </c>
      <c r="EM31" s="164"/>
      <c r="EN31" s="163">
        <v>-60.474600000000002</v>
      </c>
      <c r="EO31" s="163">
        <v>-57.792700000000004</v>
      </c>
      <c r="EP31" s="163">
        <v>147.51599999999999</v>
      </c>
      <c r="EQ31" s="163">
        <v>-68.485500000000002</v>
      </c>
      <c r="ER31" s="163">
        <v>-69.103200000000001</v>
      </c>
      <c r="ES31" s="163">
        <v>-3.2991999999999999</v>
      </c>
      <c r="ET31" s="163">
        <v>0</v>
      </c>
      <c r="EU31" s="163">
        <v>-13.45</v>
      </c>
      <c r="EV31" s="163">
        <v>106.5</v>
      </c>
      <c r="EW31" s="163">
        <v>17.3261</v>
      </c>
      <c r="EX31" s="163">
        <v>-169.23140000000001</v>
      </c>
      <c r="EY31" s="163">
        <v>-32.504399999999997</v>
      </c>
      <c r="EZ31" s="163">
        <v>-31.7819</v>
      </c>
      <c r="FA31" s="163">
        <v>3.19</v>
      </c>
      <c r="FB31" s="163">
        <v>-39.919800000000002</v>
      </c>
      <c r="FC31" s="163">
        <v>0</v>
      </c>
      <c r="FD31" s="164"/>
      <c r="FE31" s="164"/>
      <c r="FF31" s="164"/>
      <c r="FG31" s="163">
        <v>38.6526</v>
      </c>
      <c r="FH31" s="163">
        <v>38.879100000000001</v>
      </c>
      <c r="FI31" s="163">
        <v>37.354900000000001</v>
      </c>
      <c r="FJ31" s="163">
        <v>65.475399999999993</v>
      </c>
      <c r="FK31" s="163">
        <v>64.638099999999994</v>
      </c>
      <c r="FL31" s="163">
        <v>-59.447000000000003</v>
      </c>
      <c r="FM31" s="163">
        <v>45.451999999999998</v>
      </c>
      <c r="FN31" s="163">
        <v>45.9589</v>
      </c>
      <c r="FO31" s="163">
        <v>-21.3444</v>
      </c>
      <c r="FP31" s="164"/>
      <c r="FQ31" s="163">
        <v>-57.325699999999998</v>
      </c>
      <c r="FR31" s="163">
        <v>-15.73</v>
      </c>
      <c r="FS31" s="163">
        <v>19.0732</v>
      </c>
      <c r="FT31" s="163">
        <v>0.99280000000000002</v>
      </c>
      <c r="FU31" s="163">
        <v>-12.25</v>
      </c>
      <c r="FV31" s="163">
        <v>-0.6</v>
      </c>
      <c r="FW31" s="163">
        <v>-57.323599999999999</v>
      </c>
      <c r="FX31" s="163">
        <v>9.1364999999999998</v>
      </c>
      <c r="FY31" s="163">
        <v>-14.627000000000001</v>
      </c>
      <c r="FZ31" s="163">
        <v>4.2329999999999997</v>
      </c>
      <c r="GA31" s="163">
        <v>8.0315999999999992</v>
      </c>
      <c r="GB31" s="163">
        <v>18.29</v>
      </c>
      <c r="GC31" s="163">
        <v>-1.7639</v>
      </c>
      <c r="GD31" s="163">
        <v>22.4085</v>
      </c>
      <c r="GE31" s="163">
        <v>15.79</v>
      </c>
      <c r="GF31" s="163">
        <v>84.396500000000003</v>
      </c>
      <c r="GG31" s="163">
        <v>26</v>
      </c>
      <c r="GH31" s="163">
        <v>-27.480399999999999</v>
      </c>
      <c r="GI31" s="164"/>
      <c r="GJ31" s="163">
        <v>4.6527000000000003</v>
      </c>
      <c r="GK31" s="163">
        <v>1.9946999999999999</v>
      </c>
      <c r="GL31" s="164"/>
      <c r="GM31" s="164"/>
      <c r="GN31" s="163">
        <v>-10.5009</v>
      </c>
      <c r="GO31" s="163">
        <v>-43.860300000000002</v>
      </c>
      <c r="GP31" s="163">
        <v>21.209900000000001</v>
      </c>
      <c r="GQ31" s="163">
        <v>68.822199999999995</v>
      </c>
      <c r="GR31" s="163">
        <v>39.634999999999998</v>
      </c>
      <c r="GS31" s="163">
        <v>41.005000000000003</v>
      </c>
      <c r="GT31" s="164"/>
      <c r="GU31" s="163">
        <v>-25.824200000000001</v>
      </c>
      <c r="GV31" s="163">
        <v>38.912999999999997</v>
      </c>
      <c r="GW31" s="163">
        <v>-21.349399999999999</v>
      </c>
      <c r="GX31" s="163">
        <v>10.8786</v>
      </c>
      <c r="GY31" s="163">
        <v>6.8471000000000002</v>
      </c>
      <c r="GZ31" s="163">
        <v>6.6039000000000003</v>
      </c>
      <c r="HA31" s="163">
        <v>12</v>
      </c>
      <c r="HB31" s="163">
        <v>177.16550000000001</v>
      </c>
      <c r="HC31" s="163">
        <v>176.1482</v>
      </c>
      <c r="HD31" s="163">
        <v>287.10000000000002</v>
      </c>
      <c r="HE31" s="163">
        <v>-284.7998</v>
      </c>
      <c r="HF31" s="163">
        <v>-460.87209999999999</v>
      </c>
      <c r="HG31" s="163">
        <v>458.18830000000003</v>
      </c>
      <c r="HH31" s="163">
        <v>458.64249999999998</v>
      </c>
      <c r="HI31" s="163">
        <v>-168.3526</v>
      </c>
      <c r="HJ31" s="163">
        <v>-167.10249999999999</v>
      </c>
      <c r="HK31" s="163">
        <v>-59.418399999999998</v>
      </c>
      <c r="HL31" s="163">
        <v>-51.7605</v>
      </c>
      <c r="HM31" s="163">
        <v>78.963300000000004</v>
      </c>
      <c r="HN31" s="163">
        <v>79.482399999999998</v>
      </c>
      <c r="HO31" s="164"/>
      <c r="HP31" s="164"/>
      <c r="HQ31" s="163">
        <v>42.2898</v>
      </c>
      <c r="HR31" s="163">
        <v>41.3889</v>
      </c>
      <c r="HS31" s="163">
        <v>-26.994399999999999</v>
      </c>
      <c r="HT31" s="163">
        <v>-26.801500000000001</v>
      </c>
      <c r="HU31" s="163">
        <v>87.13</v>
      </c>
      <c r="HV31" s="163">
        <v>87.15</v>
      </c>
      <c r="HW31" s="163">
        <v>54.1</v>
      </c>
      <c r="HX31" s="163">
        <v>54</v>
      </c>
      <c r="HY31" s="163">
        <v>22.295100000000001</v>
      </c>
      <c r="HZ31" s="163">
        <v>-39.36</v>
      </c>
      <c r="IA31" s="163">
        <v>-343.09829999999999</v>
      </c>
      <c r="IB31" s="163">
        <v>91.5595</v>
      </c>
      <c r="IC31" s="163">
        <v>92.552999999999997</v>
      </c>
      <c r="ID31" s="163">
        <v>15.1</v>
      </c>
      <c r="IE31" s="163">
        <v>20.2</v>
      </c>
      <c r="IF31" s="163">
        <v>-41.9</v>
      </c>
      <c r="IG31" s="163">
        <v>-41.4</v>
      </c>
      <c r="IH31" s="164"/>
      <c r="II31" s="164"/>
      <c r="IJ31" s="163">
        <v>-448.6814</v>
      </c>
      <c r="IK31" s="163">
        <v>50.176499999999997</v>
      </c>
      <c r="IL31" s="163">
        <v>300.20580000000001</v>
      </c>
      <c r="IM31" s="163">
        <v>238.21530000000001</v>
      </c>
      <c r="IN31" s="163">
        <v>-25.234500000000001</v>
      </c>
      <c r="IO31" s="163">
        <v>-238.27189999999999</v>
      </c>
      <c r="IP31" s="163">
        <v>239.57400000000001</v>
      </c>
      <c r="IQ31" s="163">
        <v>-119.6575</v>
      </c>
      <c r="IR31" s="163">
        <v>-127.21769999999999</v>
      </c>
      <c r="IS31" s="163">
        <v>-235.83770000000001</v>
      </c>
      <c r="IT31" s="163">
        <v>137.65440000000001</v>
      </c>
      <c r="IU31" s="163">
        <v>136.1669</v>
      </c>
      <c r="IV31" s="163">
        <v>124.5095</v>
      </c>
      <c r="IW31" s="163">
        <v>-289.74029999999999</v>
      </c>
      <c r="IX31" s="163">
        <v>126.1241</v>
      </c>
      <c r="IY31" s="163">
        <v>-161.92099999999999</v>
      </c>
      <c r="IZ31" s="163">
        <v>162.70099999999999</v>
      </c>
      <c r="JA31" s="163">
        <v>-7.3018999999999998</v>
      </c>
      <c r="JB31" s="164"/>
      <c r="JC31" s="163">
        <v>22.64</v>
      </c>
      <c r="JD31" s="164"/>
      <c r="JE31" s="164"/>
      <c r="JF31" s="163">
        <v>-22.56</v>
      </c>
      <c r="JG31" s="163">
        <v>7.12</v>
      </c>
      <c r="JH31" s="164"/>
      <c r="JI31" s="163">
        <v>-7.0877999999999997</v>
      </c>
      <c r="JJ31" s="163">
        <v>-39.259900000000002</v>
      </c>
      <c r="JK31" s="163">
        <v>-14.851599999999999</v>
      </c>
      <c r="JL31" s="163">
        <v>38.799999999999997</v>
      </c>
      <c r="JM31" s="163">
        <v>48.122999999999998</v>
      </c>
      <c r="JN31" s="163">
        <v>47.680999999999997</v>
      </c>
      <c r="JO31" s="164"/>
      <c r="JP31" s="164"/>
      <c r="JQ31" s="163">
        <v>51.822800000000001</v>
      </c>
      <c r="JR31" s="163">
        <v>51.638399999999997</v>
      </c>
      <c r="JS31" s="163">
        <v>51.675199999999997</v>
      </c>
      <c r="JT31" s="164"/>
      <c r="JU31" s="163">
        <v>-18.5</v>
      </c>
      <c r="JV31" s="163">
        <v>18.329599999999999</v>
      </c>
      <c r="JW31" s="163">
        <v>7.62</v>
      </c>
      <c r="JX31" s="164"/>
      <c r="JY31" s="163">
        <v>-43.211799999999997</v>
      </c>
      <c r="JZ31" s="163">
        <v>76.818200000000004</v>
      </c>
      <c r="KA31" s="163">
        <v>60.4054</v>
      </c>
      <c r="KB31" s="163">
        <v>-43.077800000000003</v>
      </c>
      <c r="KC31" s="163">
        <v>-76.643100000000004</v>
      </c>
      <c r="KD31" s="163">
        <v>49.984400000000001</v>
      </c>
      <c r="KE31" s="163">
        <v>25.4236</v>
      </c>
      <c r="KF31" s="163">
        <v>10.5</v>
      </c>
      <c r="KG31" s="163">
        <v>-9.9</v>
      </c>
      <c r="KH31" s="164"/>
      <c r="KI31" s="163">
        <v>184.05549999999999</v>
      </c>
    </row>
    <row r="32" spans="1:295" ht="18" customHeight="1" x14ac:dyDescent="0.35">
      <c r="A32" s="160" t="s">
        <v>68</v>
      </c>
      <c r="B32" s="160" t="s">
        <v>834</v>
      </c>
      <c r="C32" s="165">
        <v>0</v>
      </c>
      <c r="D32" s="165">
        <v>21.732500000000002</v>
      </c>
      <c r="E32" s="165">
        <v>-43.59</v>
      </c>
      <c r="F32" s="165">
        <v>12.2697</v>
      </c>
      <c r="G32" s="165">
        <v>36.796599999999998</v>
      </c>
      <c r="H32" s="166"/>
      <c r="I32" s="165">
        <v>73.900300000000001</v>
      </c>
      <c r="J32" s="165">
        <v>-148.23249999999999</v>
      </c>
      <c r="K32" s="165">
        <v>62.069200000000002</v>
      </c>
      <c r="L32" s="165">
        <v>31.710999999999999</v>
      </c>
      <c r="M32" s="165">
        <v>30.7196</v>
      </c>
      <c r="N32" s="165">
        <v>-8.8800000000000008</v>
      </c>
      <c r="O32" s="165">
        <v>-33.347000000000001</v>
      </c>
      <c r="P32" s="165">
        <v>28.6</v>
      </c>
      <c r="Q32" s="166"/>
      <c r="R32" s="166"/>
      <c r="S32" s="165">
        <v>13.030200000000001</v>
      </c>
      <c r="T32" s="165">
        <v>302.738</v>
      </c>
      <c r="U32" s="165">
        <v>8.5405999999999995</v>
      </c>
      <c r="V32" s="165">
        <v>9.0294000000000008</v>
      </c>
      <c r="W32" s="165">
        <v>14.042899999999999</v>
      </c>
      <c r="X32" s="165">
        <v>4.7088000000000001</v>
      </c>
      <c r="Y32" s="165">
        <v>6.3150000000000004</v>
      </c>
      <c r="Z32" s="165">
        <v>7.0926</v>
      </c>
      <c r="AA32" s="166"/>
      <c r="AB32" s="166"/>
      <c r="AC32" s="165">
        <v>-66.209999999999994</v>
      </c>
      <c r="AD32" s="166"/>
      <c r="AE32" s="166"/>
      <c r="AF32" s="165">
        <v>8.8800000000000008</v>
      </c>
      <c r="AG32" s="165">
        <v>33</v>
      </c>
      <c r="AH32" s="165">
        <v>15.762</v>
      </c>
      <c r="AI32" s="165">
        <v>0.27900000000000003</v>
      </c>
      <c r="AJ32" s="165">
        <v>-50.64</v>
      </c>
      <c r="AK32" s="165">
        <v>-50.69</v>
      </c>
      <c r="AL32" s="165">
        <v>-74.45</v>
      </c>
      <c r="AM32" s="165">
        <v>51.15</v>
      </c>
      <c r="AN32" s="165">
        <v>51.34</v>
      </c>
      <c r="AO32" s="165">
        <v>10.0922</v>
      </c>
      <c r="AP32" s="165">
        <v>13.642099999999999</v>
      </c>
      <c r="AQ32" s="165">
        <v>75.994200000000006</v>
      </c>
      <c r="AR32" s="165">
        <v>78.811800000000005</v>
      </c>
      <c r="AS32" s="165">
        <v>45.183999999999997</v>
      </c>
      <c r="AT32" s="165">
        <v>-57.066600000000001</v>
      </c>
      <c r="AU32" s="165">
        <v>-55.094999999999999</v>
      </c>
      <c r="AV32" s="165">
        <v>27.264299999999999</v>
      </c>
      <c r="AW32" s="165">
        <v>26.618099999999998</v>
      </c>
      <c r="AX32" s="166"/>
      <c r="AY32" s="165">
        <v>105.158</v>
      </c>
      <c r="AZ32" s="165">
        <v>3.1570999999999998</v>
      </c>
      <c r="BA32" s="165">
        <v>18.386800000000001</v>
      </c>
      <c r="BB32" s="165">
        <v>-532.78809999999999</v>
      </c>
      <c r="BC32" s="165">
        <v>7.2683</v>
      </c>
      <c r="BD32" s="165">
        <v>-12.4</v>
      </c>
      <c r="BE32" s="165">
        <v>-13.2</v>
      </c>
      <c r="BF32" s="165">
        <v>61.389099999999999</v>
      </c>
      <c r="BG32" s="165">
        <v>60.492100000000001</v>
      </c>
      <c r="BH32" s="165">
        <v>-4.4378000000000002</v>
      </c>
      <c r="BI32" s="166"/>
      <c r="BJ32" s="166"/>
      <c r="BK32" s="165">
        <v>7.1047000000000002</v>
      </c>
      <c r="BL32" s="165">
        <v>10.5571</v>
      </c>
      <c r="BM32" s="165">
        <v>7.2907999999999999</v>
      </c>
      <c r="BN32" s="165">
        <v>574.23609999999996</v>
      </c>
      <c r="BO32" s="165">
        <v>79.744799999999998</v>
      </c>
      <c r="BP32" s="165">
        <v>79.622799999999998</v>
      </c>
      <c r="BQ32" s="165">
        <v>-418.017</v>
      </c>
      <c r="BR32" s="165">
        <v>525.47799999999995</v>
      </c>
      <c r="BS32" s="166"/>
      <c r="BT32" s="165">
        <v>-126.8832</v>
      </c>
      <c r="BU32" s="165">
        <v>129.20660000000001</v>
      </c>
      <c r="BV32" s="165">
        <v>90.105400000000003</v>
      </c>
      <c r="BW32" s="165">
        <v>28.39</v>
      </c>
      <c r="BX32" s="165">
        <v>24.12</v>
      </c>
      <c r="BY32" s="165">
        <v>66.349999999999994</v>
      </c>
      <c r="BZ32" s="165">
        <v>84.32</v>
      </c>
      <c r="CA32" s="165">
        <v>-64.965000000000003</v>
      </c>
      <c r="CB32" s="165">
        <v>-64.697100000000006</v>
      </c>
      <c r="CC32" s="165">
        <v>130.32919999999999</v>
      </c>
      <c r="CD32" s="165">
        <v>131.54759999999999</v>
      </c>
      <c r="CE32" s="165">
        <v>5.1496000000000004</v>
      </c>
      <c r="CF32" s="165">
        <v>-73.313400000000001</v>
      </c>
      <c r="CG32" s="165">
        <v>-73.201599999999999</v>
      </c>
      <c r="CH32" s="165">
        <v>43.9876</v>
      </c>
      <c r="CI32" s="165">
        <v>-79.958600000000004</v>
      </c>
      <c r="CJ32" s="166"/>
      <c r="CK32" s="166"/>
      <c r="CL32" s="165">
        <v>0</v>
      </c>
      <c r="CM32" s="165">
        <v>199.9</v>
      </c>
      <c r="CN32" s="165">
        <v>-15.41</v>
      </c>
      <c r="CO32" s="165">
        <v>45.384300000000003</v>
      </c>
      <c r="CP32" s="165">
        <v>44.742699999999999</v>
      </c>
      <c r="CQ32" s="165">
        <v>44.460700000000003</v>
      </c>
      <c r="CR32" s="165">
        <v>-48.445500000000003</v>
      </c>
      <c r="CS32" s="165">
        <v>-48.090299999999999</v>
      </c>
      <c r="CT32" s="165">
        <v>26.445499999999999</v>
      </c>
      <c r="CU32" s="165">
        <v>-27.299199999999999</v>
      </c>
      <c r="CV32" s="165">
        <v>32.017099999999999</v>
      </c>
      <c r="CW32" s="165">
        <v>13.678599999999999</v>
      </c>
      <c r="CX32" s="165">
        <v>64.540000000000006</v>
      </c>
      <c r="CY32" s="165">
        <v>70.44</v>
      </c>
      <c r="CZ32" s="165">
        <v>53.2104</v>
      </c>
      <c r="DA32" s="165">
        <v>50.395200000000003</v>
      </c>
      <c r="DB32" s="165">
        <v>-34.99</v>
      </c>
      <c r="DC32" s="165">
        <v>-2.7631000000000001</v>
      </c>
      <c r="DD32" s="165">
        <v>80.109700000000004</v>
      </c>
      <c r="DE32" s="165">
        <v>80.531999999999996</v>
      </c>
      <c r="DF32" s="165">
        <v>-121.7127</v>
      </c>
      <c r="DG32" s="165">
        <v>0</v>
      </c>
      <c r="DH32" s="165">
        <v>-21.376300000000001</v>
      </c>
      <c r="DI32" s="165">
        <v>-109.3</v>
      </c>
      <c r="DJ32" s="165">
        <v>-108</v>
      </c>
      <c r="DK32" s="165">
        <v>28.660599999999999</v>
      </c>
      <c r="DL32" s="165">
        <v>63.876300000000001</v>
      </c>
      <c r="DM32" s="165">
        <v>81.733099999999993</v>
      </c>
      <c r="DN32" s="165">
        <v>90.252700000000004</v>
      </c>
      <c r="DO32" s="165">
        <v>63.23</v>
      </c>
      <c r="DP32" s="165">
        <v>-15.49</v>
      </c>
      <c r="DQ32" s="165">
        <v>62.275500000000001</v>
      </c>
      <c r="DR32" s="165">
        <v>118.4742</v>
      </c>
      <c r="DS32" s="165">
        <v>-25.95</v>
      </c>
      <c r="DT32" s="165">
        <v>-25.91</v>
      </c>
      <c r="DU32" s="165">
        <v>115.59</v>
      </c>
      <c r="DV32" s="165">
        <v>69.77</v>
      </c>
      <c r="DW32" s="165">
        <v>119.4727</v>
      </c>
      <c r="DX32" s="165">
        <v>117.5455</v>
      </c>
      <c r="DY32" s="165">
        <v>-47.621200000000002</v>
      </c>
      <c r="DZ32" s="165">
        <v>-47.263599999999997</v>
      </c>
      <c r="EA32" s="165">
        <v>219.29040000000001</v>
      </c>
      <c r="EB32" s="165">
        <v>176.87139999999999</v>
      </c>
      <c r="EC32" s="165">
        <v>170.86150000000001</v>
      </c>
      <c r="ED32" s="165">
        <v>174.7062</v>
      </c>
      <c r="EE32" s="165">
        <v>49.659799999999997</v>
      </c>
      <c r="EF32" s="165">
        <v>33.680399999999999</v>
      </c>
      <c r="EG32" s="165">
        <v>-29.334</v>
      </c>
      <c r="EH32" s="165">
        <v>429.18790000000001</v>
      </c>
      <c r="EI32" s="165">
        <v>-44.439</v>
      </c>
      <c r="EJ32" s="166"/>
      <c r="EK32" s="165">
        <v>-37.974499999999999</v>
      </c>
      <c r="EL32" s="165">
        <v>-34.557099999999998</v>
      </c>
      <c r="EM32" s="166"/>
      <c r="EN32" s="165">
        <v>-63.648499999999999</v>
      </c>
      <c r="EO32" s="165">
        <v>-59.365200000000002</v>
      </c>
      <c r="EP32" s="165">
        <v>135.22800000000001</v>
      </c>
      <c r="EQ32" s="165">
        <v>-69.290700000000001</v>
      </c>
      <c r="ER32" s="165">
        <v>-70.812600000000003</v>
      </c>
      <c r="ES32" s="165">
        <v>0.11700000000000001</v>
      </c>
      <c r="ET32" s="165">
        <v>15.65</v>
      </c>
      <c r="EU32" s="165">
        <v>-15.45</v>
      </c>
      <c r="EV32" s="165">
        <v>91.8</v>
      </c>
      <c r="EW32" s="165">
        <v>17.438700000000001</v>
      </c>
      <c r="EX32" s="165">
        <v>-178.2791</v>
      </c>
      <c r="EY32" s="165">
        <v>-31.910799999999998</v>
      </c>
      <c r="EZ32" s="165">
        <v>-31.107800000000001</v>
      </c>
      <c r="FA32" s="165">
        <v>1.9363999999999999</v>
      </c>
      <c r="FB32" s="165">
        <v>-31.2576</v>
      </c>
      <c r="FC32" s="165">
        <v>0</v>
      </c>
      <c r="FD32" s="166"/>
      <c r="FE32" s="166"/>
      <c r="FF32" s="166"/>
      <c r="FG32" s="165">
        <v>38.320599999999999</v>
      </c>
      <c r="FH32" s="165">
        <v>38.873100000000001</v>
      </c>
      <c r="FI32" s="165">
        <v>37.078099999999999</v>
      </c>
      <c r="FJ32" s="165">
        <v>65.642899999999997</v>
      </c>
      <c r="FK32" s="165">
        <v>64.303200000000004</v>
      </c>
      <c r="FL32" s="165">
        <v>-57.102600000000002</v>
      </c>
      <c r="FM32" s="165">
        <v>50.1753</v>
      </c>
      <c r="FN32" s="165">
        <v>49.768799999999999</v>
      </c>
      <c r="FO32" s="165">
        <v>-21.007000000000001</v>
      </c>
      <c r="FP32" s="165">
        <v>0</v>
      </c>
      <c r="FQ32" s="165">
        <v>-57.523499999999999</v>
      </c>
      <c r="FR32" s="165">
        <v>-16.02</v>
      </c>
      <c r="FS32" s="165">
        <v>19.0732</v>
      </c>
      <c r="FT32" s="165">
        <v>1.0465</v>
      </c>
      <c r="FU32" s="165">
        <v>-12.22</v>
      </c>
      <c r="FV32" s="165">
        <v>-0.39</v>
      </c>
      <c r="FW32" s="165">
        <v>-57.259700000000002</v>
      </c>
      <c r="FX32" s="165">
        <v>9.0756999999999994</v>
      </c>
      <c r="FY32" s="165">
        <v>-14.617000000000001</v>
      </c>
      <c r="FZ32" s="165">
        <v>4.2359999999999998</v>
      </c>
      <c r="GA32" s="165">
        <v>7.8471000000000002</v>
      </c>
      <c r="GB32" s="165">
        <v>17.760000000000002</v>
      </c>
      <c r="GC32" s="165">
        <v>-1.8895</v>
      </c>
      <c r="GD32" s="165">
        <v>22.501200000000001</v>
      </c>
      <c r="GE32" s="165">
        <v>16.2</v>
      </c>
      <c r="GF32" s="165">
        <v>83.579499999999996</v>
      </c>
      <c r="GG32" s="165">
        <v>23.9</v>
      </c>
      <c r="GH32" s="165">
        <v>-27.448599999999999</v>
      </c>
      <c r="GI32" s="166"/>
      <c r="GJ32" s="165">
        <v>4.0951000000000004</v>
      </c>
      <c r="GK32" s="165">
        <v>1.9892000000000001</v>
      </c>
      <c r="GL32" s="166"/>
      <c r="GM32" s="166"/>
      <c r="GN32" s="165">
        <v>-11.827</v>
      </c>
      <c r="GO32" s="165">
        <v>-42.816099999999999</v>
      </c>
      <c r="GP32" s="165">
        <v>22.4404</v>
      </c>
      <c r="GQ32" s="165">
        <v>67.645799999999994</v>
      </c>
      <c r="GR32" s="165">
        <v>40.436</v>
      </c>
      <c r="GS32" s="165">
        <v>41.703899999999997</v>
      </c>
      <c r="GT32" s="166"/>
      <c r="GU32" s="165">
        <v>-25.236599999999999</v>
      </c>
      <c r="GV32" s="165">
        <v>39.490600000000001</v>
      </c>
      <c r="GW32" s="165">
        <v>-20.439499999999999</v>
      </c>
      <c r="GX32" s="165">
        <v>11.250400000000001</v>
      </c>
      <c r="GY32" s="165">
        <v>7.1791999999999998</v>
      </c>
      <c r="GZ32" s="165">
        <v>6.8570000000000002</v>
      </c>
      <c r="HA32" s="165">
        <v>12.8004</v>
      </c>
      <c r="HB32" s="165">
        <v>173.0284</v>
      </c>
      <c r="HC32" s="165">
        <v>172.3168</v>
      </c>
      <c r="HD32" s="165">
        <v>279.10000000000002</v>
      </c>
      <c r="HE32" s="165">
        <v>-280.12139999999999</v>
      </c>
      <c r="HF32" s="165">
        <v>-441.95150000000001</v>
      </c>
      <c r="HG32" s="165">
        <v>441.62819999999999</v>
      </c>
      <c r="HH32" s="165">
        <v>441.86849999999998</v>
      </c>
      <c r="HI32" s="165">
        <v>-164.23500000000001</v>
      </c>
      <c r="HJ32" s="165">
        <v>-163.16919999999999</v>
      </c>
      <c r="HK32" s="165">
        <v>-59.845500000000001</v>
      </c>
      <c r="HL32" s="165">
        <v>-52.9251</v>
      </c>
      <c r="HM32" s="165">
        <v>81.913499999999999</v>
      </c>
      <c r="HN32" s="165">
        <v>82.046499999999995</v>
      </c>
      <c r="HO32" s="166"/>
      <c r="HP32" s="166"/>
      <c r="HQ32" s="165">
        <v>36.741599999999998</v>
      </c>
      <c r="HR32" s="165">
        <v>36.324100000000001</v>
      </c>
      <c r="HS32" s="165">
        <v>-21.836099999999998</v>
      </c>
      <c r="HT32" s="165">
        <v>-21.354500000000002</v>
      </c>
      <c r="HU32" s="165">
        <v>91.13</v>
      </c>
      <c r="HV32" s="165">
        <v>91.42</v>
      </c>
      <c r="HW32" s="165">
        <v>54</v>
      </c>
      <c r="HX32" s="165">
        <v>53.6</v>
      </c>
      <c r="HY32" s="165">
        <v>22.273700000000002</v>
      </c>
      <c r="HZ32" s="165">
        <v>-47.12</v>
      </c>
      <c r="IA32" s="165">
        <v>-332.7636</v>
      </c>
      <c r="IB32" s="165">
        <v>84.6083</v>
      </c>
      <c r="IC32" s="165">
        <v>84.153800000000004</v>
      </c>
      <c r="ID32" s="165">
        <v>13.9</v>
      </c>
      <c r="IE32" s="165">
        <v>21.1</v>
      </c>
      <c r="IF32" s="165">
        <v>-36.799999999999997</v>
      </c>
      <c r="IG32" s="165">
        <v>-36.799999999999997</v>
      </c>
      <c r="IH32" s="166"/>
      <c r="II32" s="166"/>
      <c r="IJ32" s="165">
        <v>-430.8032</v>
      </c>
      <c r="IK32" s="165">
        <v>66.176699999999997</v>
      </c>
      <c r="IL32" s="165">
        <v>292.22699999999998</v>
      </c>
      <c r="IM32" s="165">
        <v>237.63650000000001</v>
      </c>
      <c r="IN32" s="165">
        <v>-98.159899999999993</v>
      </c>
      <c r="IO32" s="165">
        <v>-228.74010000000001</v>
      </c>
      <c r="IP32" s="165">
        <v>230.50129999999999</v>
      </c>
      <c r="IQ32" s="165">
        <v>-101.29810000000001</v>
      </c>
      <c r="IR32" s="165">
        <v>-121.224</v>
      </c>
      <c r="IS32" s="165">
        <v>-226.7089</v>
      </c>
      <c r="IT32" s="165">
        <v>131.54220000000001</v>
      </c>
      <c r="IU32" s="165">
        <v>129.66069999999999</v>
      </c>
      <c r="IV32" s="165">
        <v>102.49720000000001</v>
      </c>
      <c r="IW32" s="165">
        <v>-284.17469999999997</v>
      </c>
      <c r="IX32" s="165">
        <v>121.8539</v>
      </c>
      <c r="IY32" s="165">
        <v>-162.80539999999999</v>
      </c>
      <c r="IZ32" s="165">
        <v>163.57429999999999</v>
      </c>
      <c r="JA32" s="165">
        <v>-6.8266999999999998</v>
      </c>
      <c r="JB32" s="166"/>
      <c r="JC32" s="165">
        <v>22.64</v>
      </c>
      <c r="JD32" s="166"/>
      <c r="JE32" s="166"/>
      <c r="JF32" s="165">
        <v>-22.64</v>
      </c>
      <c r="JG32" s="165">
        <v>6.96</v>
      </c>
      <c r="JH32" s="166"/>
      <c r="JI32" s="165">
        <v>-7.4692999999999996</v>
      </c>
      <c r="JJ32" s="165">
        <v>-38.79</v>
      </c>
      <c r="JK32" s="165">
        <v>-16.142499999999998</v>
      </c>
      <c r="JL32" s="165">
        <v>37.5</v>
      </c>
      <c r="JM32" s="165">
        <v>48.600999999999999</v>
      </c>
      <c r="JN32" s="165">
        <v>49.219000000000001</v>
      </c>
      <c r="JO32" s="166"/>
      <c r="JP32" s="166"/>
      <c r="JQ32" s="165">
        <v>54.085500000000003</v>
      </c>
      <c r="JR32" s="165">
        <v>52.377400000000002</v>
      </c>
      <c r="JS32" s="165">
        <v>54.079799999999999</v>
      </c>
      <c r="JT32" s="166"/>
      <c r="JU32" s="165">
        <v>-20.5</v>
      </c>
      <c r="JV32" s="165">
        <v>17.605699999999999</v>
      </c>
      <c r="JW32" s="165">
        <v>7.82</v>
      </c>
      <c r="JX32" s="166"/>
      <c r="JY32" s="165">
        <v>-47.712200000000003</v>
      </c>
      <c r="JZ32" s="165">
        <v>76.705600000000004</v>
      </c>
      <c r="KA32" s="165">
        <v>61.112400000000001</v>
      </c>
      <c r="KB32" s="165">
        <v>-47.817500000000003</v>
      </c>
      <c r="KC32" s="165">
        <v>-76.423900000000003</v>
      </c>
      <c r="KD32" s="165">
        <v>52.420999999999999</v>
      </c>
      <c r="KE32" s="165">
        <v>23.8157</v>
      </c>
      <c r="KF32" s="165">
        <v>11.1</v>
      </c>
      <c r="KG32" s="165">
        <v>-11.4</v>
      </c>
      <c r="KH32" s="166"/>
      <c r="KI32" s="165">
        <v>178.31610000000001</v>
      </c>
    </row>
    <row r="33" spans="1:295" ht="18" customHeight="1" x14ac:dyDescent="0.35">
      <c r="A33" s="160" t="s">
        <v>68</v>
      </c>
      <c r="B33" s="160" t="s">
        <v>835</v>
      </c>
      <c r="C33" s="161">
        <v>0</v>
      </c>
      <c r="D33" s="161">
        <v>20.153400000000001</v>
      </c>
      <c r="E33" s="161">
        <v>-40.5411</v>
      </c>
      <c r="F33" s="161">
        <v>12.1486</v>
      </c>
      <c r="G33" s="161">
        <v>37.1999</v>
      </c>
      <c r="H33" s="162"/>
      <c r="I33" s="161">
        <v>74.244200000000006</v>
      </c>
      <c r="J33" s="161">
        <v>-147.11840000000001</v>
      </c>
      <c r="K33" s="161">
        <v>62.842300000000002</v>
      </c>
      <c r="L33" s="161">
        <v>32.091000000000001</v>
      </c>
      <c r="M33" s="161">
        <v>31.459399999999999</v>
      </c>
      <c r="N33" s="161">
        <v>-4.4400000000000004</v>
      </c>
      <c r="O33" s="161">
        <v>-32.015999999999998</v>
      </c>
      <c r="P33" s="161">
        <v>26.4</v>
      </c>
      <c r="Q33" s="161">
        <v>1.6559999999999999</v>
      </c>
      <c r="R33" s="161">
        <v>-26.4</v>
      </c>
      <c r="S33" s="161">
        <v>13.2019</v>
      </c>
      <c r="T33" s="161">
        <v>300.48259999999999</v>
      </c>
      <c r="U33" s="161">
        <v>8.8095999999999997</v>
      </c>
      <c r="V33" s="161">
        <v>9.5198</v>
      </c>
      <c r="W33" s="161">
        <v>14.832700000000001</v>
      </c>
      <c r="X33" s="161">
        <v>4.4683999999999999</v>
      </c>
      <c r="Y33" s="161">
        <v>5.9848999999999997</v>
      </c>
      <c r="Z33" s="161">
        <v>7.4493</v>
      </c>
      <c r="AA33" s="162"/>
      <c r="AB33" s="162"/>
      <c r="AC33" s="161">
        <v>-63.83</v>
      </c>
      <c r="AD33" s="162"/>
      <c r="AE33" s="162"/>
      <c r="AF33" s="161">
        <v>4.4400000000000004</v>
      </c>
      <c r="AG33" s="161">
        <v>30.8</v>
      </c>
      <c r="AH33" s="161">
        <v>16.007000000000001</v>
      </c>
      <c r="AI33" s="161">
        <v>0.27900000000000003</v>
      </c>
      <c r="AJ33" s="161">
        <v>-46.58</v>
      </c>
      <c r="AK33" s="161">
        <v>-47.12</v>
      </c>
      <c r="AL33" s="161">
        <v>-81.42</v>
      </c>
      <c r="AM33" s="161">
        <v>47.23</v>
      </c>
      <c r="AN33" s="161">
        <v>47.65</v>
      </c>
      <c r="AO33" s="161">
        <v>11.501200000000001</v>
      </c>
      <c r="AP33" s="161">
        <v>11.225199999999999</v>
      </c>
      <c r="AQ33" s="161">
        <v>74.716999999999999</v>
      </c>
      <c r="AR33" s="161">
        <v>78.496099999999998</v>
      </c>
      <c r="AS33" s="161">
        <v>38.677799999999998</v>
      </c>
      <c r="AT33" s="161">
        <v>-51.038400000000003</v>
      </c>
      <c r="AU33" s="161">
        <v>-50.353000000000002</v>
      </c>
      <c r="AV33" s="161">
        <v>7.2964000000000002</v>
      </c>
      <c r="AW33" s="161">
        <v>7.3959000000000001</v>
      </c>
      <c r="AX33" s="162"/>
      <c r="AY33" s="161">
        <v>103.0146</v>
      </c>
      <c r="AZ33" s="161">
        <v>1.0632999999999999</v>
      </c>
      <c r="BA33" s="161">
        <v>3.9975999999999998</v>
      </c>
      <c r="BB33" s="161">
        <v>-492.56099999999998</v>
      </c>
      <c r="BC33" s="161">
        <v>4.5350999999999999</v>
      </c>
      <c r="BD33" s="161">
        <v>-10.8</v>
      </c>
      <c r="BE33" s="161">
        <v>-11.7</v>
      </c>
      <c r="BF33" s="161">
        <v>55.8155</v>
      </c>
      <c r="BG33" s="161">
        <v>55.647599999999997</v>
      </c>
      <c r="BH33" s="161">
        <v>-4.5804</v>
      </c>
      <c r="BI33" s="162"/>
      <c r="BJ33" s="162"/>
      <c r="BK33" s="161">
        <v>7.5404</v>
      </c>
      <c r="BL33" s="161">
        <v>9.6567000000000007</v>
      </c>
      <c r="BM33" s="161">
        <v>6.5345000000000004</v>
      </c>
      <c r="BN33" s="161">
        <v>537.58339999999998</v>
      </c>
      <c r="BO33" s="161">
        <v>80.05</v>
      </c>
      <c r="BP33" s="161">
        <v>79.989000000000004</v>
      </c>
      <c r="BQ33" s="161">
        <v>-404.16399999999999</v>
      </c>
      <c r="BR33" s="161">
        <v>502.62670000000003</v>
      </c>
      <c r="BS33" s="162"/>
      <c r="BT33" s="161">
        <v>-108.8235</v>
      </c>
      <c r="BU33" s="161">
        <v>113.3515</v>
      </c>
      <c r="BV33" s="161">
        <v>89.985600000000005</v>
      </c>
      <c r="BW33" s="161">
        <v>27.57</v>
      </c>
      <c r="BX33" s="161">
        <v>23.81</v>
      </c>
      <c r="BY33" s="162"/>
      <c r="BZ33" s="161">
        <v>83.41</v>
      </c>
      <c r="CA33" s="161">
        <v>-68.046000000000006</v>
      </c>
      <c r="CB33" s="161">
        <v>-68.313900000000004</v>
      </c>
      <c r="CC33" s="161">
        <v>130.3229</v>
      </c>
      <c r="CD33" s="161">
        <v>131.01259999999999</v>
      </c>
      <c r="CE33" s="161">
        <v>6.0873999999999997</v>
      </c>
      <c r="CF33" s="161">
        <v>-68.136700000000005</v>
      </c>
      <c r="CG33" s="161">
        <v>-68.001800000000003</v>
      </c>
      <c r="CH33" s="161">
        <v>39.7851</v>
      </c>
      <c r="CI33" s="161">
        <v>-81.995900000000006</v>
      </c>
      <c r="CJ33" s="162"/>
      <c r="CK33" s="162"/>
      <c r="CL33" s="162"/>
      <c r="CM33" s="161">
        <v>197.3</v>
      </c>
      <c r="CN33" s="161">
        <v>-15.35</v>
      </c>
      <c r="CO33" s="161">
        <v>48.058399999999999</v>
      </c>
      <c r="CP33" s="161">
        <v>47.658700000000003</v>
      </c>
      <c r="CQ33" s="161">
        <v>47.316200000000002</v>
      </c>
      <c r="CR33" s="161">
        <v>-43.523699999999998</v>
      </c>
      <c r="CS33" s="161">
        <v>-43.418500000000002</v>
      </c>
      <c r="CT33" s="161">
        <v>22.241299999999999</v>
      </c>
      <c r="CU33" s="161">
        <v>-27.298100000000002</v>
      </c>
      <c r="CV33" s="161">
        <v>28.153700000000001</v>
      </c>
      <c r="CW33" s="161">
        <v>13.567399999999999</v>
      </c>
      <c r="CX33" s="161">
        <v>63.84</v>
      </c>
      <c r="CY33" s="161">
        <v>70.13</v>
      </c>
      <c r="CZ33" s="161">
        <v>53.2104</v>
      </c>
      <c r="DA33" s="161">
        <v>50.395200000000003</v>
      </c>
      <c r="DB33" s="161">
        <v>-34.880000000000003</v>
      </c>
      <c r="DC33" s="162"/>
      <c r="DD33" s="161">
        <v>81.295299999999997</v>
      </c>
      <c r="DE33" s="161">
        <v>80.513400000000004</v>
      </c>
      <c r="DF33" s="161">
        <v>-132.26339999999999</v>
      </c>
      <c r="DG33" s="161">
        <v>0</v>
      </c>
      <c r="DH33" s="161">
        <v>-21.113299999999999</v>
      </c>
      <c r="DI33" s="161">
        <v>-107.8</v>
      </c>
      <c r="DJ33" s="161">
        <v>-110.3</v>
      </c>
      <c r="DK33" s="161">
        <v>28.270600000000002</v>
      </c>
      <c r="DL33" s="162"/>
      <c r="DM33" s="161">
        <v>82.672399999999996</v>
      </c>
      <c r="DN33" s="162"/>
      <c r="DO33" s="162"/>
      <c r="DP33" s="161">
        <v>-15.53</v>
      </c>
      <c r="DQ33" s="161">
        <v>59.805</v>
      </c>
      <c r="DR33" s="161">
        <v>131.03739999999999</v>
      </c>
      <c r="DS33" s="161">
        <v>-26.72</v>
      </c>
      <c r="DT33" s="161">
        <v>-27.01</v>
      </c>
      <c r="DU33" s="161">
        <v>116.6</v>
      </c>
      <c r="DV33" s="161">
        <v>67.239999999999995</v>
      </c>
      <c r="DW33" s="161">
        <v>129.4</v>
      </c>
      <c r="DX33" s="161">
        <v>128.74549999999999</v>
      </c>
      <c r="DY33" s="161">
        <v>-46.963099999999997</v>
      </c>
      <c r="DZ33" s="161">
        <v>-46.3</v>
      </c>
      <c r="EA33" s="161">
        <v>223.63480000000001</v>
      </c>
      <c r="EB33" s="161">
        <v>180.9374</v>
      </c>
      <c r="EC33" s="161">
        <v>176.10390000000001</v>
      </c>
      <c r="ED33" s="161">
        <v>178.75749999999999</v>
      </c>
      <c r="EE33" s="161">
        <v>28.012599999999999</v>
      </c>
      <c r="EF33" s="161">
        <v>13.033899999999999</v>
      </c>
      <c r="EG33" s="161">
        <v>-29.518000000000001</v>
      </c>
      <c r="EH33" s="161">
        <v>415.05090000000001</v>
      </c>
      <c r="EI33" s="161">
        <v>-20.706199999999999</v>
      </c>
      <c r="EJ33" s="162"/>
      <c r="EK33" s="161">
        <v>-37.030500000000004</v>
      </c>
      <c r="EL33" s="161">
        <v>-34.800699999999999</v>
      </c>
      <c r="EM33" s="162"/>
      <c r="EN33" s="161">
        <v>-54.104399999999998</v>
      </c>
      <c r="EO33" s="161">
        <v>-49.521599999999999</v>
      </c>
      <c r="EP33" s="161">
        <v>66.096000000000004</v>
      </c>
      <c r="EQ33" s="161">
        <v>-52.948700000000002</v>
      </c>
      <c r="ER33" s="161">
        <v>-53.791899999999998</v>
      </c>
      <c r="ES33" s="161">
        <v>24.771999999999998</v>
      </c>
      <c r="ET33" s="161">
        <v>0</v>
      </c>
      <c r="EU33" s="161">
        <v>-15.39</v>
      </c>
      <c r="EV33" s="161">
        <v>1</v>
      </c>
      <c r="EW33" s="161">
        <v>17.7256</v>
      </c>
      <c r="EX33" s="161">
        <v>-159.55090000000001</v>
      </c>
      <c r="EY33" s="161">
        <v>-31.303899999999999</v>
      </c>
      <c r="EZ33" s="161">
        <v>-30.600999999999999</v>
      </c>
      <c r="FA33" s="161">
        <v>0.74319999999999997</v>
      </c>
      <c r="FB33" s="161">
        <v>-9.7789000000000001</v>
      </c>
      <c r="FC33" s="161">
        <v>-23.169799999999999</v>
      </c>
      <c r="FD33" s="162"/>
      <c r="FE33" s="162"/>
      <c r="FF33" s="162"/>
      <c r="FG33" s="161">
        <v>38.7712</v>
      </c>
      <c r="FH33" s="161">
        <v>39.181399999999996</v>
      </c>
      <c r="FI33" s="161">
        <v>37.762799999999999</v>
      </c>
      <c r="FJ33" s="161">
        <v>67.484899999999996</v>
      </c>
      <c r="FK33" s="161">
        <v>68.8245</v>
      </c>
      <c r="FL33" s="161">
        <v>-70.164199999999994</v>
      </c>
      <c r="FM33" s="161">
        <v>48.955399999999997</v>
      </c>
      <c r="FN33" s="161">
        <v>48.925699999999999</v>
      </c>
      <c r="FO33" s="161">
        <v>-25.56</v>
      </c>
      <c r="FP33" s="162"/>
      <c r="FQ33" s="161">
        <v>-64.166600000000003</v>
      </c>
      <c r="FR33" s="161">
        <v>-24.23</v>
      </c>
      <c r="FS33" s="161">
        <v>18.768000000000001</v>
      </c>
      <c r="FT33" s="161">
        <v>1.0207999999999999</v>
      </c>
      <c r="FU33" s="161">
        <v>-12.11</v>
      </c>
      <c r="FV33" s="161">
        <v>-0.28999999999999998</v>
      </c>
      <c r="FW33" s="161">
        <v>-62.710599999999999</v>
      </c>
      <c r="FX33" s="161">
        <v>9.2800999999999991</v>
      </c>
      <c r="FY33" s="161">
        <v>-14.627000000000001</v>
      </c>
      <c r="FZ33" s="161">
        <v>4.2889999999999997</v>
      </c>
      <c r="GA33" s="161">
        <v>7.8867000000000003</v>
      </c>
      <c r="GB33" s="161">
        <v>11.55</v>
      </c>
      <c r="GC33" s="161">
        <v>1.2642</v>
      </c>
      <c r="GD33" s="161">
        <v>25.207100000000001</v>
      </c>
      <c r="GE33" s="162"/>
      <c r="GF33" s="161">
        <v>79.760900000000007</v>
      </c>
      <c r="GG33" s="161">
        <v>25.2</v>
      </c>
      <c r="GH33" s="161">
        <v>-26.123200000000001</v>
      </c>
      <c r="GI33" s="162"/>
      <c r="GJ33" s="161">
        <v>3.9470000000000001</v>
      </c>
      <c r="GK33" s="161">
        <v>2.0326</v>
      </c>
      <c r="GL33" s="162"/>
      <c r="GM33" s="162"/>
      <c r="GN33" s="161">
        <v>-12.2677</v>
      </c>
      <c r="GO33" s="161">
        <v>-42.31</v>
      </c>
      <c r="GP33" s="161">
        <v>21.983499999999999</v>
      </c>
      <c r="GQ33" s="161">
        <v>66.133200000000002</v>
      </c>
      <c r="GR33" s="161">
        <v>42.546500000000002</v>
      </c>
      <c r="GS33" s="161">
        <v>43.686100000000003</v>
      </c>
      <c r="GT33" s="162"/>
      <c r="GU33" s="161">
        <v>-24.4788</v>
      </c>
      <c r="GV33" s="161">
        <v>38.159700000000001</v>
      </c>
      <c r="GW33" s="161">
        <v>-19.3386</v>
      </c>
      <c r="GX33" s="161">
        <v>11.4725</v>
      </c>
      <c r="GY33" s="161">
        <v>7.2964000000000002</v>
      </c>
      <c r="GZ33" s="161">
        <v>6.9941000000000004</v>
      </c>
      <c r="HA33" s="161">
        <v>13</v>
      </c>
      <c r="HB33" s="161">
        <v>181.56489999999999</v>
      </c>
      <c r="HC33" s="161">
        <v>181.1</v>
      </c>
      <c r="HD33" s="161">
        <v>277</v>
      </c>
      <c r="HE33" s="161">
        <v>-275.75799999999998</v>
      </c>
      <c r="HF33" s="161">
        <v>-445.22660000000002</v>
      </c>
      <c r="HG33" s="161">
        <v>449.64</v>
      </c>
      <c r="HH33" s="161">
        <v>443.94650000000001</v>
      </c>
      <c r="HI33" s="161">
        <v>-173.71039999999999</v>
      </c>
      <c r="HJ33" s="161">
        <v>-172.32650000000001</v>
      </c>
      <c r="HK33" s="161">
        <v>-54.086199999999998</v>
      </c>
      <c r="HL33" s="161">
        <v>-46.247900000000001</v>
      </c>
      <c r="HM33" s="161">
        <v>79.717100000000002</v>
      </c>
      <c r="HN33" s="161">
        <v>78.765699999999995</v>
      </c>
      <c r="HO33" s="162"/>
      <c r="HP33" s="161">
        <v>-121.14619999999999</v>
      </c>
      <c r="HQ33" s="161">
        <v>43.1907</v>
      </c>
      <c r="HR33" s="161">
        <v>42.948999999999998</v>
      </c>
      <c r="HS33" s="161">
        <v>-25.566199999999998</v>
      </c>
      <c r="HT33" s="161">
        <v>-25.988099999999999</v>
      </c>
      <c r="HU33" s="161">
        <v>88.51</v>
      </c>
      <c r="HV33" s="161">
        <v>87.62</v>
      </c>
      <c r="HW33" s="161">
        <v>54.7</v>
      </c>
      <c r="HX33" s="161">
        <v>54.9</v>
      </c>
      <c r="HY33" s="161">
        <v>22.4788</v>
      </c>
      <c r="HZ33" s="161">
        <v>-44.24</v>
      </c>
      <c r="IA33" s="161">
        <v>-316.7919</v>
      </c>
      <c r="IB33" s="161">
        <v>86.486400000000003</v>
      </c>
      <c r="IC33" s="161">
        <v>86.0565</v>
      </c>
      <c r="ID33" s="161">
        <v>9.4</v>
      </c>
      <c r="IE33" s="161">
        <v>17.8</v>
      </c>
      <c r="IF33" s="161">
        <v>-43</v>
      </c>
      <c r="IG33" s="161">
        <v>-43.1</v>
      </c>
      <c r="IH33" s="161">
        <v>1.3048</v>
      </c>
      <c r="II33" s="161">
        <v>1.0585</v>
      </c>
      <c r="IJ33" s="161">
        <v>-443.58330000000001</v>
      </c>
      <c r="IK33" s="161">
        <v>41.367400000000004</v>
      </c>
      <c r="IL33" s="161">
        <v>324.90269999999998</v>
      </c>
      <c r="IM33" s="161">
        <v>260.34989999999999</v>
      </c>
      <c r="IN33" s="161">
        <v>-117.68980000000001</v>
      </c>
      <c r="IO33" s="161">
        <v>-256.53269999999998</v>
      </c>
      <c r="IP33" s="161">
        <v>255.56460000000001</v>
      </c>
      <c r="IQ33" s="161">
        <v>-119.45310000000001</v>
      </c>
      <c r="IR33" s="161">
        <v>-139.96700000000001</v>
      </c>
      <c r="IS33" s="161">
        <v>-248.5009</v>
      </c>
      <c r="IT33" s="161">
        <v>129.49080000000001</v>
      </c>
      <c r="IU33" s="161">
        <v>128.3254</v>
      </c>
      <c r="IV33" s="161">
        <v>117.9134</v>
      </c>
      <c r="IW33" s="161">
        <v>-312.43360000000001</v>
      </c>
      <c r="IX33" s="161">
        <v>142.0129</v>
      </c>
      <c r="IY33" s="161">
        <v>-172.9599</v>
      </c>
      <c r="IZ33" s="161">
        <v>173.7354</v>
      </c>
      <c r="JA33" s="161">
        <v>-7.3567999999999998</v>
      </c>
      <c r="JB33" s="162"/>
      <c r="JC33" s="161">
        <v>22.8</v>
      </c>
      <c r="JD33" s="162"/>
      <c r="JE33" s="162"/>
      <c r="JF33" s="161">
        <v>-21.6</v>
      </c>
      <c r="JG33" s="161">
        <v>6.32</v>
      </c>
      <c r="JH33" s="162"/>
      <c r="JI33" s="161">
        <v>-7.6463000000000001</v>
      </c>
      <c r="JJ33" s="161">
        <v>-39.259900000000002</v>
      </c>
      <c r="JK33" s="161">
        <v>-15.819000000000001</v>
      </c>
      <c r="JL33" s="161">
        <v>37.299999999999997</v>
      </c>
      <c r="JM33" s="161">
        <v>50.176000000000002</v>
      </c>
      <c r="JN33" s="161">
        <v>48.686</v>
      </c>
      <c r="JO33" s="162"/>
      <c r="JP33" s="162"/>
      <c r="JQ33" s="161">
        <v>51.972799999999999</v>
      </c>
      <c r="JR33" s="161">
        <v>52.020200000000003</v>
      </c>
      <c r="JS33" s="161">
        <v>51.143999999999998</v>
      </c>
      <c r="JT33" s="162"/>
      <c r="JU33" s="161">
        <v>-19.399999999999999</v>
      </c>
      <c r="JV33" s="161">
        <v>16.577000000000002</v>
      </c>
      <c r="JW33" s="161">
        <v>7.61</v>
      </c>
      <c r="JX33" s="162"/>
      <c r="JY33" s="161">
        <v>-39.167000000000002</v>
      </c>
      <c r="JZ33" s="161">
        <v>72.294399999999996</v>
      </c>
      <c r="KA33" s="161">
        <v>55.202500000000001</v>
      </c>
      <c r="KB33" s="161">
        <v>-39.131599999999999</v>
      </c>
      <c r="KC33" s="161">
        <v>-70.999099999999999</v>
      </c>
      <c r="KD33" s="161">
        <v>45.700200000000002</v>
      </c>
      <c r="KE33" s="161">
        <v>24.5518</v>
      </c>
      <c r="KF33" s="161">
        <v>8.8000000000000007</v>
      </c>
      <c r="KG33" s="161">
        <v>-10.5</v>
      </c>
      <c r="KH33" s="162"/>
      <c r="KI33" s="161">
        <v>174.3098</v>
      </c>
    </row>
    <row r="34" spans="1:295" ht="18" customHeight="1" x14ac:dyDescent="0.35">
      <c r="A34" s="160" t="s">
        <v>68</v>
      </c>
      <c r="B34" s="160" t="s">
        <v>836</v>
      </c>
      <c r="C34" s="163">
        <v>0</v>
      </c>
      <c r="D34" s="163">
        <v>20.183700000000002</v>
      </c>
      <c r="E34" s="164"/>
      <c r="F34" s="163">
        <v>12.0215</v>
      </c>
      <c r="G34" s="163">
        <v>36.790199999999999</v>
      </c>
      <c r="H34" s="164"/>
      <c r="I34" s="163">
        <v>73.458299999999994</v>
      </c>
      <c r="J34" s="163">
        <v>-143.53649999999999</v>
      </c>
      <c r="K34" s="163">
        <v>61.846899999999998</v>
      </c>
      <c r="L34" s="163">
        <v>31.343</v>
      </c>
      <c r="M34" s="163">
        <v>30.143000000000001</v>
      </c>
      <c r="N34" s="163">
        <v>0</v>
      </c>
      <c r="O34" s="163">
        <v>-30.439</v>
      </c>
      <c r="P34" s="163">
        <v>26.4</v>
      </c>
      <c r="Q34" s="163">
        <v>1.6559999999999999</v>
      </c>
      <c r="R34" s="164"/>
      <c r="S34" s="163">
        <v>13.794600000000001</v>
      </c>
      <c r="T34" s="163">
        <v>291.19119999999998</v>
      </c>
      <c r="U34" s="163">
        <v>7.8757000000000001</v>
      </c>
      <c r="V34" s="163">
        <v>7.5647000000000002</v>
      </c>
      <c r="W34" s="163">
        <v>12.8948</v>
      </c>
      <c r="X34" s="163">
        <v>4.0894000000000004</v>
      </c>
      <c r="Y34" s="163">
        <v>6.1047000000000002</v>
      </c>
      <c r="Z34" s="163">
        <v>7.4203999999999999</v>
      </c>
      <c r="AA34" s="164"/>
      <c r="AB34" s="164"/>
      <c r="AC34" s="163">
        <v>-60.95</v>
      </c>
      <c r="AD34" s="164"/>
      <c r="AE34" s="164"/>
      <c r="AF34" s="163">
        <v>0</v>
      </c>
      <c r="AG34" s="163">
        <v>28.6</v>
      </c>
      <c r="AH34" s="163">
        <v>14.419</v>
      </c>
      <c r="AI34" s="163">
        <v>0.27200000000000002</v>
      </c>
      <c r="AJ34" s="163">
        <v>-47.95</v>
      </c>
      <c r="AK34" s="163">
        <v>-48.23</v>
      </c>
      <c r="AL34" s="163">
        <v>-74.33</v>
      </c>
      <c r="AM34" s="163">
        <v>48.34</v>
      </c>
      <c r="AN34" s="163">
        <v>48.7</v>
      </c>
      <c r="AO34" s="163">
        <v>10.9434</v>
      </c>
      <c r="AP34" s="163">
        <v>12.0176</v>
      </c>
      <c r="AQ34" s="163">
        <v>72.343800000000002</v>
      </c>
      <c r="AR34" s="163">
        <v>75.128100000000003</v>
      </c>
      <c r="AS34" s="163">
        <v>32.9236</v>
      </c>
      <c r="AT34" s="163">
        <v>-51.574300000000001</v>
      </c>
      <c r="AU34" s="163">
        <v>-50.896900000000002</v>
      </c>
      <c r="AV34" s="163">
        <v>25.680399999999999</v>
      </c>
      <c r="AW34" s="163">
        <v>24.741599999999998</v>
      </c>
      <c r="AX34" s="164"/>
      <c r="AY34" s="163">
        <v>93.235600000000005</v>
      </c>
      <c r="AZ34" s="163">
        <v>2.6335999999999999</v>
      </c>
      <c r="BA34" s="163">
        <v>18.8522</v>
      </c>
      <c r="BB34" s="163">
        <v>-488.51690000000002</v>
      </c>
      <c r="BC34" s="163">
        <v>8.3308999999999997</v>
      </c>
      <c r="BD34" s="163">
        <v>-11.7</v>
      </c>
      <c r="BE34" s="163">
        <v>-12.9</v>
      </c>
      <c r="BF34" s="163">
        <v>56.072600000000001</v>
      </c>
      <c r="BG34" s="163">
        <v>56.011099999999999</v>
      </c>
      <c r="BH34" s="163">
        <v>-4.3964999999999996</v>
      </c>
      <c r="BI34" s="164"/>
      <c r="BJ34" s="164"/>
      <c r="BK34" s="163">
        <v>6.9557000000000002</v>
      </c>
      <c r="BL34" s="163">
        <v>10.3178</v>
      </c>
      <c r="BM34" s="163">
        <v>7.0823999999999998</v>
      </c>
      <c r="BN34" s="163">
        <v>527.08500000000004</v>
      </c>
      <c r="BO34" s="163">
        <v>77.883200000000002</v>
      </c>
      <c r="BP34" s="163">
        <v>77.394900000000007</v>
      </c>
      <c r="BQ34" s="163">
        <v>-400.58510000000001</v>
      </c>
      <c r="BR34" s="163">
        <v>498.77159999999998</v>
      </c>
      <c r="BS34" s="164"/>
      <c r="BT34" s="163">
        <v>-94.743899999999996</v>
      </c>
      <c r="BU34" s="163">
        <v>98.293199999999999</v>
      </c>
      <c r="BV34" s="163">
        <v>88.768100000000004</v>
      </c>
      <c r="BW34" s="163">
        <v>26.91</v>
      </c>
      <c r="BX34" s="163">
        <v>23.3</v>
      </c>
      <c r="BY34" s="163">
        <v>65.569999999999993</v>
      </c>
      <c r="BZ34" s="163">
        <v>82.54</v>
      </c>
      <c r="CA34" s="163">
        <v>-69.385599999999997</v>
      </c>
      <c r="CB34" s="163">
        <v>-69.519599999999997</v>
      </c>
      <c r="CC34" s="163">
        <v>136.2098</v>
      </c>
      <c r="CD34" s="163">
        <v>137.16980000000001</v>
      </c>
      <c r="CE34" s="163">
        <v>7.8021000000000003</v>
      </c>
      <c r="CF34" s="163">
        <v>-65.796899999999994</v>
      </c>
      <c r="CG34" s="163">
        <v>-65.891999999999996</v>
      </c>
      <c r="CH34" s="163">
        <v>21.656199999999998</v>
      </c>
      <c r="CI34" s="163">
        <v>-67.619500000000002</v>
      </c>
      <c r="CJ34" s="164"/>
      <c r="CK34" s="164"/>
      <c r="CL34" s="164"/>
      <c r="CM34" s="163">
        <v>198.9</v>
      </c>
      <c r="CN34" s="163">
        <v>-15.51</v>
      </c>
      <c r="CO34" s="163">
        <v>52.669600000000003</v>
      </c>
      <c r="CP34" s="163">
        <v>52.060899999999997</v>
      </c>
      <c r="CQ34" s="163">
        <v>51.858199999999997</v>
      </c>
      <c r="CR34" s="163">
        <v>-37.148200000000003</v>
      </c>
      <c r="CS34" s="163">
        <v>-37.156599999999997</v>
      </c>
      <c r="CT34" s="163">
        <v>18.451899999999998</v>
      </c>
      <c r="CU34" s="163">
        <v>-28.515000000000001</v>
      </c>
      <c r="CV34" s="163">
        <v>23.617999999999999</v>
      </c>
      <c r="CW34" s="163">
        <v>13.3901</v>
      </c>
      <c r="CX34" s="163">
        <v>62.86</v>
      </c>
      <c r="CY34" s="163">
        <v>66.010000000000005</v>
      </c>
      <c r="CZ34" s="163">
        <v>53.2104</v>
      </c>
      <c r="DA34" s="163">
        <v>50.395200000000003</v>
      </c>
      <c r="DB34" s="163">
        <v>-35.22</v>
      </c>
      <c r="DC34" s="164"/>
      <c r="DD34" s="163">
        <v>68.948099999999997</v>
      </c>
      <c r="DE34" s="163">
        <v>68.601299999999995</v>
      </c>
      <c r="DF34" s="163">
        <v>-115.3694</v>
      </c>
      <c r="DG34" s="163">
        <v>-1E-4</v>
      </c>
      <c r="DH34" s="163">
        <v>-21.385899999999999</v>
      </c>
      <c r="DI34" s="163">
        <v>-104.2</v>
      </c>
      <c r="DJ34" s="163">
        <v>-104.5</v>
      </c>
      <c r="DK34" s="163">
        <v>28.3475</v>
      </c>
      <c r="DL34" s="163">
        <v>62.997399999999999</v>
      </c>
      <c r="DM34" s="163">
        <v>79.854500000000002</v>
      </c>
      <c r="DN34" s="163">
        <v>89.080799999999996</v>
      </c>
      <c r="DO34" s="163">
        <v>61.95</v>
      </c>
      <c r="DP34" s="163">
        <v>-14.47</v>
      </c>
      <c r="DQ34" s="163">
        <v>57.375</v>
      </c>
      <c r="DR34" s="163">
        <v>114.104</v>
      </c>
      <c r="DS34" s="163">
        <v>-27.41</v>
      </c>
      <c r="DT34" s="163">
        <v>-27.68</v>
      </c>
      <c r="DU34" s="163">
        <v>120.16</v>
      </c>
      <c r="DV34" s="163">
        <v>66.069999999999993</v>
      </c>
      <c r="DW34" s="163">
        <v>113.4545</v>
      </c>
      <c r="DX34" s="163">
        <v>110.9273</v>
      </c>
      <c r="DY34" s="163">
        <v>-52.7468</v>
      </c>
      <c r="DZ34" s="163">
        <v>-53.090899999999998</v>
      </c>
      <c r="EA34" s="163">
        <v>208.23310000000001</v>
      </c>
      <c r="EB34" s="163">
        <v>167.08920000000001</v>
      </c>
      <c r="EC34" s="163">
        <v>162.63740000000001</v>
      </c>
      <c r="ED34" s="163">
        <v>165.59460000000001</v>
      </c>
      <c r="EE34" s="163">
        <v>50.538600000000002</v>
      </c>
      <c r="EF34" s="163">
        <v>26.808900000000001</v>
      </c>
      <c r="EG34" s="163">
        <v>-28.652999999999999</v>
      </c>
      <c r="EH34" s="163">
        <v>408.12430000000001</v>
      </c>
      <c r="EI34" s="163">
        <v>-28.050899999999999</v>
      </c>
      <c r="EJ34" s="164"/>
      <c r="EK34" s="163">
        <v>-35.390700000000002</v>
      </c>
      <c r="EL34" s="163">
        <v>-34.117699999999999</v>
      </c>
      <c r="EM34" s="164"/>
      <c r="EN34" s="163">
        <v>-59.738999999999997</v>
      </c>
      <c r="EO34" s="163">
        <v>-54.659399999999998</v>
      </c>
      <c r="EP34" s="163">
        <v>155.196</v>
      </c>
      <c r="EQ34" s="163">
        <v>-68.014600000000002</v>
      </c>
      <c r="ER34" s="163">
        <v>-70.488900000000001</v>
      </c>
      <c r="ES34" s="163">
        <v>10.242000000000001</v>
      </c>
      <c r="ET34" s="163">
        <v>0</v>
      </c>
      <c r="EU34" s="163">
        <v>-16.739999999999998</v>
      </c>
      <c r="EV34" s="163">
        <v>95.7</v>
      </c>
      <c r="EW34" s="163">
        <v>17.815100000000001</v>
      </c>
      <c r="EX34" s="163">
        <v>-168.08690000000001</v>
      </c>
      <c r="EY34" s="163">
        <v>-31.333300000000001</v>
      </c>
      <c r="EZ34" s="163">
        <v>-30.551100000000002</v>
      </c>
      <c r="FA34" s="163">
        <v>1.6661999999999999</v>
      </c>
      <c r="FB34" s="163">
        <v>-28.363499999999998</v>
      </c>
      <c r="FC34" s="163">
        <v>-4.9599000000000002</v>
      </c>
      <c r="FD34" s="164"/>
      <c r="FE34" s="164"/>
      <c r="FF34" s="164"/>
      <c r="FG34" s="163">
        <v>39.4739</v>
      </c>
      <c r="FH34" s="163">
        <v>40.304699999999997</v>
      </c>
      <c r="FI34" s="163">
        <v>38.773299999999999</v>
      </c>
      <c r="FJ34" s="163">
        <v>69.996700000000004</v>
      </c>
      <c r="FK34" s="163">
        <v>69.326899999999995</v>
      </c>
      <c r="FL34" s="163">
        <v>-75.3553</v>
      </c>
      <c r="FM34" s="163">
        <v>54.868400000000001</v>
      </c>
      <c r="FN34" s="163">
        <v>54.287999999999997</v>
      </c>
      <c r="FO34" s="163">
        <v>-31.9908</v>
      </c>
      <c r="FP34" s="164"/>
      <c r="FQ34" s="163">
        <v>-67.074399999999997</v>
      </c>
      <c r="FR34" s="163">
        <v>-26.26</v>
      </c>
      <c r="FS34" s="163">
        <v>19.285599999999999</v>
      </c>
      <c r="FT34" s="163">
        <v>1.0207999999999999</v>
      </c>
      <c r="FU34" s="163">
        <v>-12.15</v>
      </c>
      <c r="FV34" s="163">
        <v>-0.33</v>
      </c>
      <c r="FW34" s="163">
        <v>-67.089399999999998</v>
      </c>
      <c r="FX34" s="163">
        <v>9.1661000000000001</v>
      </c>
      <c r="FY34" s="164"/>
      <c r="FZ34" s="163">
        <v>4.4770000000000003</v>
      </c>
      <c r="GA34" s="163">
        <v>8.0669000000000004</v>
      </c>
      <c r="GB34" s="163">
        <v>10.29</v>
      </c>
      <c r="GC34" s="163">
        <v>6.3929999999999998</v>
      </c>
      <c r="GD34" s="163">
        <v>32.717599999999997</v>
      </c>
      <c r="GE34" s="164"/>
      <c r="GF34" s="163">
        <v>78.767499999999998</v>
      </c>
      <c r="GG34" s="163">
        <v>25.9</v>
      </c>
      <c r="GH34" s="163">
        <v>-26.168199999999999</v>
      </c>
      <c r="GI34" s="164"/>
      <c r="GJ34" s="163">
        <v>4.4260000000000002</v>
      </c>
      <c r="GK34" s="163">
        <v>1.9560999999999999</v>
      </c>
      <c r="GL34" s="164"/>
      <c r="GM34" s="164"/>
      <c r="GN34" s="163">
        <v>-11.9628</v>
      </c>
      <c r="GO34" s="163">
        <v>-41.167200000000001</v>
      </c>
      <c r="GP34" s="163">
        <v>22.563099999999999</v>
      </c>
      <c r="GQ34" s="163">
        <v>64.200400000000002</v>
      </c>
      <c r="GR34" s="163">
        <v>39.293500000000002</v>
      </c>
      <c r="GS34" s="163">
        <v>40.539000000000001</v>
      </c>
      <c r="GT34" s="164"/>
      <c r="GU34" s="163">
        <v>-23.967400000000001</v>
      </c>
      <c r="GV34" s="163">
        <v>37.2575</v>
      </c>
      <c r="GW34" s="163">
        <v>-17.357299999999999</v>
      </c>
      <c r="GX34" s="163">
        <v>11.6595</v>
      </c>
      <c r="GY34" s="163">
        <v>6.476</v>
      </c>
      <c r="GZ34" s="163">
        <v>6.1502999999999997</v>
      </c>
      <c r="HA34" s="164"/>
      <c r="HB34" s="163">
        <v>175.4042</v>
      </c>
      <c r="HC34" s="163">
        <v>173.4324</v>
      </c>
      <c r="HD34" s="163">
        <v>284.5</v>
      </c>
      <c r="HE34" s="163">
        <v>-282.64299999999997</v>
      </c>
      <c r="HF34" s="163">
        <v>-446.6764</v>
      </c>
      <c r="HG34" s="163">
        <v>450.19869999999997</v>
      </c>
      <c r="HH34" s="163">
        <v>448.5059</v>
      </c>
      <c r="HI34" s="163">
        <v>-166.7319</v>
      </c>
      <c r="HJ34" s="163">
        <v>-165.80160000000001</v>
      </c>
      <c r="HK34" s="163">
        <v>-61.939700000000002</v>
      </c>
      <c r="HL34" s="163">
        <v>-54.846200000000003</v>
      </c>
      <c r="HM34" s="163">
        <v>80.187899999999999</v>
      </c>
      <c r="HN34" s="163">
        <v>78.724699999999999</v>
      </c>
      <c r="HO34" s="163">
        <v>-116.0445</v>
      </c>
      <c r="HP34" s="164"/>
      <c r="HQ34" s="163">
        <v>45.618699999999997</v>
      </c>
      <c r="HR34" s="163">
        <v>45.508800000000001</v>
      </c>
      <c r="HS34" s="163">
        <v>-25.0443</v>
      </c>
      <c r="HT34" s="163">
        <v>-25.1022</v>
      </c>
      <c r="HU34" s="163">
        <v>81.2</v>
      </c>
      <c r="HV34" s="163">
        <v>81.3</v>
      </c>
      <c r="HW34" s="163">
        <v>52.9</v>
      </c>
      <c r="HX34" s="163">
        <v>52.9</v>
      </c>
      <c r="HY34" s="163">
        <v>22.4788</v>
      </c>
      <c r="HZ34" s="163">
        <v>-39.6</v>
      </c>
      <c r="IA34" s="163">
        <v>-331.66059999999999</v>
      </c>
      <c r="IB34" s="163">
        <v>93.017899999999997</v>
      </c>
      <c r="IC34" s="163">
        <v>92.529499999999999</v>
      </c>
      <c r="ID34" s="163">
        <v>13.9</v>
      </c>
      <c r="IE34" s="163">
        <v>14.1</v>
      </c>
      <c r="IF34" s="163">
        <v>-44.7</v>
      </c>
      <c r="IG34" s="163">
        <v>-44.8</v>
      </c>
      <c r="IH34" s="163">
        <v>1.4309000000000001</v>
      </c>
      <c r="II34" s="163">
        <v>1.2070000000000001</v>
      </c>
      <c r="IJ34" s="163">
        <v>-442.43729999999999</v>
      </c>
      <c r="IK34" s="163">
        <v>47.3005</v>
      </c>
      <c r="IL34" s="163">
        <v>304.68290000000002</v>
      </c>
      <c r="IM34" s="163">
        <v>243.49629999999999</v>
      </c>
      <c r="IN34" s="163">
        <v>-90.850200000000001</v>
      </c>
      <c r="IO34" s="163">
        <v>-239.87970000000001</v>
      </c>
      <c r="IP34" s="163">
        <v>242.32310000000001</v>
      </c>
      <c r="IQ34" s="163">
        <v>-125.586</v>
      </c>
      <c r="IR34" s="163">
        <v>-134.04239999999999</v>
      </c>
      <c r="IS34" s="163">
        <v>-239.3887</v>
      </c>
      <c r="IT34" s="163">
        <v>116.08240000000001</v>
      </c>
      <c r="IU34" s="163">
        <v>113.5462</v>
      </c>
      <c r="IV34" s="163">
        <v>124.584</v>
      </c>
      <c r="IW34" s="163">
        <v>-294.78300000000002</v>
      </c>
      <c r="IX34" s="163">
        <v>137.01130000000001</v>
      </c>
      <c r="IY34" s="163">
        <v>-159.62690000000001</v>
      </c>
      <c r="IZ34" s="163">
        <v>160.5924</v>
      </c>
      <c r="JA34" s="163">
        <v>-7.5133999999999999</v>
      </c>
      <c r="JB34" s="164"/>
      <c r="JC34" s="163">
        <v>21.84</v>
      </c>
      <c r="JD34" s="164"/>
      <c r="JE34" s="164"/>
      <c r="JF34" s="163">
        <v>-21.2</v>
      </c>
      <c r="JG34" s="163">
        <v>6.48</v>
      </c>
      <c r="JH34" s="164"/>
      <c r="JI34" s="163">
        <v>-7.1763000000000003</v>
      </c>
      <c r="JJ34" s="163">
        <v>-40.343299999999999</v>
      </c>
      <c r="JK34" s="163">
        <v>-16.551500000000001</v>
      </c>
      <c r="JL34" s="163">
        <v>37.9</v>
      </c>
      <c r="JM34" s="163">
        <v>48.286000000000001</v>
      </c>
      <c r="JN34" s="163">
        <v>50.527999999999999</v>
      </c>
      <c r="JO34" s="163">
        <v>4.5088999999999997</v>
      </c>
      <c r="JP34" s="163">
        <v>5.3982999999999999</v>
      </c>
      <c r="JQ34" s="163">
        <v>52.984499999999997</v>
      </c>
      <c r="JR34" s="163">
        <v>53.4345</v>
      </c>
      <c r="JS34" s="163">
        <v>52.1751</v>
      </c>
      <c r="JT34" s="164"/>
      <c r="JU34" s="163">
        <v>-13.8</v>
      </c>
      <c r="JV34" s="163">
        <v>19.249099999999999</v>
      </c>
      <c r="JW34" s="163">
        <v>7.44</v>
      </c>
      <c r="JX34" s="164"/>
      <c r="JY34" s="163">
        <v>-47.772500000000001</v>
      </c>
      <c r="JZ34" s="163">
        <v>78.803899999999999</v>
      </c>
      <c r="KA34" s="163">
        <v>62.986499999999999</v>
      </c>
      <c r="KB34" s="163">
        <v>-46.697000000000003</v>
      </c>
      <c r="KC34" s="163">
        <v>-76.823499999999996</v>
      </c>
      <c r="KD34" s="163">
        <v>53.576799999999999</v>
      </c>
      <c r="KE34" s="163">
        <v>23.0229</v>
      </c>
      <c r="KF34" s="163">
        <v>5.4</v>
      </c>
      <c r="KG34" s="163">
        <v>-5.9</v>
      </c>
      <c r="KH34" s="164"/>
      <c r="KI34" s="163">
        <v>178.30879999999999</v>
      </c>
    </row>
    <row r="35" spans="1:295" ht="18" customHeight="1" x14ac:dyDescent="0.35">
      <c r="A35" s="160" t="s">
        <v>68</v>
      </c>
      <c r="B35" s="160" t="s">
        <v>837</v>
      </c>
      <c r="C35" s="163">
        <v>0</v>
      </c>
      <c r="D35" s="163">
        <v>20.630299999999998</v>
      </c>
      <c r="E35" s="163">
        <v>-41.542200000000001</v>
      </c>
      <c r="F35" s="163">
        <v>11.9665</v>
      </c>
      <c r="G35" s="163">
        <v>36.290500000000002</v>
      </c>
      <c r="H35" s="164"/>
      <c r="I35" s="163">
        <v>72.057400000000001</v>
      </c>
      <c r="J35" s="163">
        <v>-142.23310000000001</v>
      </c>
      <c r="K35" s="163">
        <v>58.960999999999999</v>
      </c>
      <c r="L35" s="163">
        <v>30.0151</v>
      </c>
      <c r="M35" s="163">
        <v>29.487500000000001</v>
      </c>
      <c r="N35" s="163">
        <v>0</v>
      </c>
      <c r="O35" s="163">
        <v>-29.466000000000001</v>
      </c>
      <c r="P35" s="163">
        <v>24.2</v>
      </c>
      <c r="Q35" s="163">
        <v>0.82799999999999996</v>
      </c>
      <c r="R35" s="163">
        <v>-24.2</v>
      </c>
      <c r="S35" s="163">
        <v>13.2745</v>
      </c>
      <c r="T35" s="163">
        <v>291.83300000000003</v>
      </c>
      <c r="U35" s="163">
        <v>7.8014999999999999</v>
      </c>
      <c r="V35" s="163">
        <v>7.6619000000000002</v>
      </c>
      <c r="W35" s="163">
        <v>12.1624</v>
      </c>
      <c r="X35" s="163">
        <v>4.0079000000000002</v>
      </c>
      <c r="Y35" s="163">
        <v>5.9695</v>
      </c>
      <c r="Z35" s="163">
        <v>7.7727000000000004</v>
      </c>
      <c r="AA35" s="164"/>
      <c r="AB35" s="164"/>
      <c r="AC35" s="163">
        <v>-60.44</v>
      </c>
      <c r="AD35" s="164"/>
      <c r="AE35" s="164"/>
      <c r="AF35" s="163">
        <v>0</v>
      </c>
      <c r="AG35" s="163">
        <v>28.6</v>
      </c>
      <c r="AH35" s="163">
        <v>15.492000000000001</v>
      </c>
      <c r="AI35" s="163">
        <v>0.28000000000000003</v>
      </c>
      <c r="AJ35" s="163">
        <v>-46.46</v>
      </c>
      <c r="AK35" s="163">
        <v>-46.82</v>
      </c>
      <c r="AL35" s="163">
        <v>-75.150000000000006</v>
      </c>
      <c r="AM35" s="163">
        <v>47.37</v>
      </c>
      <c r="AN35" s="163">
        <v>47.16</v>
      </c>
      <c r="AO35" s="163">
        <v>11.119400000000001</v>
      </c>
      <c r="AP35" s="163">
        <v>12.1289</v>
      </c>
      <c r="AQ35" s="163">
        <v>72.280199999999994</v>
      </c>
      <c r="AR35" s="163">
        <v>74.674199999999999</v>
      </c>
      <c r="AS35" s="163">
        <v>31.561</v>
      </c>
      <c r="AT35" s="163">
        <v>-51.708199999999998</v>
      </c>
      <c r="AU35" s="163">
        <v>-50.531999999999996</v>
      </c>
      <c r="AV35" s="163">
        <v>32.929499999999997</v>
      </c>
      <c r="AW35" s="163">
        <v>27.346900000000002</v>
      </c>
      <c r="AX35" s="164"/>
      <c r="AY35" s="163">
        <v>93.101699999999994</v>
      </c>
      <c r="AZ35" s="163">
        <v>3.6806000000000001</v>
      </c>
      <c r="BA35" s="163">
        <v>14.1646</v>
      </c>
      <c r="BB35" s="163">
        <v>-476.27690000000001</v>
      </c>
      <c r="BC35" s="163">
        <v>4.7378</v>
      </c>
      <c r="BD35" s="163">
        <v>-10.3</v>
      </c>
      <c r="BE35" s="163">
        <v>-10.9</v>
      </c>
      <c r="BF35" s="163">
        <v>56.083599999999997</v>
      </c>
      <c r="BG35" s="163">
        <v>55.499099999999999</v>
      </c>
      <c r="BH35" s="163">
        <v>-4.3517999999999999</v>
      </c>
      <c r="BI35" s="164"/>
      <c r="BJ35" s="164"/>
      <c r="BK35" s="163">
        <v>7.1726999999999999</v>
      </c>
      <c r="BL35" s="163">
        <v>8.8758999999999997</v>
      </c>
      <c r="BM35" s="163">
        <v>6.1562999999999999</v>
      </c>
      <c r="BN35" s="163">
        <v>520.00469999999996</v>
      </c>
      <c r="BO35" s="163">
        <v>76.998199999999997</v>
      </c>
      <c r="BP35" s="163">
        <v>76.967699999999994</v>
      </c>
      <c r="BQ35" s="163">
        <v>-387.51549999999997</v>
      </c>
      <c r="BR35" s="163">
        <v>491.6773</v>
      </c>
      <c r="BS35" s="164"/>
      <c r="BT35" s="163">
        <v>-87.068100000000001</v>
      </c>
      <c r="BU35" s="163">
        <v>88.982799999999997</v>
      </c>
      <c r="BV35" s="163">
        <v>87.5107</v>
      </c>
      <c r="BW35" s="163">
        <v>26.33</v>
      </c>
      <c r="BX35" s="163">
        <v>22.33</v>
      </c>
      <c r="BY35" s="163">
        <v>64.17</v>
      </c>
      <c r="BZ35" s="163">
        <v>81.08</v>
      </c>
      <c r="CA35" s="163">
        <v>-79.566299999999998</v>
      </c>
      <c r="CB35" s="163">
        <v>-79.968199999999996</v>
      </c>
      <c r="CC35" s="163">
        <v>144.81190000000001</v>
      </c>
      <c r="CD35" s="163">
        <v>145.09389999999999</v>
      </c>
      <c r="CE35" s="163">
        <v>9.3248999999999995</v>
      </c>
      <c r="CF35" s="163">
        <v>-67.963300000000004</v>
      </c>
      <c r="CG35" s="163">
        <v>-68.372500000000002</v>
      </c>
      <c r="CH35" s="163">
        <v>20.7822</v>
      </c>
      <c r="CI35" s="163">
        <v>-85.6006</v>
      </c>
      <c r="CJ35" s="164"/>
      <c r="CK35" s="164"/>
      <c r="CL35" s="164"/>
      <c r="CM35" s="163">
        <v>198.1</v>
      </c>
      <c r="CN35" s="163">
        <v>-15.02</v>
      </c>
      <c r="CO35" s="163">
        <v>44.466500000000003</v>
      </c>
      <c r="CP35" s="163">
        <v>43.914299999999997</v>
      </c>
      <c r="CQ35" s="163">
        <v>43.722000000000001</v>
      </c>
      <c r="CR35" s="163">
        <v>-26.677600000000002</v>
      </c>
      <c r="CS35" s="163">
        <v>-26.509599999999999</v>
      </c>
      <c r="CT35" s="163">
        <v>17.514199999999999</v>
      </c>
      <c r="CU35" s="163">
        <v>-37.112099999999998</v>
      </c>
      <c r="CV35" s="163">
        <v>21.828600000000002</v>
      </c>
      <c r="CW35" s="163">
        <v>13.635</v>
      </c>
      <c r="CX35" s="163">
        <v>56.82</v>
      </c>
      <c r="CY35" s="163">
        <v>64.27</v>
      </c>
      <c r="CZ35" s="163">
        <v>51.804200000000002</v>
      </c>
      <c r="DA35" s="163">
        <v>49.223300000000002</v>
      </c>
      <c r="DB35" s="163">
        <v>-34.03</v>
      </c>
      <c r="DC35" s="164"/>
      <c r="DD35" s="163">
        <v>85.8964</v>
      </c>
      <c r="DE35" s="163">
        <v>85.491200000000006</v>
      </c>
      <c r="DF35" s="163">
        <v>-129.8741</v>
      </c>
      <c r="DG35" s="163">
        <v>1E-4</v>
      </c>
      <c r="DH35" s="163">
        <v>-20.684000000000001</v>
      </c>
      <c r="DI35" s="163">
        <v>-101.2</v>
      </c>
      <c r="DJ35" s="163">
        <v>-101.8</v>
      </c>
      <c r="DK35" s="163">
        <v>28.545200000000001</v>
      </c>
      <c r="DL35" s="163">
        <v>61.239600000000003</v>
      </c>
      <c r="DM35" s="163">
        <v>77.506299999999996</v>
      </c>
      <c r="DN35" s="163">
        <v>86.737099999999998</v>
      </c>
      <c r="DO35" s="163">
        <v>61.14</v>
      </c>
      <c r="DP35" s="163">
        <v>-13.81</v>
      </c>
      <c r="DQ35" s="163">
        <v>56.322000000000003</v>
      </c>
      <c r="DR35" s="163">
        <v>128.63480000000001</v>
      </c>
      <c r="DS35" s="163">
        <v>-24.36</v>
      </c>
      <c r="DT35" s="163">
        <v>-24.29</v>
      </c>
      <c r="DU35" s="163">
        <v>112.01</v>
      </c>
      <c r="DV35" s="163">
        <v>65.099999999999994</v>
      </c>
      <c r="DW35" s="163">
        <v>126.25449999999999</v>
      </c>
      <c r="DX35" s="163">
        <v>125.70910000000001</v>
      </c>
      <c r="DY35" s="163">
        <v>-59.465800000000002</v>
      </c>
      <c r="DZ35" s="163">
        <v>-58.154499999999999</v>
      </c>
      <c r="EA35" s="163">
        <v>209.61279999999999</v>
      </c>
      <c r="EB35" s="163">
        <v>169.48699999999999</v>
      </c>
      <c r="EC35" s="163">
        <v>163.86539999999999</v>
      </c>
      <c r="ED35" s="163">
        <v>166.27209999999999</v>
      </c>
      <c r="EE35" s="163">
        <v>11.813800000000001</v>
      </c>
      <c r="EF35" s="163">
        <v>-5.8785999999999996</v>
      </c>
      <c r="EG35" s="163">
        <v>-30.033999999999999</v>
      </c>
      <c r="EH35" s="163">
        <v>397.60680000000002</v>
      </c>
      <c r="EI35" s="163">
        <v>-154.91149999999999</v>
      </c>
      <c r="EJ35" s="164"/>
      <c r="EK35" s="163">
        <v>-35.237499999999997</v>
      </c>
      <c r="EL35" s="163">
        <v>-32.671900000000001</v>
      </c>
      <c r="EM35" s="164"/>
      <c r="EN35" s="163">
        <v>-53.787500000000001</v>
      </c>
      <c r="EO35" s="163">
        <v>-50.426000000000002</v>
      </c>
      <c r="EP35" s="163">
        <v>47.664000000000001</v>
      </c>
      <c r="EQ35" s="163">
        <v>-60.658799999999999</v>
      </c>
      <c r="ER35" s="163">
        <v>-61.688400000000001</v>
      </c>
      <c r="ES35" s="163">
        <v>40.619100000000003</v>
      </c>
      <c r="ET35" s="163">
        <v>0</v>
      </c>
      <c r="EU35" s="163">
        <v>-7.79</v>
      </c>
      <c r="EV35" s="163">
        <v>1</v>
      </c>
      <c r="EW35" s="163">
        <v>17.449300000000001</v>
      </c>
      <c r="EX35" s="163">
        <v>-158.6062</v>
      </c>
      <c r="EY35" s="163">
        <v>-31.212</v>
      </c>
      <c r="EZ35" s="163">
        <v>-30.155100000000001</v>
      </c>
      <c r="FA35" s="163">
        <v>1.8107</v>
      </c>
      <c r="FB35" s="163">
        <v>6.7548000000000004</v>
      </c>
      <c r="FC35" s="163">
        <v>-35.694800000000001</v>
      </c>
      <c r="FD35" s="164"/>
      <c r="FE35" s="164"/>
      <c r="FF35" s="164"/>
      <c r="FG35" s="163">
        <v>39.805900000000001</v>
      </c>
      <c r="FH35" s="163">
        <v>39.921999999999997</v>
      </c>
      <c r="FI35" s="163">
        <v>38.6248</v>
      </c>
      <c r="FJ35" s="163">
        <v>78.871899999999997</v>
      </c>
      <c r="FK35" s="163">
        <v>79.206800000000001</v>
      </c>
      <c r="FL35" s="163">
        <v>-74.3506</v>
      </c>
      <c r="FM35" s="163">
        <v>61.366799999999998</v>
      </c>
      <c r="FN35" s="163">
        <v>60.774700000000003</v>
      </c>
      <c r="FO35" s="163">
        <v>-29.592199999999998</v>
      </c>
      <c r="FP35" s="163">
        <v>0</v>
      </c>
      <c r="FQ35" s="163">
        <v>-66.532399999999996</v>
      </c>
      <c r="FR35" s="163">
        <v>-25.47</v>
      </c>
      <c r="FS35" s="163">
        <v>18.885200000000001</v>
      </c>
      <c r="FT35" s="163">
        <v>0.99760000000000004</v>
      </c>
      <c r="FU35" s="163">
        <v>-12.14</v>
      </c>
      <c r="FV35" s="163">
        <v>-0.45</v>
      </c>
      <c r="FW35" s="163">
        <v>-66.716499999999996</v>
      </c>
      <c r="FX35" s="163">
        <v>9.2490000000000006</v>
      </c>
      <c r="FY35" s="164"/>
      <c r="FZ35" s="163">
        <v>4.5119999999999996</v>
      </c>
      <c r="GA35" s="163">
        <v>7.7626999999999997</v>
      </c>
      <c r="GB35" s="163">
        <v>10.76</v>
      </c>
      <c r="GC35" s="163">
        <v>4.3250000000000002</v>
      </c>
      <c r="GD35" s="163">
        <v>29.6661</v>
      </c>
      <c r="GE35" s="164"/>
      <c r="GF35" s="163">
        <v>79.968599999999995</v>
      </c>
      <c r="GG35" s="163">
        <v>27.5</v>
      </c>
      <c r="GH35" s="163">
        <v>-25.299099999999999</v>
      </c>
      <c r="GI35" s="164"/>
      <c r="GJ35" s="163">
        <v>4.7530000000000001</v>
      </c>
      <c r="GK35" s="163">
        <v>1.8939999999999999</v>
      </c>
      <c r="GL35" s="164"/>
      <c r="GM35" s="164"/>
      <c r="GN35" s="163">
        <v>-11.447900000000001</v>
      </c>
      <c r="GO35" s="163">
        <v>-40.427100000000003</v>
      </c>
      <c r="GP35" s="163">
        <v>23.002500000000001</v>
      </c>
      <c r="GQ35" s="163">
        <v>63.024000000000001</v>
      </c>
      <c r="GR35" s="163">
        <v>40.138300000000001</v>
      </c>
      <c r="GS35" s="163">
        <v>41.486199999999997</v>
      </c>
      <c r="GT35" s="164"/>
      <c r="GU35" s="163">
        <v>-23.349900000000002</v>
      </c>
      <c r="GV35" s="163">
        <v>36.540599999999998</v>
      </c>
      <c r="GW35" s="163">
        <v>-15.5275</v>
      </c>
      <c r="GX35" s="163">
        <v>11.2843</v>
      </c>
      <c r="GY35" s="163">
        <v>5.9096000000000002</v>
      </c>
      <c r="GZ35" s="163">
        <v>5.5069999999999997</v>
      </c>
      <c r="HA35" s="163">
        <v>12.693199999999999</v>
      </c>
      <c r="HB35" s="163">
        <v>151.01820000000001</v>
      </c>
      <c r="HC35" s="163">
        <v>151.35069999999999</v>
      </c>
      <c r="HD35" s="163">
        <v>274.10000000000002</v>
      </c>
      <c r="HE35" s="163">
        <v>-272.0772</v>
      </c>
      <c r="HF35" s="163">
        <v>-422.98869999999999</v>
      </c>
      <c r="HG35" s="163">
        <v>425.60359999999997</v>
      </c>
      <c r="HH35" s="163">
        <v>425.30759999999998</v>
      </c>
      <c r="HI35" s="163">
        <v>-146.1799</v>
      </c>
      <c r="HJ35" s="163">
        <v>-145.73259999999999</v>
      </c>
      <c r="HK35" s="163">
        <v>-61.957000000000001</v>
      </c>
      <c r="HL35" s="163">
        <v>-55.745100000000001</v>
      </c>
      <c r="HM35" s="163">
        <v>80.550899999999999</v>
      </c>
      <c r="HN35" s="163">
        <v>80.028599999999997</v>
      </c>
      <c r="HO35" s="164"/>
      <c r="HP35" s="163">
        <v>-112.55459999999999</v>
      </c>
      <c r="HQ35" s="163">
        <v>32.797400000000003</v>
      </c>
      <c r="HR35" s="163">
        <v>32.753500000000003</v>
      </c>
      <c r="HS35" s="163">
        <v>-9.5518000000000001</v>
      </c>
      <c r="HT35" s="163">
        <v>-10.322100000000001</v>
      </c>
      <c r="HU35" s="163">
        <v>83.28</v>
      </c>
      <c r="HV35" s="163">
        <v>83.31</v>
      </c>
      <c r="HW35" s="163">
        <v>50.8</v>
      </c>
      <c r="HX35" s="163">
        <v>51.4</v>
      </c>
      <c r="HY35" s="163">
        <v>22.4788</v>
      </c>
      <c r="HZ35" s="163">
        <v>-75.84</v>
      </c>
      <c r="IA35" s="163">
        <v>-347.54930000000002</v>
      </c>
      <c r="IB35" s="163">
        <v>87.300600000000003</v>
      </c>
      <c r="IC35" s="163">
        <v>86.728200000000001</v>
      </c>
      <c r="ID35" s="163">
        <v>12.2</v>
      </c>
      <c r="IE35" s="163">
        <v>19.5</v>
      </c>
      <c r="IF35" s="163">
        <v>-35.6</v>
      </c>
      <c r="IG35" s="163">
        <v>-35.700000000000003</v>
      </c>
      <c r="IH35" s="164"/>
      <c r="II35" s="163">
        <v>1.1303000000000001</v>
      </c>
      <c r="IJ35" s="163">
        <v>-419.06670000000003</v>
      </c>
      <c r="IK35" s="163">
        <v>170.7056</v>
      </c>
      <c r="IL35" s="163">
        <v>234.39570000000001</v>
      </c>
      <c r="IM35" s="163">
        <v>190.49770000000001</v>
      </c>
      <c r="IN35" s="163">
        <v>-105.29430000000001</v>
      </c>
      <c r="IO35" s="163">
        <v>-181.1337</v>
      </c>
      <c r="IP35" s="163">
        <v>181.0752</v>
      </c>
      <c r="IQ35" s="163">
        <v>-107.8138</v>
      </c>
      <c r="IR35" s="163">
        <v>-87.959900000000005</v>
      </c>
      <c r="IS35" s="163">
        <v>-179.06870000000001</v>
      </c>
      <c r="IT35" s="163">
        <v>129.8811</v>
      </c>
      <c r="IU35" s="163">
        <v>129.4691</v>
      </c>
      <c r="IV35" s="163">
        <v>105.2197</v>
      </c>
      <c r="IW35" s="163">
        <v>-224.60079999999999</v>
      </c>
      <c r="IX35" s="163">
        <v>90.228999999999999</v>
      </c>
      <c r="IY35" s="163">
        <v>-134.39449999999999</v>
      </c>
      <c r="IZ35" s="163">
        <v>135.11840000000001</v>
      </c>
      <c r="JA35" s="163">
        <v>-7.6726999999999999</v>
      </c>
      <c r="JB35" s="164"/>
      <c r="JC35" s="163">
        <v>22.8</v>
      </c>
      <c r="JD35" s="164"/>
      <c r="JE35" s="164"/>
      <c r="JF35" s="163">
        <v>-22.48</v>
      </c>
      <c r="JG35" s="163">
        <v>6.8</v>
      </c>
      <c r="JH35" s="164"/>
      <c r="JI35" s="163">
        <v>-6.6483999999999996</v>
      </c>
      <c r="JJ35" s="163">
        <v>-38.027000000000001</v>
      </c>
      <c r="JK35" s="163">
        <v>-17.518899999999999</v>
      </c>
      <c r="JL35" s="163">
        <v>38</v>
      </c>
      <c r="JM35" s="163">
        <v>48.1</v>
      </c>
      <c r="JN35" s="163">
        <v>48.109000000000002</v>
      </c>
      <c r="JO35" s="163">
        <v>3.8628</v>
      </c>
      <c r="JP35" s="163">
        <v>4.6375000000000002</v>
      </c>
      <c r="JQ35" s="163">
        <v>52.398099999999999</v>
      </c>
      <c r="JR35" s="163">
        <v>52.218699999999998</v>
      </c>
      <c r="JS35" s="163">
        <v>52.3279</v>
      </c>
      <c r="JT35" s="164"/>
      <c r="JU35" s="163">
        <v>-17.399999999999999</v>
      </c>
      <c r="JV35" s="163">
        <v>19.7196</v>
      </c>
      <c r="JW35" s="163">
        <v>7.29</v>
      </c>
      <c r="JX35" s="164"/>
      <c r="JY35" s="163">
        <v>-51.246499999999997</v>
      </c>
      <c r="JZ35" s="163">
        <v>78.126499999999993</v>
      </c>
      <c r="KA35" s="163">
        <v>63.08</v>
      </c>
      <c r="KB35" s="163">
        <v>-50.759300000000003</v>
      </c>
      <c r="KC35" s="163">
        <v>-76.833399999999997</v>
      </c>
      <c r="KD35" s="163">
        <v>55.6873</v>
      </c>
      <c r="KE35" s="163">
        <v>20.868600000000001</v>
      </c>
      <c r="KF35" s="163">
        <v>9.1</v>
      </c>
      <c r="KG35" s="163">
        <v>-9.1999999999999993</v>
      </c>
      <c r="KH35" s="164"/>
      <c r="KI35" s="163">
        <v>187.05090000000001</v>
      </c>
    </row>
    <row r="36" spans="1:295" ht="18" customHeight="1" x14ac:dyDescent="0.35">
      <c r="A36" s="160" t="s">
        <v>68</v>
      </c>
      <c r="B36" s="160" t="s">
        <v>838</v>
      </c>
      <c r="C36" s="163">
        <v>0</v>
      </c>
      <c r="D36" s="163">
        <v>20.326499999999999</v>
      </c>
      <c r="E36" s="163">
        <v>-40.501600000000003</v>
      </c>
      <c r="F36" s="163">
        <v>11.678000000000001</v>
      </c>
      <c r="G36" s="163">
        <v>35.471299999999999</v>
      </c>
      <c r="H36" s="164"/>
      <c r="I36" s="163">
        <v>71.299300000000002</v>
      </c>
      <c r="J36" s="163">
        <v>-139.6139</v>
      </c>
      <c r="K36" s="163">
        <v>57.2759</v>
      </c>
      <c r="L36" s="163">
        <v>29.383099999999999</v>
      </c>
      <c r="M36" s="163">
        <v>28.467199999999998</v>
      </c>
      <c r="N36" s="163">
        <v>0</v>
      </c>
      <c r="O36" s="163">
        <v>-29.616</v>
      </c>
      <c r="P36" s="163">
        <v>24.2</v>
      </c>
      <c r="Q36" s="163">
        <v>4.968</v>
      </c>
      <c r="R36" s="163">
        <v>-24.2</v>
      </c>
      <c r="S36" s="163">
        <v>11.649800000000001</v>
      </c>
      <c r="T36" s="163">
        <v>283.28800000000001</v>
      </c>
      <c r="U36" s="163">
        <v>7.0945999999999998</v>
      </c>
      <c r="V36" s="163">
        <v>7.2725</v>
      </c>
      <c r="W36" s="163">
        <v>11.3666</v>
      </c>
      <c r="X36" s="163">
        <v>4.34</v>
      </c>
      <c r="Y36" s="163">
        <v>5.7676999999999996</v>
      </c>
      <c r="Z36" s="163">
        <v>7.3101000000000003</v>
      </c>
      <c r="AA36" s="164"/>
      <c r="AB36" s="164"/>
      <c r="AC36" s="163">
        <v>-63.96</v>
      </c>
      <c r="AD36" s="164"/>
      <c r="AE36" s="164"/>
      <c r="AF36" s="163">
        <v>0</v>
      </c>
      <c r="AG36" s="163">
        <v>28.6</v>
      </c>
      <c r="AH36" s="163">
        <v>15.125999999999999</v>
      </c>
      <c r="AI36" s="163">
        <v>0.27600000000000002</v>
      </c>
      <c r="AJ36" s="163">
        <v>-53.92</v>
      </c>
      <c r="AK36" s="163">
        <v>-54.04</v>
      </c>
      <c r="AL36" s="163">
        <v>-69.12</v>
      </c>
      <c r="AM36" s="163">
        <v>54.4</v>
      </c>
      <c r="AN36" s="163">
        <v>54.57</v>
      </c>
      <c r="AO36" s="163">
        <v>10.8346</v>
      </c>
      <c r="AP36" s="163">
        <v>12.024800000000001</v>
      </c>
      <c r="AQ36" s="163">
        <v>71.274199999999993</v>
      </c>
      <c r="AR36" s="163">
        <v>74.577699999999993</v>
      </c>
      <c r="AS36" s="163">
        <v>26.782800000000002</v>
      </c>
      <c r="AT36" s="163">
        <v>-54.923299999999998</v>
      </c>
      <c r="AU36" s="163">
        <v>-54.573799999999999</v>
      </c>
      <c r="AV36" s="163">
        <v>26.574999999999999</v>
      </c>
      <c r="AW36" s="163">
        <v>31.423999999999999</v>
      </c>
      <c r="AX36" s="164"/>
      <c r="AY36" s="163">
        <v>88.948899999999995</v>
      </c>
      <c r="AZ36" s="163">
        <v>2.6335999999999999</v>
      </c>
      <c r="BA36" s="163">
        <v>9.1539999999999999</v>
      </c>
      <c r="BB36" s="163">
        <v>-432.82150000000001</v>
      </c>
      <c r="BC36" s="163">
        <v>4.4386000000000001</v>
      </c>
      <c r="BD36" s="163">
        <v>-10.4</v>
      </c>
      <c r="BE36" s="163">
        <v>-11.1</v>
      </c>
      <c r="BF36" s="163">
        <v>59.158200000000001</v>
      </c>
      <c r="BG36" s="163">
        <v>58.932200000000002</v>
      </c>
      <c r="BH36" s="163">
        <v>-4.7381000000000002</v>
      </c>
      <c r="BI36" s="164"/>
      <c r="BJ36" s="164"/>
      <c r="BK36" s="163">
        <v>7.3322000000000003</v>
      </c>
      <c r="BL36" s="163">
        <v>8.6576000000000004</v>
      </c>
      <c r="BM36" s="163">
        <v>5.8311000000000002</v>
      </c>
      <c r="BN36" s="163">
        <v>475.81389999999999</v>
      </c>
      <c r="BO36" s="163">
        <v>57.313699999999997</v>
      </c>
      <c r="BP36" s="163">
        <v>57.405299999999997</v>
      </c>
      <c r="BQ36" s="163">
        <v>-316.93830000000003</v>
      </c>
      <c r="BR36" s="163">
        <v>450.70749999999998</v>
      </c>
      <c r="BS36" s="164"/>
      <c r="BT36" s="163">
        <v>-123.31359999999999</v>
      </c>
      <c r="BU36" s="163">
        <v>124.30329999999999</v>
      </c>
      <c r="BV36" s="163">
        <v>85.375100000000003</v>
      </c>
      <c r="BW36" s="163">
        <v>25.66</v>
      </c>
      <c r="BX36" s="163">
        <v>21.45</v>
      </c>
      <c r="BY36" s="163">
        <v>63.5</v>
      </c>
      <c r="BZ36" s="163">
        <v>80.08</v>
      </c>
      <c r="CA36" s="163">
        <v>-62.018000000000001</v>
      </c>
      <c r="CB36" s="163">
        <v>-61.482100000000003</v>
      </c>
      <c r="CC36" s="163">
        <v>133.5213</v>
      </c>
      <c r="CD36" s="163">
        <v>133.16540000000001</v>
      </c>
      <c r="CE36" s="163">
        <v>10.2194</v>
      </c>
      <c r="CF36" s="163">
        <v>-66.295599999999993</v>
      </c>
      <c r="CG36" s="163">
        <v>-66.002200000000002</v>
      </c>
      <c r="CH36" s="163">
        <v>18.485399999999998</v>
      </c>
      <c r="CI36" s="163">
        <v>-72.110600000000005</v>
      </c>
      <c r="CJ36" s="164"/>
      <c r="CK36" s="164"/>
      <c r="CL36" s="164"/>
      <c r="CM36" s="163">
        <v>194.2</v>
      </c>
      <c r="CN36" s="163">
        <v>-14.56</v>
      </c>
      <c r="CO36" s="163">
        <v>51.032600000000002</v>
      </c>
      <c r="CP36" s="163">
        <v>48.865000000000002</v>
      </c>
      <c r="CQ36" s="163">
        <v>49.277799999999999</v>
      </c>
      <c r="CR36" s="163">
        <v>-35.517899999999997</v>
      </c>
      <c r="CS36" s="163">
        <v>-35.926900000000003</v>
      </c>
      <c r="CT36" s="163">
        <v>1</v>
      </c>
      <c r="CU36" s="163">
        <v>-13.921900000000001</v>
      </c>
      <c r="CV36" s="163">
        <v>7.9447999999999999</v>
      </c>
      <c r="CW36" s="163">
        <v>13.327999999999999</v>
      </c>
      <c r="CX36" s="163">
        <v>61.89</v>
      </c>
      <c r="CY36" s="163">
        <v>64.819999999999993</v>
      </c>
      <c r="CZ36" s="163">
        <v>51.101100000000002</v>
      </c>
      <c r="DA36" s="163">
        <v>48.051499999999997</v>
      </c>
      <c r="DB36" s="163">
        <v>-33.58</v>
      </c>
      <c r="DC36" s="164"/>
      <c r="DD36" s="163">
        <v>72.233900000000006</v>
      </c>
      <c r="DE36" s="163">
        <v>71.683599999999998</v>
      </c>
      <c r="DF36" s="163">
        <v>-112.12560000000001</v>
      </c>
      <c r="DG36" s="163">
        <v>1E-4</v>
      </c>
      <c r="DH36" s="163">
        <v>-20.559899999999999</v>
      </c>
      <c r="DI36" s="163">
        <v>-100.8</v>
      </c>
      <c r="DJ36" s="163">
        <v>-101.9</v>
      </c>
      <c r="DK36" s="163">
        <v>28.8034</v>
      </c>
      <c r="DL36" s="163">
        <v>60.360700000000001</v>
      </c>
      <c r="DM36" s="163">
        <v>76.097300000000004</v>
      </c>
      <c r="DN36" s="163">
        <v>84.393299999999996</v>
      </c>
      <c r="DO36" s="163">
        <v>59.19</v>
      </c>
      <c r="DP36" s="163">
        <v>-13.71</v>
      </c>
      <c r="DQ36" s="163">
        <v>57.685499999999998</v>
      </c>
      <c r="DR36" s="163">
        <v>112.1789</v>
      </c>
      <c r="DS36" s="163">
        <v>-23.66</v>
      </c>
      <c r="DT36" s="163">
        <v>-23.62</v>
      </c>
      <c r="DU36" s="163">
        <v>115.43</v>
      </c>
      <c r="DV36" s="163">
        <v>65</v>
      </c>
      <c r="DW36" s="163">
        <v>110.98180000000001</v>
      </c>
      <c r="DX36" s="163">
        <v>111.0727</v>
      </c>
      <c r="DY36" s="163">
        <v>-47.630400000000002</v>
      </c>
      <c r="DZ36" s="163">
        <v>-47.572699999999998</v>
      </c>
      <c r="EA36" s="163">
        <v>203.2955</v>
      </c>
      <c r="EB36" s="163">
        <v>164.02109999999999</v>
      </c>
      <c r="EC36" s="163">
        <v>157.83850000000001</v>
      </c>
      <c r="ED36" s="163">
        <v>161.62379999999999</v>
      </c>
      <c r="EE36" s="163">
        <v>45.6785</v>
      </c>
      <c r="EF36" s="163">
        <v>29.517199999999999</v>
      </c>
      <c r="EG36" s="163">
        <v>-28.055</v>
      </c>
      <c r="EH36" s="163">
        <v>328.66129999999998</v>
      </c>
      <c r="EI36" s="163">
        <v>-61.906399999999998</v>
      </c>
      <c r="EJ36" s="164"/>
      <c r="EK36" s="163">
        <v>-33.755800000000001</v>
      </c>
      <c r="EL36" s="163">
        <v>-32.425400000000003</v>
      </c>
      <c r="EM36" s="164"/>
      <c r="EN36" s="163">
        <v>-58.304900000000004</v>
      </c>
      <c r="EO36" s="163">
        <v>-53.357500000000002</v>
      </c>
      <c r="EP36" s="163">
        <v>156.732</v>
      </c>
      <c r="EQ36" s="163">
        <v>-72.7346</v>
      </c>
      <c r="ER36" s="163">
        <v>-73.295299999999997</v>
      </c>
      <c r="ES36" s="163">
        <v>1.8393999999999999</v>
      </c>
      <c r="ET36" s="163">
        <v>15.84</v>
      </c>
      <c r="EU36" s="163">
        <v>-15.11</v>
      </c>
      <c r="EV36" s="163">
        <v>85.8</v>
      </c>
      <c r="EW36" s="163">
        <v>12.664400000000001</v>
      </c>
      <c r="EX36" s="163">
        <v>-164.0513</v>
      </c>
      <c r="EY36" s="163">
        <v>-32.038899999999998</v>
      </c>
      <c r="EZ36" s="163">
        <v>-31.277899999999999</v>
      </c>
      <c r="FA36" s="163">
        <v>2.8147000000000002</v>
      </c>
      <c r="FB36" s="163">
        <v>-29.221699999999998</v>
      </c>
      <c r="FC36" s="163">
        <v>0</v>
      </c>
      <c r="FD36" s="164"/>
      <c r="FE36" s="164"/>
      <c r="FF36" s="164"/>
      <c r="FG36" s="163">
        <v>38.229500000000002</v>
      </c>
      <c r="FH36" s="163">
        <v>39.364100000000001</v>
      </c>
      <c r="FI36" s="163">
        <v>38.141100000000002</v>
      </c>
      <c r="FJ36" s="163">
        <v>63.131</v>
      </c>
      <c r="FK36" s="163">
        <v>61.958799999999997</v>
      </c>
      <c r="FL36" s="163">
        <v>-53.585999999999999</v>
      </c>
      <c r="FM36" s="163">
        <v>49.205500000000001</v>
      </c>
      <c r="FN36" s="163">
        <v>49.719000000000001</v>
      </c>
      <c r="FO36" s="163">
        <v>-13.5716</v>
      </c>
      <c r="FP36" s="163">
        <v>14.6591</v>
      </c>
      <c r="FQ36" s="163">
        <v>-67.088999999999999</v>
      </c>
      <c r="FR36" s="163">
        <v>-24.66</v>
      </c>
      <c r="FS36" s="163">
        <v>19.285599999999999</v>
      </c>
      <c r="FT36" s="163">
        <v>0.97440000000000004</v>
      </c>
      <c r="FU36" s="163">
        <v>-12.33</v>
      </c>
      <c r="FV36" s="163">
        <v>-0.79</v>
      </c>
      <c r="FW36" s="163">
        <v>-66.393600000000006</v>
      </c>
      <c r="FX36" s="163">
        <v>9.5061</v>
      </c>
      <c r="FY36" s="163">
        <v>-14.776999999999999</v>
      </c>
      <c r="FZ36" s="163">
        <v>4.5119999999999996</v>
      </c>
      <c r="GA36" s="163">
        <v>7.6563999999999997</v>
      </c>
      <c r="GB36" s="163">
        <v>5.79</v>
      </c>
      <c r="GC36" s="163">
        <v>-13.9716</v>
      </c>
      <c r="GD36" s="163">
        <v>14.6205</v>
      </c>
      <c r="GE36" s="163">
        <v>15.81</v>
      </c>
      <c r="GF36" s="163">
        <v>68.535899999999998</v>
      </c>
      <c r="GG36" s="163">
        <v>26.6</v>
      </c>
      <c r="GH36" s="163">
        <v>-11.848800000000001</v>
      </c>
      <c r="GI36" s="164"/>
      <c r="GJ36" s="163">
        <v>-3.1305000000000001</v>
      </c>
      <c r="GK36" s="163">
        <v>1.8689</v>
      </c>
      <c r="GL36" s="164"/>
      <c r="GM36" s="164"/>
      <c r="GN36" s="163">
        <v>-11.3047</v>
      </c>
      <c r="GO36" s="163">
        <v>-25.8033</v>
      </c>
      <c r="GP36" s="163">
        <v>22.159300000000002</v>
      </c>
      <c r="GQ36" s="163">
        <v>40.083300000000001</v>
      </c>
      <c r="GR36" s="163">
        <v>43.3</v>
      </c>
      <c r="GS36" s="163">
        <v>42.875799999999998</v>
      </c>
      <c r="GT36" s="163">
        <v>-118.0369</v>
      </c>
      <c r="GU36" s="163">
        <v>-23.439</v>
      </c>
      <c r="GV36" s="163">
        <v>38.726700000000001</v>
      </c>
      <c r="GW36" s="163">
        <v>-30.674700000000001</v>
      </c>
      <c r="GX36" s="163">
        <v>10.8444</v>
      </c>
      <c r="GY36" s="163">
        <v>4.7657999999999996</v>
      </c>
      <c r="GZ36" s="163">
        <v>4.5986000000000002</v>
      </c>
      <c r="HA36" s="164"/>
      <c r="HB36" s="163">
        <v>173.7484</v>
      </c>
      <c r="HC36" s="163">
        <v>173.59520000000001</v>
      </c>
      <c r="HD36" s="163">
        <v>289.2</v>
      </c>
      <c r="HE36" s="163">
        <v>-291.56209999999999</v>
      </c>
      <c r="HF36" s="163">
        <v>-457.21629999999999</v>
      </c>
      <c r="HG36" s="163">
        <v>462.875</v>
      </c>
      <c r="HH36" s="163">
        <v>463.25869999999998</v>
      </c>
      <c r="HI36" s="163">
        <v>-167.57419999999999</v>
      </c>
      <c r="HJ36" s="163">
        <v>-166.29750000000001</v>
      </c>
      <c r="HK36" s="163">
        <v>-59.872700000000002</v>
      </c>
      <c r="HL36" s="163">
        <v>-52.787100000000002</v>
      </c>
      <c r="HM36" s="163">
        <v>81.737200000000001</v>
      </c>
      <c r="HN36" s="163">
        <v>80.159000000000006</v>
      </c>
      <c r="HO36" s="163">
        <v>-118.6641</v>
      </c>
      <c r="HP36" s="164"/>
      <c r="HQ36" s="163">
        <v>49.793500000000002</v>
      </c>
      <c r="HR36" s="163">
        <v>49.738599999999998</v>
      </c>
      <c r="HS36" s="163">
        <v>-12.604699999999999</v>
      </c>
      <c r="HT36" s="163">
        <v>-11.244999999999999</v>
      </c>
      <c r="HU36" s="163">
        <v>87.56</v>
      </c>
      <c r="HV36" s="163">
        <v>88.16</v>
      </c>
      <c r="HW36" s="163">
        <v>54.9</v>
      </c>
      <c r="HX36" s="163">
        <v>52.7</v>
      </c>
      <c r="HY36" s="163">
        <v>22.2118</v>
      </c>
      <c r="HZ36" s="163">
        <v>-69.040000000000006</v>
      </c>
      <c r="IA36" s="163">
        <v>-314.1925</v>
      </c>
      <c r="IB36" s="163">
        <v>92.296400000000006</v>
      </c>
      <c r="IC36" s="163">
        <v>91.921999999999997</v>
      </c>
      <c r="ID36" s="163">
        <v>14.5</v>
      </c>
      <c r="IE36" s="163">
        <v>14.8</v>
      </c>
      <c r="IF36" s="163">
        <v>-46.9</v>
      </c>
      <c r="IG36" s="163">
        <v>-47.1</v>
      </c>
      <c r="IH36" s="164"/>
      <c r="II36" s="163">
        <v>1.1769000000000001</v>
      </c>
      <c r="IJ36" s="163">
        <v>-449.1037</v>
      </c>
      <c r="IK36" s="163">
        <v>82.049000000000007</v>
      </c>
      <c r="IL36" s="163">
        <v>300.10340000000002</v>
      </c>
      <c r="IM36" s="163">
        <v>245.227</v>
      </c>
      <c r="IN36" s="163">
        <v>-101.3587</v>
      </c>
      <c r="IO36" s="163">
        <v>-237.79759999999999</v>
      </c>
      <c r="IP36" s="163">
        <v>238.4675</v>
      </c>
      <c r="IQ36" s="163">
        <v>-136.304</v>
      </c>
      <c r="IR36" s="163">
        <v>-136.89089999999999</v>
      </c>
      <c r="IS36" s="163">
        <v>-234.9648</v>
      </c>
      <c r="IT36" s="163">
        <v>122.532</v>
      </c>
      <c r="IU36" s="163">
        <v>123.4843</v>
      </c>
      <c r="IV36" s="163">
        <v>136.7775</v>
      </c>
      <c r="IW36" s="163">
        <v>-292.00540000000001</v>
      </c>
      <c r="IX36" s="163">
        <v>137.7509</v>
      </c>
      <c r="IY36" s="163">
        <v>-152.79650000000001</v>
      </c>
      <c r="IZ36" s="163">
        <v>153.34520000000001</v>
      </c>
      <c r="JA36" s="163">
        <v>-8.4884000000000004</v>
      </c>
      <c r="JB36" s="164"/>
      <c r="JC36" s="163">
        <v>23.44</v>
      </c>
      <c r="JD36" s="164"/>
      <c r="JE36" s="164"/>
      <c r="JF36" s="163">
        <v>-23.28</v>
      </c>
      <c r="JG36" s="163">
        <v>7.76</v>
      </c>
      <c r="JH36" s="164"/>
      <c r="JI36" s="163">
        <v>-7.9393000000000002</v>
      </c>
      <c r="JJ36" s="163">
        <v>-39.638399999999997</v>
      </c>
      <c r="JK36" s="163">
        <v>-16.142499999999998</v>
      </c>
      <c r="JL36" s="163">
        <v>38.1</v>
      </c>
      <c r="JM36" s="163">
        <v>53.02</v>
      </c>
      <c r="JN36" s="163">
        <v>48.67</v>
      </c>
      <c r="JO36" s="163">
        <v>5.5884</v>
      </c>
      <c r="JP36" s="163">
        <v>6.7702999999999998</v>
      </c>
      <c r="JQ36" s="163">
        <v>52.612499999999997</v>
      </c>
      <c r="JR36" s="163">
        <v>52.063400000000001</v>
      </c>
      <c r="JS36" s="163">
        <v>52.580800000000004</v>
      </c>
      <c r="JT36" s="164"/>
      <c r="JU36" s="163">
        <v>-13.6</v>
      </c>
      <c r="JV36" s="163">
        <v>20.279800000000002</v>
      </c>
      <c r="JW36" s="163">
        <v>7.4</v>
      </c>
      <c r="JX36" s="164"/>
      <c r="JY36" s="163">
        <v>-48.517899999999997</v>
      </c>
      <c r="JZ36" s="163">
        <v>76.163600000000002</v>
      </c>
      <c r="KA36" s="163">
        <v>61.629600000000003</v>
      </c>
      <c r="KB36" s="163">
        <v>-49.035499999999999</v>
      </c>
      <c r="KC36" s="163">
        <v>-74.7303</v>
      </c>
      <c r="KD36" s="163">
        <v>52.147599999999997</v>
      </c>
      <c r="KE36" s="163">
        <v>22.757200000000001</v>
      </c>
      <c r="KF36" s="163">
        <v>4.8</v>
      </c>
      <c r="KG36" s="163">
        <v>-5.0999999999999996</v>
      </c>
      <c r="KH36" s="164"/>
      <c r="KI36" s="163">
        <v>180.13390000000001</v>
      </c>
    </row>
    <row r="37" spans="1:295" ht="18" customHeight="1" x14ac:dyDescent="0.35">
      <c r="A37" s="160" t="s">
        <v>68</v>
      </c>
      <c r="B37" s="160" t="s">
        <v>839</v>
      </c>
      <c r="C37" s="163">
        <v>0</v>
      </c>
      <c r="D37" s="164"/>
      <c r="E37" s="163">
        <v>-40.604900000000001</v>
      </c>
      <c r="F37" s="163">
        <v>11.579700000000001</v>
      </c>
      <c r="G37" s="163">
        <v>35.8444</v>
      </c>
      <c r="H37" s="164"/>
      <c r="I37" s="163">
        <v>71.768900000000002</v>
      </c>
      <c r="J37" s="163">
        <v>-140.28129999999999</v>
      </c>
      <c r="K37" s="163">
        <v>58.322699999999998</v>
      </c>
      <c r="L37" s="163">
        <v>29.6891</v>
      </c>
      <c r="M37" s="163">
        <v>28.924800000000001</v>
      </c>
      <c r="N37" s="163">
        <v>0</v>
      </c>
      <c r="O37" s="163">
        <v>-31.963000000000001</v>
      </c>
      <c r="P37" s="163">
        <v>28.6</v>
      </c>
      <c r="Q37" s="163">
        <v>8.2799999999999994</v>
      </c>
      <c r="R37" s="163">
        <v>-26.4</v>
      </c>
      <c r="S37" s="163">
        <v>13.621499999999999</v>
      </c>
      <c r="T37" s="163">
        <v>288.01159999999999</v>
      </c>
      <c r="U37" s="163">
        <v>8.2783999999999995</v>
      </c>
      <c r="V37" s="163">
        <v>8.3908000000000005</v>
      </c>
      <c r="W37" s="163">
        <v>13.0327</v>
      </c>
      <c r="X37" s="163">
        <v>4.3284000000000002</v>
      </c>
      <c r="Y37" s="163">
        <v>5.694</v>
      </c>
      <c r="Z37" s="163">
        <v>7.9241000000000001</v>
      </c>
      <c r="AA37" s="164"/>
      <c r="AB37" s="164"/>
      <c r="AC37" s="163">
        <v>-62.99</v>
      </c>
      <c r="AD37" s="164"/>
      <c r="AE37" s="164"/>
      <c r="AF37" s="163">
        <v>0</v>
      </c>
      <c r="AG37" s="163">
        <v>30.8</v>
      </c>
      <c r="AH37" s="163">
        <v>14.928000000000001</v>
      </c>
      <c r="AI37" s="163">
        <v>0.27600000000000002</v>
      </c>
      <c r="AJ37" s="163">
        <v>-57.1</v>
      </c>
      <c r="AK37" s="163">
        <v>-57.34</v>
      </c>
      <c r="AL37" s="163">
        <v>-58.12</v>
      </c>
      <c r="AM37" s="163">
        <v>58.15</v>
      </c>
      <c r="AN37" s="163">
        <v>58.52</v>
      </c>
      <c r="AO37" s="163">
        <v>12.0258</v>
      </c>
      <c r="AP37" s="163">
        <v>11.4406</v>
      </c>
      <c r="AQ37" s="163">
        <v>71.391499999999994</v>
      </c>
      <c r="AR37" s="163">
        <v>74.666700000000006</v>
      </c>
      <c r="AS37" s="163">
        <v>26.713799999999999</v>
      </c>
      <c r="AT37" s="163">
        <v>-51.976199999999999</v>
      </c>
      <c r="AU37" s="163">
        <v>-54.600700000000003</v>
      </c>
      <c r="AV37" s="163">
        <v>20.183599999999998</v>
      </c>
      <c r="AW37" s="163">
        <v>31.326499999999999</v>
      </c>
      <c r="AX37" s="164"/>
      <c r="AY37" s="163">
        <v>88.4131</v>
      </c>
      <c r="AZ37" s="163">
        <v>3.1570999999999998</v>
      </c>
      <c r="BA37" s="163">
        <v>19.487400000000001</v>
      </c>
      <c r="BB37" s="163">
        <v>-456.89159999999998</v>
      </c>
      <c r="BC37" s="163">
        <v>6.7765000000000004</v>
      </c>
      <c r="BD37" s="163">
        <v>-8.5</v>
      </c>
      <c r="BE37" s="163">
        <v>-9</v>
      </c>
      <c r="BF37" s="163">
        <v>59.682600000000001</v>
      </c>
      <c r="BG37" s="163">
        <v>60.777999999999999</v>
      </c>
      <c r="BH37" s="163">
        <v>-4.2554999999999996</v>
      </c>
      <c r="BI37" s="164"/>
      <c r="BJ37" s="164"/>
      <c r="BK37" s="163">
        <v>7.7851999999999997</v>
      </c>
      <c r="BL37" s="163">
        <v>8.0221999999999998</v>
      </c>
      <c r="BM37" s="163">
        <v>5.6257000000000001</v>
      </c>
      <c r="BN37" s="163">
        <v>502.67020000000002</v>
      </c>
      <c r="BO37" s="163">
        <v>62.562899999999999</v>
      </c>
      <c r="BP37" s="163">
        <v>63.203800000000001</v>
      </c>
      <c r="BQ37" s="163">
        <v>-351.5609</v>
      </c>
      <c r="BR37" s="163">
        <v>459.38459999999998</v>
      </c>
      <c r="BS37" s="164"/>
      <c r="BT37" s="163">
        <v>-95.011099999999999</v>
      </c>
      <c r="BU37" s="163">
        <v>97.688100000000006</v>
      </c>
      <c r="BV37" s="163">
        <v>86.333100000000002</v>
      </c>
      <c r="BW37" s="163">
        <v>26.35</v>
      </c>
      <c r="BX37" s="163">
        <v>22.98</v>
      </c>
      <c r="BY37" s="163">
        <v>64.08</v>
      </c>
      <c r="BZ37" s="163">
        <v>80.05</v>
      </c>
      <c r="CA37" s="163">
        <v>-64.831100000000006</v>
      </c>
      <c r="CB37" s="163">
        <v>-65.099000000000004</v>
      </c>
      <c r="CC37" s="163">
        <v>129.44130000000001</v>
      </c>
      <c r="CD37" s="163">
        <v>131.36340000000001</v>
      </c>
      <c r="CE37" s="163">
        <v>8.7545000000000002</v>
      </c>
      <c r="CF37" s="163">
        <v>-58.898000000000003</v>
      </c>
      <c r="CG37" s="163">
        <v>-58.7941</v>
      </c>
      <c r="CH37" s="163">
        <v>15.9902</v>
      </c>
      <c r="CI37" s="163">
        <v>-72.403999999999996</v>
      </c>
      <c r="CJ37" s="164"/>
      <c r="CK37" s="164"/>
      <c r="CL37" s="164"/>
      <c r="CM37" s="163">
        <v>191.9</v>
      </c>
      <c r="CN37" s="163">
        <v>-14.74</v>
      </c>
      <c r="CO37" s="163">
        <v>51.876399999999997</v>
      </c>
      <c r="CP37" s="163">
        <v>51.420200000000001</v>
      </c>
      <c r="CQ37" s="163">
        <v>51.407499999999999</v>
      </c>
      <c r="CR37" s="163">
        <v>-39.572000000000003</v>
      </c>
      <c r="CS37" s="163">
        <v>-39.709800000000001</v>
      </c>
      <c r="CT37" s="163">
        <v>10.7386</v>
      </c>
      <c r="CU37" s="163">
        <v>-17.366599999999998</v>
      </c>
      <c r="CV37" s="163">
        <v>15.5228</v>
      </c>
      <c r="CW37" s="163">
        <v>13.259499999999999</v>
      </c>
      <c r="CX37" s="163">
        <v>59.74</v>
      </c>
      <c r="CY37" s="163">
        <v>67.010000000000005</v>
      </c>
      <c r="CZ37" s="163">
        <v>51.101100000000002</v>
      </c>
      <c r="DA37" s="163">
        <v>48.6374</v>
      </c>
      <c r="DB37" s="163">
        <v>-34.19</v>
      </c>
      <c r="DC37" s="164"/>
      <c r="DD37" s="163">
        <v>72.4482</v>
      </c>
      <c r="DE37" s="163">
        <v>72.206400000000002</v>
      </c>
      <c r="DF37" s="163">
        <v>-124.97790000000001</v>
      </c>
      <c r="DG37" s="163">
        <v>1E-4</v>
      </c>
      <c r="DH37" s="163">
        <v>-20.528500000000001</v>
      </c>
      <c r="DI37" s="163">
        <v>-105.2</v>
      </c>
      <c r="DJ37" s="163">
        <v>-103.4</v>
      </c>
      <c r="DK37" s="163">
        <v>28.0124</v>
      </c>
      <c r="DL37" s="163">
        <v>59.4818</v>
      </c>
      <c r="DM37" s="163">
        <v>77.506299999999996</v>
      </c>
      <c r="DN37" s="163">
        <v>84.393299999999996</v>
      </c>
      <c r="DO37" s="163">
        <v>59.15</v>
      </c>
      <c r="DP37" s="163">
        <v>-14.26</v>
      </c>
      <c r="DQ37" s="163">
        <v>55.835999999999999</v>
      </c>
      <c r="DR37" s="163">
        <v>123.7795</v>
      </c>
      <c r="DS37" s="163">
        <v>-23.82</v>
      </c>
      <c r="DT37" s="163">
        <v>-24.05</v>
      </c>
      <c r="DU37" s="163">
        <v>114.85</v>
      </c>
      <c r="DV37" s="163">
        <v>65.39</v>
      </c>
      <c r="DW37" s="163">
        <v>124.98180000000001</v>
      </c>
      <c r="DX37" s="163">
        <v>121.0364</v>
      </c>
      <c r="DY37" s="163">
        <v>-45.647100000000002</v>
      </c>
      <c r="DZ37" s="163">
        <v>-45.6</v>
      </c>
      <c r="EA37" s="163">
        <v>214.0873</v>
      </c>
      <c r="EB37" s="163">
        <v>173.29820000000001</v>
      </c>
      <c r="EC37" s="163">
        <v>166.75960000000001</v>
      </c>
      <c r="ED37" s="163">
        <v>170.31120000000001</v>
      </c>
      <c r="EE37" s="163">
        <v>12.840400000000001</v>
      </c>
      <c r="EF37" s="163">
        <v>-4.8333000000000004</v>
      </c>
      <c r="EG37" s="163">
        <v>-28.812999999999999</v>
      </c>
      <c r="EH37" s="163">
        <v>365.74459999999999</v>
      </c>
      <c r="EI37" s="163">
        <v>-133.0461</v>
      </c>
      <c r="EJ37" s="164"/>
      <c r="EK37" s="163">
        <v>-35.395699999999998</v>
      </c>
      <c r="EL37" s="163">
        <v>-33.009500000000003</v>
      </c>
      <c r="EM37" s="164"/>
      <c r="EN37" s="163">
        <v>-54.847200000000001</v>
      </c>
      <c r="EO37" s="163">
        <v>-51.583300000000001</v>
      </c>
      <c r="EP37" s="163">
        <v>41.52</v>
      </c>
      <c r="EQ37" s="163">
        <v>-54.526299999999999</v>
      </c>
      <c r="ER37" s="163">
        <v>-55.05</v>
      </c>
      <c r="ES37" s="163">
        <v>37.810099999999998</v>
      </c>
      <c r="ET37" s="163">
        <v>0</v>
      </c>
      <c r="EU37" s="163">
        <v>-7.2</v>
      </c>
      <c r="EV37" s="163">
        <v>1</v>
      </c>
      <c r="EW37" s="163">
        <v>12.5154</v>
      </c>
      <c r="EX37" s="163">
        <v>-157.8836</v>
      </c>
      <c r="EY37" s="163">
        <v>-32.066000000000003</v>
      </c>
      <c r="EZ37" s="163">
        <v>-31.594999999999999</v>
      </c>
      <c r="FA37" s="163">
        <v>2.8492999999999999</v>
      </c>
      <c r="FB37" s="163">
        <v>5.5891999999999999</v>
      </c>
      <c r="FC37" s="163">
        <v>-31.020099999999999</v>
      </c>
      <c r="FD37" s="164"/>
      <c r="FE37" s="164"/>
      <c r="FF37" s="164"/>
      <c r="FG37" s="163">
        <v>39.938000000000002</v>
      </c>
      <c r="FH37" s="163">
        <v>40.536999999999999</v>
      </c>
      <c r="FI37" s="163">
        <v>38.482999999999997</v>
      </c>
      <c r="FJ37" s="163">
        <v>64.470699999999994</v>
      </c>
      <c r="FK37" s="163">
        <v>62.293700000000001</v>
      </c>
      <c r="FL37" s="163">
        <v>-42.7014</v>
      </c>
      <c r="FM37" s="163">
        <v>48.076900000000002</v>
      </c>
      <c r="FN37" s="163">
        <v>47.3673</v>
      </c>
      <c r="FO37" s="163">
        <v>-4.0183999999999997</v>
      </c>
      <c r="FP37" s="163">
        <v>22.215900000000001</v>
      </c>
      <c r="FQ37" s="163">
        <v>-62.408799999999999</v>
      </c>
      <c r="FR37" s="163">
        <v>-21.88</v>
      </c>
      <c r="FS37" s="163">
        <v>18.452999999999999</v>
      </c>
      <c r="FT37" s="163">
        <v>0.95</v>
      </c>
      <c r="FU37" s="163">
        <v>-11.77</v>
      </c>
      <c r="FV37" s="163">
        <v>-0.56999999999999995</v>
      </c>
      <c r="FW37" s="163">
        <v>-61.549399999999999</v>
      </c>
      <c r="FX37" s="163">
        <v>9.2065999999999999</v>
      </c>
      <c r="FY37" s="163">
        <v>-14.939</v>
      </c>
      <c r="FZ37" s="163">
        <v>4.37</v>
      </c>
      <c r="GA37" s="163">
        <v>7.7916999999999996</v>
      </c>
      <c r="GB37" s="163">
        <v>7.43</v>
      </c>
      <c r="GC37" s="163">
        <v>-23.480899999999998</v>
      </c>
      <c r="GD37" s="163">
        <v>4.8030999999999997</v>
      </c>
      <c r="GE37" s="164"/>
      <c r="GF37" s="163">
        <v>67.980800000000002</v>
      </c>
      <c r="GG37" s="163">
        <v>28</v>
      </c>
      <c r="GH37" s="163">
        <v>-12.3612</v>
      </c>
      <c r="GI37" s="164"/>
      <c r="GJ37" s="163">
        <v>-3.0223</v>
      </c>
      <c r="GK37" s="163">
        <v>1.9211</v>
      </c>
      <c r="GL37" s="164"/>
      <c r="GM37" s="164"/>
      <c r="GN37" s="163">
        <v>-12.0433</v>
      </c>
      <c r="GO37" s="163">
        <v>-26.540500000000002</v>
      </c>
      <c r="GP37" s="163">
        <v>21.2804</v>
      </c>
      <c r="GQ37" s="163">
        <v>41.427799999999998</v>
      </c>
      <c r="GR37" s="163">
        <v>41.537700000000001</v>
      </c>
      <c r="GS37" s="163">
        <v>41.925699999999999</v>
      </c>
      <c r="GT37" s="163">
        <v>-119.86620000000001</v>
      </c>
      <c r="GU37" s="163">
        <v>-23.836200000000002</v>
      </c>
      <c r="GV37" s="163">
        <v>38.538699999999999</v>
      </c>
      <c r="GW37" s="163">
        <v>-31.865300000000001</v>
      </c>
      <c r="GX37" s="163">
        <v>11.2508</v>
      </c>
      <c r="GY37" s="163">
        <v>5.1966999999999999</v>
      </c>
      <c r="GZ37" s="163">
        <v>4.8623000000000003</v>
      </c>
      <c r="HA37" s="163">
        <v>12.7974</v>
      </c>
      <c r="HB37" s="163">
        <v>161.08359999999999</v>
      </c>
      <c r="HC37" s="163">
        <v>160.81870000000001</v>
      </c>
      <c r="HD37" s="163">
        <v>274.10000000000002</v>
      </c>
      <c r="HE37" s="163">
        <v>-270.81299999999999</v>
      </c>
      <c r="HF37" s="163">
        <v>-418.88420000000002</v>
      </c>
      <c r="HG37" s="163">
        <v>422.1891</v>
      </c>
      <c r="HH37" s="163">
        <v>423.22210000000001</v>
      </c>
      <c r="HI37" s="163">
        <v>-152.76750000000001</v>
      </c>
      <c r="HJ37" s="163">
        <v>-153.48759999999999</v>
      </c>
      <c r="HK37" s="163">
        <v>-56.271900000000002</v>
      </c>
      <c r="HL37" s="163">
        <v>-48.826799999999999</v>
      </c>
      <c r="HM37" s="163">
        <v>79.690899999999999</v>
      </c>
      <c r="HN37" s="163">
        <v>80.586699999999993</v>
      </c>
      <c r="HO37" s="164"/>
      <c r="HP37" s="163">
        <v>-118.85420000000001</v>
      </c>
      <c r="HQ37" s="163">
        <v>35.335299999999997</v>
      </c>
      <c r="HR37" s="163">
        <v>35.170499999999997</v>
      </c>
      <c r="HS37" s="163">
        <v>-21.505800000000001</v>
      </c>
      <c r="HT37" s="163">
        <v>-20.347000000000001</v>
      </c>
      <c r="HU37" s="163">
        <v>76.45</v>
      </c>
      <c r="HV37" s="163">
        <v>76.28</v>
      </c>
      <c r="HW37" s="163">
        <v>54.5</v>
      </c>
      <c r="HX37" s="163">
        <v>55</v>
      </c>
      <c r="HY37" s="163">
        <v>22.2118</v>
      </c>
      <c r="HZ37" s="163">
        <v>-58</v>
      </c>
      <c r="IA37" s="163">
        <v>-334.59769999999997</v>
      </c>
      <c r="IB37" s="163">
        <v>82.133899999999997</v>
      </c>
      <c r="IC37" s="163">
        <v>80.9238</v>
      </c>
      <c r="ID37" s="163">
        <v>14.5</v>
      </c>
      <c r="IE37" s="163">
        <v>21.7</v>
      </c>
      <c r="IF37" s="163">
        <v>-37.9</v>
      </c>
      <c r="IG37" s="163">
        <v>-37.4</v>
      </c>
      <c r="IH37" s="163">
        <v>1.3857999999999999</v>
      </c>
      <c r="II37" s="163">
        <v>1.2818000000000001</v>
      </c>
      <c r="IJ37" s="163">
        <v>-413.41300000000001</v>
      </c>
      <c r="IK37" s="163">
        <v>158.30590000000001</v>
      </c>
      <c r="IL37" s="163">
        <v>257.149</v>
      </c>
      <c r="IM37" s="163">
        <v>204.55170000000001</v>
      </c>
      <c r="IN37" s="163">
        <v>-126.2116</v>
      </c>
      <c r="IO37" s="163">
        <v>-198.44880000000001</v>
      </c>
      <c r="IP37" s="163">
        <v>197.65190000000001</v>
      </c>
      <c r="IQ37" s="163">
        <v>-123.4246</v>
      </c>
      <c r="IR37" s="163">
        <v>-99.498500000000007</v>
      </c>
      <c r="IS37" s="163">
        <v>-196.73849999999999</v>
      </c>
      <c r="IT37" s="163">
        <v>142.41499999999999</v>
      </c>
      <c r="IU37" s="163">
        <v>140.09700000000001</v>
      </c>
      <c r="IV37" s="163">
        <v>121.9289</v>
      </c>
      <c r="IW37" s="163">
        <v>-250.0685</v>
      </c>
      <c r="IX37" s="163">
        <v>97.386399999999995</v>
      </c>
      <c r="IY37" s="163">
        <v>-152.1454</v>
      </c>
      <c r="IZ37" s="163">
        <v>153.85290000000001</v>
      </c>
      <c r="JA37" s="163">
        <v>-6.0906000000000002</v>
      </c>
      <c r="JB37" s="164"/>
      <c r="JC37" s="163">
        <v>23.52</v>
      </c>
      <c r="JD37" s="164"/>
      <c r="JE37" s="164"/>
      <c r="JF37" s="163">
        <v>-22.96</v>
      </c>
      <c r="JG37" s="163">
        <v>7.68</v>
      </c>
      <c r="JH37" s="164"/>
      <c r="JI37" s="163">
        <v>-6.9718</v>
      </c>
      <c r="JJ37" s="163">
        <v>-36.473599999999998</v>
      </c>
      <c r="JK37" s="163">
        <v>-16.7285</v>
      </c>
      <c r="JL37" s="163">
        <v>37.1</v>
      </c>
      <c r="JM37" s="163">
        <v>53.69</v>
      </c>
      <c r="JN37" s="163">
        <v>48.771000000000001</v>
      </c>
      <c r="JO37" s="163">
        <v>5.7382999999999997</v>
      </c>
      <c r="JP37" s="163">
        <v>6.7763999999999998</v>
      </c>
      <c r="JQ37" s="163">
        <v>50.9923</v>
      </c>
      <c r="JR37" s="163">
        <v>51.401600000000002</v>
      </c>
      <c r="JS37" s="163">
        <v>51.832599999999999</v>
      </c>
      <c r="JT37" s="164"/>
      <c r="JU37" s="163">
        <v>-22.5</v>
      </c>
      <c r="JV37" s="163">
        <v>17.6708</v>
      </c>
      <c r="JW37" s="163">
        <v>7.5</v>
      </c>
      <c r="JX37" s="164"/>
      <c r="JY37" s="163">
        <v>-42.390099999999997</v>
      </c>
      <c r="JZ37" s="163">
        <v>73.296599999999998</v>
      </c>
      <c r="KA37" s="163">
        <v>56.6661</v>
      </c>
      <c r="KB37" s="163">
        <v>-42.185499999999998</v>
      </c>
      <c r="KC37" s="163">
        <v>-73.090699999999998</v>
      </c>
      <c r="KD37" s="163">
        <v>47.722000000000001</v>
      </c>
      <c r="KE37" s="163">
        <v>23.713799999999999</v>
      </c>
      <c r="KF37" s="163">
        <v>12.4</v>
      </c>
      <c r="KG37" s="163">
        <v>-12.3</v>
      </c>
      <c r="KH37" s="164"/>
      <c r="KI37" s="163">
        <v>175.84630000000001</v>
      </c>
    </row>
    <row r="38" spans="1:295" ht="18" customHeight="1" x14ac:dyDescent="0.35">
      <c r="A38" s="160" t="s">
        <v>68</v>
      </c>
      <c r="B38" s="160" t="s">
        <v>840</v>
      </c>
      <c r="C38" s="163">
        <v>0</v>
      </c>
      <c r="D38" s="164"/>
      <c r="E38" s="164"/>
      <c r="F38" s="163">
        <v>11.431900000000001</v>
      </c>
      <c r="G38" s="163">
        <v>34.996499999999997</v>
      </c>
      <c r="H38" s="164"/>
      <c r="I38" s="163">
        <v>69.886899999999997</v>
      </c>
      <c r="J38" s="163">
        <v>-137.8742</v>
      </c>
      <c r="K38" s="163">
        <v>59.868699999999997</v>
      </c>
      <c r="L38" s="163">
        <v>30.479099999999999</v>
      </c>
      <c r="M38" s="163">
        <v>29.962399999999999</v>
      </c>
      <c r="N38" s="163">
        <v>4.4400000000000004</v>
      </c>
      <c r="O38" s="163">
        <v>-31.428999999999998</v>
      </c>
      <c r="P38" s="163">
        <v>26.4</v>
      </c>
      <c r="Q38" s="163">
        <v>8.2799999999999994</v>
      </c>
      <c r="R38" s="163">
        <v>-26.4</v>
      </c>
      <c r="S38" s="163">
        <v>12.914099999999999</v>
      </c>
      <c r="T38" s="163">
        <v>281.70580000000001</v>
      </c>
      <c r="U38" s="163">
        <v>7.1125999999999996</v>
      </c>
      <c r="V38" s="163">
        <v>7.3193000000000001</v>
      </c>
      <c r="W38" s="163">
        <v>11.769</v>
      </c>
      <c r="X38" s="163">
        <v>4.0618999999999996</v>
      </c>
      <c r="Y38" s="163">
        <v>5.6566000000000001</v>
      </c>
      <c r="Z38" s="163">
        <v>8.0352999999999994</v>
      </c>
      <c r="AA38" s="164"/>
      <c r="AB38" s="164"/>
      <c r="AC38" s="163">
        <v>-58.66</v>
      </c>
      <c r="AD38" s="164"/>
      <c r="AE38" s="164"/>
      <c r="AF38" s="163">
        <v>-4.4400000000000004</v>
      </c>
      <c r="AG38" s="163">
        <v>30.8</v>
      </c>
      <c r="AH38" s="163">
        <v>15.157</v>
      </c>
      <c r="AI38" s="163">
        <v>0.27200000000000002</v>
      </c>
      <c r="AJ38" s="163">
        <v>-64.98</v>
      </c>
      <c r="AK38" s="163">
        <v>-65.349999999999994</v>
      </c>
      <c r="AL38" s="163">
        <v>-37.270000000000003</v>
      </c>
      <c r="AM38" s="163">
        <v>65.89</v>
      </c>
      <c r="AN38" s="163">
        <v>65.959999999999994</v>
      </c>
      <c r="AO38" s="163">
        <v>11.4719</v>
      </c>
      <c r="AP38" s="163">
        <v>11.796799999999999</v>
      </c>
      <c r="AQ38" s="163">
        <v>70.700800000000001</v>
      </c>
      <c r="AR38" s="163">
        <v>73.786500000000004</v>
      </c>
      <c r="AS38" s="163">
        <v>28.369199999999999</v>
      </c>
      <c r="AT38" s="163">
        <v>-59.745800000000003</v>
      </c>
      <c r="AU38" s="163">
        <v>-57.543700000000001</v>
      </c>
      <c r="AV38" s="163">
        <v>9.0388999999999999</v>
      </c>
      <c r="AW38" s="163">
        <v>9.0603999999999996</v>
      </c>
      <c r="AX38" s="164"/>
      <c r="AY38" s="163">
        <v>90.154499999999999</v>
      </c>
      <c r="AZ38" s="163">
        <v>5.7744</v>
      </c>
      <c r="BA38" s="163">
        <v>27.341799999999999</v>
      </c>
      <c r="BB38" s="163">
        <v>-473.74880000000002</v>
      </c>
      <c r="BC38" s="163">
        <v>9.2489000000000008</v>
      </c>
      <c r="BD38" s="163">
        <v>-9.3000000000000007</v>
      </c>
      <c r="BE38" s="163">
        <v>-10.199999999999999</v>
      </c>
      <c r="BF38" s="163">
        <v>62.695799999999998</v>
      </c>
      <c r="BG38" s="163">
        <v>61.930199999999999</v>
      </c>
      <c r="BH38" s="163">
        <v>-4.2329999999999997</v>
      </c>
      <c r="BI38" s="164"/>
      <c r="BJ38" s="164"/>
      <c r="BK38" s="163">
        <v>6.7462999999999997</v>
      </c>
      <c r="BL38" s="163">
        <v>7.8029999999999999</v>
      </c>
      <c r="BM38" s="163">
        <v>5.4763999999999999</v>
      </c>
      <c r="BN38" s="163">
        <v>517.25810000000001</v>
      </c>
      <c r="BO38" s="163">
        <v>69.154899999999998</v>
      </c>
      <c r="BP38" s="163">
        <v>69.032799999999995</v>
      </c>
      <c r="BQ38" s="163">
        <v>-347.7824</v>
      </c>
      <c r="BR38" s="163">
        <v>484.51499999999999</v>
      </c>
      <c r="BS38" s="164"/>
      <c r="BT38" s="163">
        <v>-129.38849999999999</v>
      </c>
      <c r="BU38" s="163">
        <v>131.62540000000001</v>
      </c>
      <c r="BV38" s="163">
        <v>82.131699999999995</v>
      </c>
      <c r="BW38" s="163">
        <v>25.33</v>
      </c>
      <c r="BX38" s="163">
        <v>21.95</v>
      </c>
      <c r="BY38" s="163">
        <v>60.7</v>
      </c>
      <c r="BZ38" s="163">
        <v>77.58</v>
      </c>
      <c r="CA38" s="163">
        <v>-64.697100000000006</v>
      </c>
      <c r="CB38" s="163">
        <v>-64.295199999999994</v>
      </c>
      <c r="CC38" s="163">
        <v>136.09219999999999</v>
      </c>
      <c r="CD38" s="163">
        <v>135.94200000000001</v>
      </c>
      <c r="CE38" s="163">
        <v>10.425700000000001</v>
      </c>
      <c r="CF38" s="163">
        <v>-75.926299999999998</v>
      </c>
      <c r="CG38" s="163">
        <v>-76.899699999999996</v>
      </c>
      <c r="CH38" s="163">
        <v>20.4147</v>
      </c>
      <c r="CI38" s="163">
        <v>-90.878100000000003</v>
      </c>
      <c r="CJ38" s="164"/>
      <c r="CK38" s="164"/>
      <c r="CL38" s="164"/>
      <c r="CM38" s="163">
        <v>187.4</v>
      </c>
      <c r="CN38" s="163">
        <v>-14.36</v>
      </c>
      <c r="CO38" s="163">
        <v>30.484000000000002</v>
      </c>
      <c r="CP38" s="163">
        <v>29.228000000000002</v>
      </c>
      <c r="CQ38" s="163">
        <v>29.5501</v>
      </c>
      <c r="CR38" s="163">
        <v>-29.151399999999999</v>
      </c>
      <c r="CS38" s="163">
        <v>-28.962900000000001</v>
      </c>
      <c r="CT38" s="163">
        <v>1</v>
      </c>
      <c r="CU38" s="163">
        <v>-26.1004</v>
      </c>
      <c r="CV38" s="163">
        <v>13.331300000000001</v>
      </c>
      <c r="CW38" s="163">
        <v>13.1153</v>
      </c>
      <c r="CX38" s="163">
        <v>61.03</v>
      </c>
      <c r="CY38" s="163">
        <v>67.56</v>
      </c>
      <c r="CZ38" s="163">
        <v>51.101100000000002</v>
      </c>
      <c r="DA38" s="163">
        <v>48.051499999999997</v>
      </c>
      <c r="DB38" s="163">
        <v>-33.700000000000003</v>
      </c>
      <c r="DC38" s="164"/>
      <c r="DD38" s="163">
        <v>91.247600000000006</v>
      </c>
      <c r="DE38" s="163">
        <v>91.099500000000006</v>
      </c>
      <c r="DF38" s="163">
        <v>-129.40819999999999</v>
      </c>
      <c r="DG38" s="163">
        <v>0</v>
      </c>
      <c r="DH38" s="163">
        <v>-20.302199999999999</v>
      </c>
      <c r="DI38" s="163">
        <v>-102.7</v>
      </c>
      <c r="DJ38" s="163">
        <v>-101.3</v>
      </c>
      <c r="DK38" s="163">
        <v>28.572700000000001</v>
      </c>
      <c r="DL38" s="163">
        <v>58.602899999999998</v>
      </c>
      <c r="DM38" s="163">
        <v>74.688400000000001</v>
      </c>
      <c r="DN38" s="163">
        <v>82.049599999999998</v>
      </c>
      <c r="DO38" s="163">
        <v>57.93</v>
      </c>
      <c r="DP38" s="163">
        <v>-13.53</v>
      </c>
      <c r="DQ38" s="163">
        <v>55.268999999999998</v>
      </c>
      <c r="DR38" s="163">
        <v>130.35239999999999</v>
      </c>
      <c r="DS38" s="163">
        <v>-23.67</v>
      </c>
      <c r="DT38" s="163">
        <v>-23.68</v>
      </c>
      <c r="DU38" s="163">
        <v>110.03</v>
      </c>
      <c r="DV38" s="163">
        <v>64.58</v>
      </c>
      <c r="DW38" s="163">
        <v>128.1636</v>
      </c>
      <c r="DX38" s="163">
        <v>126.9091</v>
      </c>
      <c r="DY38" s="163">
        <v>-47.738799999999998</v>
      </c>
      <c r="DZ38" s="163">
        <v>-47.081800000000001</v>
      </c>
      <c r="EA38" s="163">
        <v>210.91210000000001</v>
      </c>
      <c r="EB38" s="163">
        <v>170.6943</v>
      </c>
      <c r="EC38" s="163">
        <v>166.04130000000001</v>
      </c>
      <c r="ED38" s="163">
        <v>169.0599</v>
      </c>
      <c r="EE38" s="163">
        <v>27.0457</v>
      </c>
      <c r="EF38" s="163">
        <v>15.4262</v>
      </c>
      <c r="EG38" s="163">
        <v>-27.149000000000001</v>
      </c>
      <c r="EH38" s="163">
        <v>359.07060000000001</v>
      </c>
      <c r="EI38" s="163">
        <v>-109.9171</v>
      </c>
      <c r="EJ38" s="164"/>
      <c r="EK38" s="163">
        <v>-35.047400000000003</v>
      </c>
      <c r="EL38" s="163">
        <v>-32.061500000000002</v>
      </c>
      <c r="EM38" s="164"/>
      <c r="EN38" s="163">
        <v>-61.180999999999997</v>
      </c>
      <c r="EO38" s="163">
        <v>-57.350099999999998</v>
      </c>
      <c r="EP38" s="163">
        <v>122.928</v>
      </c>
      <c r="EQ38" s="163">
        <v>-69.463499999999996</v>
      </c>
      <c r="ER38" s="163">
        <v>-70.380099999999999</v>
      </c>
      <c r="ES38" s="163">
        <v>12.3683</v>
      </c>
      <c r="ET38" s="163">
        <v>0</v>
      </c>
      <c r="EU38" s="163">
        <v>-12.21</v>
      </c>
      <c r="EV38" s="163">
        <v>96.4</v>
      </c>
      <c r="EW38" s="163">
        <v>12.2415</v>
      </c>
      <c r="EX38" s="163">
        <v>-168.66929999999999</v>
      </c>
      <c r="EY38" s="163">
        <v>-33.456400000000002</v>
      </c>
      <c r="EZ38" s="163">
        <v>-33.034100000000002</v>
      </c>
      <c r="FA38" s="163">
        <v>5.4989999999999997</v>
      </c>
      <c r="FB38" s="163">
        <v>-9.0463000000000005</v>
      </c>
      <c r="FC38" s="163">
        <v>-11.1059</v>
      </c>
      <c r="FD38" s="164"/>
      <c r="FE38" s="164"/>
      <c r="FF38" s="164"/>
      <c r="FG38" s="163">
        <v>38.903700000000001</v>
      </c>
      <c r="FH38" s="163">
        <v>38.9495</v>
      </c>
      <c r="FI38" s="163">
        <v>37.927399999999999</v>
      </c>
      <c r="FJ38" s="163">
        <v>63.968299999999999</v>
      </c>
      <c r="FK38" s="163">
        <v>64.470699999999994</v>
      </c>
      <c r="FL38" s="163">
        <v>-42.7014</v>
      </c>
      <c r="FM38" s="163">
        <v>50.236800000000002</v>
      </c>
      <c r="FN38" s="163">
        <v>49.401299999999999</v>
      </c>
      <c r="FO38" s="163">
        <v>-5.3986000000000001</v>
      </c>
      <c r="FP38" s="163">
        <v>23.480699999999999</v>
      </c>
      <c r="FQ38" s="163">
        <v>-65.550899999999999</v>
      </c>
      <c r="FR38" s="163">
        <v>-23.6</v>
      </c>
      <c r="FS38" s="163">
        <v>19.087800000000001</v>
      </c>
      <c r="FT38" s="163">
        <v>0.99760000000000004</v>
      </c>
      <c r="FU38" s="163">
        <v>-12.2</v>
      </c>
      <c r="FV38" s="163">
        <v>-0.66</v>
      </c>
      <c r="FW38" s="163">
        <v>-65.111800000000002</v>
      </c>
      <c r="FX38" s="163">
        <v>9.1409000000000002</v>
      </c>
      <c r="FY38" s="163">
        <v>-14.932</v>
      </c>
      <c r="FZ38" s="163">
        <v>4.1820000000000004</v>
      </c>
      <c r="GA38" s="163">
        <v>7.8052999999999999</v>
      </c>
      <c r="GB38" s="163">
        <v>5.97</v>
      </c>
      <c r="GC38" s="163">
        <v>-25.3962</v>
      </c>
      <c r="GD38" s="163">
        <v>4.8853</v>
      </c>
      <c r="GE38" s="163">
        <v>16.11</v>
      </c>
      <c r="GF38" s="163">
        <v>67.200299999999999</v>
      </c>
      <c r="GG38" s="163">
        <v>28.9</v>
      </c>
      <c r="GH38" s="163">
        <v>-14.2151</v>
      </c>
      <c r="GI38" s="164"/>
      <c r="GJ38" s="163">
        <v>-2.5752999999999999</v>
      </c>
      <c r="GK38" s="163">
        <v>1.8536999999999999</v>
      </c>
      <c r="GL38" s="164"/>
      <c r="GM38" s="164"/>
      <c r="GN38" s="163">
        <v>-11.4602</v>
      </c>
      <c r="GO38" s="163">
        <v>-27.883700000000001</v>
      </c>
      <c r="GP38" s="163">
        <v>19.882400000000001</v>
      </c>
      <c r="GQ38" s="163">
        <v>44.032800000000002</v>
      </c>
      <c r="GR38" s="163">
        <v>40.7149</v>
      </c>
      <c r="GS38" s="163">
        <v>41.443199999999997</v>
      </c>
      <c r="GT38" s="163">
        <v>-123.92619999999999</v>
      </c>
      <c r="GU38" s="163">
        <v>-24.028500000000001</v>
      </c>
      <c r="GV38" s="163">
        <v>40.298099999999998</v>
      </c>
      <c r="GW38" s="163">
        <v>-31.9255</v>
      </c>
      <c r="GX38" s="163">
        <v>11.5474</v>
      </c>
      <c r="GY38" s="163">
        <v>4.9024999999999999</v>
      </c>
      <c r="GZ38" s="163">
        <v>4.5457999999999998</v>
      </c>
      <c r="HA38" s="163">
        <v>13</v>
      </c>
      <c r="HB38" s="163">
        <v>167.1994</v>
      </c>
      <c r="HC38" s="163">
        <v>165.1978</v>
      </c>
      <c r="HD38" s="163">
        <v>289.60000000000002</v>
      </c>
      <c r="HE38" s="163">
        <v>-291.44959999999998</v>
      </c>
      <c r="HF38" s="163">
        <v>-447.85930000000002</v>
      </c>
      <c r="HG38" s="163">
        <v>453.68380000000002</v>
      </c>
      <c r="HH38" s="163">
        <v>447.98379999999997</v>
      </c>
      <c r="HI38" s="163">
        <v>-159.3004</v>
      </c>
      <c r="HJ38" s="163">
        <v>-158.40989999999999</v>
      </c>
      <c r="HK38" s="163">
        <v>-61.720700000000001</v>
      </c>
      <c r="HL38" s="163">
        <v>-54.459800000000001</v>
      </c>
      <c r="HM38" s="163">
        <v>77.561599999999999</v>
      </c>
      <c r="HN38" s="163">
        <v>77.165400000000005</v>
      </c>
      <c r="HO38" s="163">
        <v>-110.49039999999999</v>
      </c>
      <c r="HP38" s="164"/>
      <c r="HQ38" s="163">
        <v>30.2486</v>
      </c>
      <c r="HR38" s="163">
        <v>29.4026</v>
      </c>
      <c r="HS38" s="163">
        <v>-22.807099999999998</v>
      </c>
      <c r="HT38" s="163">
        <v>-24.159400000000002</v>
      </c>
      <c r="HU38" s="163">
        <v>96.71</v>
      </c>
      <c r="HV38" s="163">
        <v>96.37</v>
      </c>
      <c r="HW38" s="163">
        <v>53.3</v>
      </c>
      <c r="HX38" s="163">
        <v>53.9</v>
      </c>
      <c r="HY38" s="163">
        <v>22.006699999999999</v>
      </c>
      <c r="HZ38" s="163">
        <v>-46.8</v>
      </c>
      <c r="IA38" s="163">
        <v>-337.44819999999999</v>
      </c>
      <c r="IB38" s="163">
        <v>82.4375</v>
      </c>
      <c r="IC38" s="163">
        <v>81.406499999999994</v>
      </c>
      <c r="ID38" s="163">
        <v>9.9</v>
      </c>
      <c r="IE38" s="163">
        <v>23.3</v>
      </c>
      <c r="IF38" s="163">
        <v>-33.299999999999997</v>
      </c>
      <c r="IG38" s="163">
        <v>-33.299999999999997</v>
      </c>
      <c r="IH38" s="164"/>
      <c r="II38" s="164"/>
      <c r="IJ38" s="163">
        <v>-443.4588</v>
      </c>
      <c r="IK38" s="163">
        <v>131.0908</v>
      </c>
      <c r="IL38" s="163">
        <v>279.1671</v>
      </c>
      <c r="IM38" s="163">
        <v>233.9648</v>
      </c>
      <c r="IN38" s="163">
        <v>-129.24870000000001</v>
      </c>
      <c r="IO38" s="163">
        <v>-221.7124</v>
      </c>
      <c r="IP38" s="163">
        <v>224.8407</v>
      </c>
      <c r="IQ38" s="163">
        <v>-80.375600000000006</v>
      </c>
      <c r="IR38" s="163">
        <v>-111.1504</v>
      </c>
      <c r="IS38" s="163">
        <v>-219.16290000000001</v>
      </c>
      <c r="IT38" s="163">
        <v>121.29519999999999</v>
      </c>
      <c r="IU38" s="163">
        <v>122.4177</v>
      </c>
      <c r="IV38" s="163">
        <v>77.541700000000006</v>
      </c>
      <c r="IW38" s="163">
        <v>-273.55200000000002</v>
      </c>
      <c r="IX38" s="163">
        <v>110.9254</v>
      </c>
      <c r="IY38" s="163">
        <v>-160.95509999999999</v>
      </c>
      <c r="IZ38" s="163">
        <v>162.63570000000001</v>
      </c>
      <c r="JA38" s="163">
        <v>-9.5706000000000007</v>
      </c>
      <c r="JB38" s="164"/>
      <c r="JC38" s="163">
        <v>22.16</v>
      </c>
      <c r="JD38" s="164"/>
      <c r="JE38" s="164"/>
      <c r="JF38" s="163">
        <v>-23.12</v>
      </c>
      <c r="JG38" s="163">
        <v>5.92</v>
      </c>
      <c r="JH38" s="164"/>
      <c r="JI38" s="163">
        <v>-5.8884999999999996</v>
      </c>
      <c r="JJ38" s="163">
        <v>-39.522399999999998</v>
      </c>
      <c r="JK38" s="163">
        <v>-16.9635</v>
      </c>
      <c r="JL38" s="163">
        <v>37.299999999999997</v>
      </c>
      <c r="JM38" s="163">
        <v>50.563000000000002</v>
      </c>
      <c r="JN38" s="163">
        <v>48.938000000000002</v>
      </c>
      <c r="JO38" s="163">
        <v>5.9786999999999999</v>
      </c>
      <c r="JP38" s="163">
        <v>7.3532999999999999</v>
      </c>
      <c r="JQ38" s="163">
        <v>50.725999999999999</v>
      </c>
      <c r="JR38" s="163">
        <v>50.438400000000001</v>
      </c>
      <c r="JS38" s="163">
        <v>50.542700000000004</v>
      </c>
      <c r="JT38" s="164"/>
      <c r="JU38" s="163">
        <v>-22.2</v>
      </c>
      <c r="JV38" s="163">
        <v>18.133199999999999</v>
      </c>
      <c r="JW38" s="163">
        <v>7.51</v>
      </c>
      <c r="JX38" s="164"/>
      <c r="JY38" s="163">
        <v>-48.912199999999999</v>
      </c>
      <c r="JZ38" s="163">
        <v>79.076999999999998</v>
      </c>
      <c r="KA38" s="163">
        <v>62.738</v>
      </c>
      <c r="KB38" s="163">
        <v>-49.037999999999997</v>
      </c>
      <c r="KC38" s="163">
        <v>-77.313299999999998</v>
      </c>
      <c r="KD38" s="163">
        <v>54.158900000000003</v>
      </c>
      <c r="KE38" s="163">
        <v>22.751000000000001</v>
      </c>
      <c r="KF38" s="163">
        <v>11.2</v>
      </c>
      <c r="KG38" s="163">
        <v>-13.6</v>
      </c>
      <c r="KH38" s="164"/>
      <c r="KI38" s="163">
        <v>186.04910000000001</v>
      </c>
    </row>
    <row r="39" spans="1:295" ht="18" customHeight="1" x14ac:dyDescent="0.35">
      <c r="A39" s="160" t="s">
        <v>68</v>
      </c>
      <c r="B39" s="160" t="s">
        <v>841</v>
      </c>
      <c r="C39" s="163">
        <v>0</v>
      </c>
      <c r="D39" s="163">
        <v>20.440100000000001</v>
      </c>
      <c r="E39" s="163">
        <v>-40.861600000000003</v>
      </c>
      <c r="F39" s="163">
        <v>11.5754</v>
      </c>
      <c r="G39" s="163">
        <v>34.571899999999999</v>
      </c>
      <c r="H39" s="164"/>
      <c r="I39" s="163">
        <v>69.184600000000003</v>
      </c>
      <c r="J39" s="163">
        <v>-142.3569</v>
      </c>
      <c r="K39" s="163">
        <v>60.317700000000002</v>
      </c>
      <c r="L39" s="163">
        <v>30.581099999999999</v>
      </c>
      <c r="M39" s="163">
        <v>29.905100000000001</v>
      </c>
      <c r="N39" s="163">
        <v>4.4400000000000004</v>
      </c>
      <c r="O39" s="163">
        <v>-31.959</v>
      </c>
      <c r="P39" s="163">
        <v>26.4</v>
      </c>
      <c r="Q39" s="163">
        <v>9.1080000000000005</v>
      </c>
      <c r="R39" s="163">
        <v>-26.4</v>
      </c>
      <c r="S39" s="163">
        <v>14.020799999999999</v>
      </c>
      <c r="T39" s="163">
        <v>290.86779999999999</v>
      </c>
      <c r="U39" s="163">
        <v>7.7897999999999996</v>
      </c>
      <c r="V39" s="163">
        <v>8.0164000000000009</v>
      </c>
      <c r="W39" s="163">
        <v>13.0495</v>
      </c>
      <c r="X39" s="163">
        <v>4.57</v>
      </c>
      <c r="Y39" s="163">
        <v>5.8425000000000002</v>
      </c>
      <c r="Z39" s="163">
        <v>7.8556999999999997</v>
      </c>
      <c r="AA39" s="164"/>
      <c r="AB39" s="164"/>
      <c r="AC39" s="163">
        <v>-58.03</v>
      </c>
      <c r="AD39" s="164"/>
      <c r="AE39" s="164"/>
      <c r="AF39" s="163">
        <v>-4.4400000000000004</v>
      </c>
      <c r="AG39" s="163">
        <v>30.8</v>
      </c>
      <c r="AH39" s="163">
        <v>16.04</v>
      </c>
      <c r="AI39" s="163">
        <v>0.27800000000000002</v>
      </c>
      <c r="AJ39" s="163">
        <v>-65.77</v>
      </c>
      <c r="AK39" s="163">
        <v>-66.3</v>
      </c>
      <c r="AL39" s="163">
        <v>-34.04</v>
      </c>
      <c r="AM39" s="163">
        <v>66.790000000000006</v>
      </c>
      <c r="AN39" s="163">
        <v>66.569999999999993</v>
      </c>
      <c r="AO39" s="163">
        <v>11.167400000000001</v>
      </c>
      <c r="AP39" s="163">
        <v>11.430400000000001</v>
      </c>
      <c r="AQ39" s="163">
        <v>69.433899999999994</v>
      </c>
      <c r="AR39" s="163">
        <v>72.706999999999994</v>
      </c>
      <c r="AS39" s="163">
        <v>28.142299999999999</v>
      </c>
      <c r="AT39" s="163">
        <v>-58.674100000000003</v>
      </c>
      <c r="AU39" s="163">
        <v>-57.526000000000003</v>
      </c>
      <c r="AV39" s="163">
        <v>35.1265</v>
      </c>
      <c r="AW39" s="163">
        <v>34.914400000000001</v>
      </c>
      <c r="AX39" s="164"/>
      <c r="AY39" s="163">
        <v>86.403700000000001</v>
      </c>
      <c r="AZ39" s="163">
        <v>7.8681999999999999</v>
      </c>
      <c r="BA39" s="163">
        <v>41.994399999999999</v>
      </c>
      <c r="BB39" s="163">
        <v>-494.71910000000003</v>
      </c>
      <c r="BC39" s="163">
        <v>9.3696999999999999</v>
      </c>
      <c r="BD39" s="163">
        <v>-9.9</v>
      </c>
      <c r="BE39" s="163">
        <v>-10.1</v>
      </c>
      <c r="BF39" s="163">
        <v>64.553799999999995</v>
      </c>
      <c r="BG39" s="163">
        <v>62.799599999999998</v>
      </c>
      <c r="BH39" s="163">
        <v>-3.9986000000000002</v>
      </c>
      <c r="BI39" s="164"/>
      <c r="BJ39" s="164"/>
      <c r="BK39" s="163">
        <v>6.9465000000000003</v>
      </c>
      <c r="BL39" s="163">
        <v>8.2605000000000004</v>
      </c>
      <c r="BM39" s="163">
        <v>5.6711</v>
      </c>
      <c r="BN39" s="163">
        <v>542.03909999999996</v>
      </c>
      <c r="BO39" s="163">
        <v>84.536199999999994</v>
      </c>
      <c r="BP39" s="163">
        <v>84.505700000000004</v>
      </c>
      <c r="BQ39" s="163">
        <v>-415.04320000000001</v>
      </c>
      <c r="BR39" s="163">
        <v>494.55959999999999</v>
      </c>
      <c r="BS39" s="164"/>
      <c r="BT39" s="163">
        <v>-99.213099999999997</v>
      </c>
      <c r="BU39" s="163">
        <v>100.3693</v>
      </c>
      <c r="BV39" s="163">
        <v>84.3172</v>
      </c>
      <c r="BW39" s="163">
        <v>25.33</v>
      </c>
      <c r="BX39" s="163">
        <v>21.34</v>
      </c>
      <c r="BY39" s="163">
        <v>60.7</v>
      </c>
      <c r="BZ39" s="163">
        <v>77.58</v>
      </c>
      <c r="CA39" s="163">
        <v>-65.768799999999999</v>
      </c>
      <c r="CB39" s="163">
        <v>-65.099000000000004</v>
      </c>
      <c r="CC39" s="163">
        <v>133.79519999999999</v>
      </c>
      <c r="CD39" s="163">
        <v>134.4657</v>
      </c>
      <c r="CE39" s="163">
        <v>11.0321</v>
      </c>
      <c r="CF39" s="163">
        <v>-71.299800000000005</v>
      </c>
      <c r="CG39" s="163">
        <v>-71.306600000000003</v>
      </c>
      <c r="CH39" s="163">
        <v>18.4756</v>
      </c>
      <c r="CI39" s="163">
        <v>-82.971100000000007</v>
      </c>
      <c r="CJ39" s="164"/>
      <c r="CK39" s="164"/>
      <c r="CL39" s="164"/>
      <c r="CM39" s="163">
        <v>191.3</v>
      </c>
      <c r="CN39" s="163">
        <v>-14.35</v>
      </c>
      <c r="CO39" s="163">
        <v>37.593800000000002</v>
      </c>
      <c r="CP39" s="163">
        <v>36.382899999999999</v>
      </c>
      <c r="CQ39" s="163">
        <v>36.6297</v>
      </c>
      <c r="CR39" s="163">
        <v>-15.1874</v>
      </c>
      <c r="CS39" s="163">
        <v>-14.3956</v>
      </c>
      <c r="CT39" s="163">
        <v>15.366400000000001</v>
      </c>
      <c r="CU39" s="163">
        <v>-45.163200000000003</v>
      </c>
      <c r="CV39" s="163">
        <v>19.0444</v>
      </c>
      <c r="CW39" s="163">
        <v>12.858700000000001</v>
      </c>
      <c r="CX39" s="163">
        <v>56.66</v>
      </c>
      <c r="CY39" s="163">
        <v>63.48</v>
      </c>
      <c r="CZ39" s="163">
        <v>50.3979</v>
      </c>
      <c r="DA39" s="163">
        <v>47.465499999999999</v>
      </c>
      <c r="DB39" s="163">
        <v>-32.97</v>
      </c>
      <c r="DC39" s="164"/>
      <c r="DD39" s="163">
        <v>83.160600000000002</v>
      </c>
      <c r="DE39" s="163">
        <v>82.441500000000005</v>
      </c>
      <c r="DF39" s="163">
        <v>-117.97790000000001</v>
      </c>
      <c r="DG39" s="163">
        <v>0</v>
      </c>
      <c r="DH39" s="163">
        <v>-20.000900000000001</v>
      </c>
      <c r="DI39" s="163">
        <v>-99.9</v>
      </c>
      <c r="DJ39" s="163">
        <v>-99.1</v>
      </c>
      <c r="DK39" s="163">
        <v>27.6938</v>
      </c>
      <c r="DL39" s="163">
        <v>57.723999999999997</v>
      </c>
      <c r="DM39" s="163">
        <v>72.809799999999996</v>
      </c>
      <c r="DN39" s="164"/>
      <c r="DO39" s="163">
        <v>57.33</v>
      </c>
      <c r="DP39" s="163">
        <v>-13.06</v>
      </c>
      <c r="DQ39" s="163">
        <v>56.646000000000001</v>
      </c>
      <c r="DR39" s="163">
        <v>117.63420000000001</v>
      </c>
      <c r="DS39" s="163">
        <v>-23.72</v>
      </c>
      <c r="DT39" s="163">
        <v>-23.8</v>
      </c>
      <c r="DU39" s="163">
        <v>108.4</v>
      </c>
      <c r="DV39" s="163">
        <v>64.47</v>
      </c>
      <c r="DW39" s="163">
        <v>119.9455</v>
      </c>
      <c r="DX39" s="163">
        <v>115.9636</v>
      </c>
      <c r="DY39" s="163">
        <v>-49.300899999999999</v>
      </c>
      <c r="DZ39" s="163">
        <v>-48.345500000000001</v>
      </c>
      <c r="EA39" s="163">
        <v>204.9502</v>
      </c>
      <c r="EB39" s="163">
        <v>164.13489999999999</v>
      </c>
      <c r="EC39" s="163">
        <v>157.61940000000001</v>
      </c>
      <c r="ED39" s="163">
        <v>160.40610000000001</v>
      </c>
      <c r="EE39" s="163">
        <v>32.979300000000002</v>
      </c>
      <c r="EF39" s="163">
        <v>16.160799999999998</v>
      </c>
      <c r="EG39" s="163">
        <v>-27.181999999999999</v>
      </c>
      <c r="EH39" s="163">
        <v>427.65600000000001</v>
      </c>
      <c r="EI39" s="163">
        <v>-118.3563</v>
      </c>
      <c r="EJ39" s="164"/>
      <c r="EK39" s="163">
        <v>-34.731999999999999</v>
      </c>
      <c r="EL39" s="163">
        <v>-32.719099999999997</v>
      </c>
      <c r="EM39" s="164"/>
      <c r="EN39" s="163">
        <v>-66.353099999999998</v>
      </c>
      <c r="EO39" s="163">
        <v>-61.235399999999998</v>
      </c>
      <c r="EP39" s="163">
        <v>119.85599999999999</v>
      </c>
      <c r="EQ39" s="163">
        <v>-70.882099999999994</v>
      </c>
      <c r="ER39" s="163">
        <v>-72.168800000000005</v>
      </c>
      <c r="ES39" s="163">
        <v>15.907400000000001</v>
      </c>
      <c r="ET39" s="163">
        <v>0</v>
      </c>
      <c r="EU39" s="163">
        <v>-10.86</v>
      </c>
      <c r="EV39" s="163">
        <v>97.6</v>
      </c>
      <c r="EW39" s="163">
        <v>12.260899999999999</v>
      </c>
      <c r="EX39" s="163">
        <v>-177.90969999999999</v>
      </c>
      <c r="EY39" s="163">
        <v>-34.634500000000003</v>
      </c>
      <c r="EZ39" s="163">
        <v>-33.689</v>
      </c>
      <c r="FA39" s="163">
        <v>5.4340999999999999</v>
      </c>
      <c r="FB39" s="163">
        <v>-14.0113</v>
      </c>
      <c r="FC39" s="163">
        <v>-10.135999999999999</v>
      </c>
      <c r="FD39" s="164"/>
      <c r="FE39" s="164"/>
      <c r="FF39" s="164"/>
      <c r="FG39" s="163">
        <v>39.44</v>
      </c>
      <c r="FH39" s="163">
        <v>39.997599999999998</v>
      </c>
      <c r="FI39" s="163">
        <v>38.215000000000003</v>
      </c>
      <c r="FJ39" s="163">
        <v>65.810299999999998</v>
      </c>
      <c r="FK39" s="163">
        <v>65.140500000000003</v>
      </c>
      <c r="FL39" s="163">
        <v>-39.5197</v>
      </c>
      <c r="FM39" s="163">
        <v>51.179699999999997</v>
      </c>
      <c r="FN39" s="163">
        <v>51.231400000000001</v>
      </c>
      <c r="FO39" s="163">
        <v>-2.1400999999999999</v>
      </c>
      <c r="FP39" s="163">
        <v>26.937200000000001</v>
      </c>
      <c r="FQ39" s="163">
        <v>-65.550899999999999</v>
      </c>
      <c r="FR39" s="163">
        <v>-21.09</v>
      </c>
      <c r="FS39" s="163">
        <v>18.980399999999999</v>
      </c>
      <c r="FT39" s="163">
        <v>0.99760000000000004</v>
      </c>
      <c r="FU39" s="163">
        <v>-12.02</v>
      </c>
      <c r="FV39" s="163">
        <v>-0.71</v>
      </c>
      <c r="FW39" s="163">
        <v>-64.621200000000002</v>
      </c>
      <c r="FX39" s="163">
        <v>9.2378999999999998</v>
      </c>
      <c r="FY39" s="163">
        <v>-14.763999999999999</v>
      </c>
      <c r="FZ39" s="163">
        <v>4.4340000000000002</v>
      </c>
      <c r="GA39" s="163">
        <v>8.3138000000000005</v>
      </c>
      <c r="GB39" s="163">
        <v>6.87</v>
      </c>
      <c r="GC39" s="163">
        <v>-26.9678</v>
      </c>
      <c r="GD39" s="163">
        <v>2.9238</v>
      </c>
      <c r="GE39" s="164"/>
      <c r="GF39" s="163">
        <v>68.206900000000005</v>
      </c>
      <c r="GG39" s="163">
        <v>27.3</v>
      </c>
      <c r="GH39" s="163">
        <v>-13.541700000000001</v>
      </c>
      <c r="GI39" s="164"/>
      <c r="GJ39" s="163">
        <v>-3.0581999999999998</v>
      </c>
      <c r="GK39" s="163">
        <v>1.8879999999999999</v>
      </c>
      <c r="GL39" s="164"/>
      <c r="GM39" s="164"/>
      <c r="GN39" s="163">
        <v>-11.337999999999999</v>
      </c>
      <c r="GO39" s="163">
        <v>-27.5777</v>
      </c>
      <c r="GP39" s="163">
        <v>20.937100000000001</v>
      </c>
      <c r="GQ39" s="163">
        <v>42.268099999999997</v>
      </c>
      <c r="GR39" s="163">
        <v>40.675899999999999</v>
      </c>
      <c r="GS39" s="163">
        <v>39.982700000000001</v>
      </c>
      <c r="GT39" s="163">
        <v>-125.2745</v>
      </c>
      <c r="GU39" s="163">
        <v>-23.277100000000001</v>
      </c>
      <c r="GV39" s="163">
        <v>39.6753</v>
      </c>
      <c r="GW39" s="163">
        <v>-30.122499999999999</v>
      </c>
      <c r="GX39" s="163">
        <v>11.728300000000001</v>
      </c>
      <c r="GY39" s="163">
        <v>5.3235999999999999</v>
      </c>
      <c r="GZ39" s="163">
        <v>4.9782999999999999</v>
      </c>
      <c r="HA39" s="164"/>
      <c r="HB39" s="163">
        <v>156.25890000000001</v>
      </c>
      <c r="HC39" s="163">
        <v>154.89160000000001</v>
      </c>
      <c r="HD39" s="163">
        <v>280.8</v>
      </c>
      <c r="HE39" s="163">
        <v>-279.08229999999998</v>
      </c>
      <c r="HF39" s="163">
        <v>-419.65660000000003</v>
      </c>
      <c r="HG39" s="163">
        <v>425.43779999999998</v>
      </c>
      <c r="HH39" s="163">
        <v>420.5172</v>
      </c>
      <c r="HI39" s="163">
        <v>-148.7782</v>
      </c>
      <c r="HJ39" s="163">
        <v>-149.0155</v>
      </c>
      <c r="HK39" s="163">
        <v>-61.05</v>
      </c>
      <c r="HL39" s="163">
        <v>-53.7226</v>
      </c>
      <c r="HM39" s="163">
        <v>80.044600000000003</v>
      </c>
      <c r="HN39" s="163">
        <v>81.232100000000003</v>
      </c>
      <c r="HO39" s="164"/>
      <c r="HP39" s="163">
        <v>-110.65730000000001</v>
      </c>
      <c r="HQ39" s="163">
        <v>26.667000000000002</v>
      </c>
      <c r="HR39" s="163">
        <v>25.9529</v>
      </c>
      <c r="HS39" s="163">
        <v>-24.4451</v>
      </c>
      <c r="HT39" s="163">
        <v>-24.302399999999999</v>
      </c>
      <c r="HU39" s="163">
        <v>84.44</v>
      </c>
      <c r="HV39" s="163">
        <v>83.88</v>
      </c>
      <c r="HW39" s="163">
        <v>53.8</v>
      </c>
      <c r="HX39" s="163">
        <v>54.1</v>
      </c>
      <c r="HY39" s="163">
        <v>22.416899999999998</v>
      </c>
      <c r="HZ39" s="163">
        <v>-49.68</v>
      </c>
      <c r="IA39" s="163">
        <v>-359.73410000000001</v>
      </c>
      <c r="IB39" s="163">
        <v>84.955699999999993</v>
      </c>
      <c r="IC39" s="163">
        <v>84.542699999999996</v>
      </c>
      <c r="ID39" s="163">
        <v>15.1</v>
      </c>
      <c r="IE39" s="163">
        <v>23.9</v>
      </c>
      <c r="IF39" s="163">
        <v>-31.6</v>
      </c>
      <c r="IG39" s="163">
        <v>-31.2</v>
      </c>
      <c r="IH39" s="163">
        <v>1.4891000000000001</v>
      </c>
      <c r="II39" s="163">
        <v>1.175</v>
      </c>
      <c r="IJ39" s="163">
        <v>-412.7278</v>
      </c>
      <c r="IK39" s="163">
        <v>137.03030000000001</v>
      </c>
      <c r="IL39" s="163">
        <v>261.89010000000002</v>
      </c>
      <c r="IM39" s="163">
        <v>208.04089999999999</v>
      </c>
      <c r="IN39" s="163">
        <v>-117.7075</v>
      </c>
      <c r="IO39" s="163">
        <v>-201.2705</v>
      </c>
      <c r="IP39" s="163">
        <v>202.07259999999999</v>
      </c>
      <c r="IQ39" s="163">
        <v>-94.121899999999997</v>
      </c>
      <c r="IR39" s="163">
        <v>-90.247</v>
      </c>
      <c r="IS39" s="163">
        <v>-199.7217</v>
      </c>
      <c r="IT39" s="163">
        <v>137.31909999999999</v>
      </c>
      <c r="IU39" s="163">
        <v>137.30359999999999</v>
      </c>
      <c r="IV39" s="163">
        <v>95.408299999999997</v>
      </c>
      <c r="IW39" s="163">
        <v>-251.69820000000001</v>
      </c>
      <c r="IX39" s="163">
        <v>92.715900000000005</v>
      </c>
      <c r="IY39" s="163">
        <v>-157.44759999999999</v>
      </c>
      <c r="IZ39" s="163">
        <v>159.47329999999999</v>
      </c>
      <c r="JA39" s="163">
        <v>-7.5408999999999997</v>
      </c>
      <c r="JB39" s="164"/>
      <c r="JC39" s="163">
        <v>22.88</v>
      </c>
      <c r="JD39" s="164"/>
      <c r="JE39" s="164"/>
      <c r="JF39" s="163">
        <v>-22.24</v>
      </c>
      <c r="JG39" s="163">
        <v>6</v>
      </c>
      <c r="JH39" s="164"/>
      <c r="JI39" s="163">
        <v>-6.0929000000000002</v>
      </c>
      <c r="JJ39" s="163">
        <v>-37.764499999999998</v>
      </c>
      <c r="JK39" s="163">
        <v>-17.0794</v>
      </c>
      <c r="JL39" s="163">
        <v>35.299999999999997</v>
      </c>
      <c r="JM39" s="163">
        <v>50.268999999999998</v>
      </c>
      <c r="JN39" s="163">
        <v>48.924999999999997</v>
      </c>
      <c r="JO39" s="163">
        <v>6.0673000000000004</v>
      </c>
      <c r="JP39" s="164"/>
      <c r="JQ39" s="163">
        <v>51.556699999999999</v>
      </c>
      <c r="JR39" s="163">
        <v>51.261099999999999</v>
      </c>
      <c r="JS39" s="163">
        <v>52.687399999999997</v>
      </c>
      <c r="JT39" s="164"/>
      <c r="JU39" s="163">
        <v>-23.2</v>
      </c>
      <c r="JV39" s="163">
        <v>17.1571</v>
      </c>
      <c r="JW39" s="163">
        <v>7.43</v>
      </c>
      <c r="JX39" s="164"/>
      <c r="JY39" s="163">
        <v>-47.568600000000004</v>
      </c>
      <c r="JZ39" s="163">
        <v>76.910300000000007</v>
      </c>
      <c r="KA39" s="163">
        <v>61.835500000000003</v>
      </c>
      <c r="KB39" s="163">
        <v>-47.146599999999999</v>
      </c>
      <c r="KC39" s="163">
        <v>-76.401499999999999</v>
      </c>
      <c r="KD39" s="163">
        <v>52.200800000000001</v>
      </c>
      <c r="KE39" s="163">
        <v>22.972799999999999</v>
      </c>
      <c r="KF39" s="163">
        <v>14.2</v>
      </c>
      <c r="KG39" s="163">
        <v>-14.2</v>
      </c>
      <c r="KH39" s="164"/>
      <c r="KI39" s="163">
        <v>174.9546</v>
      </c>
    </row>
    <row r="40" spans="1:295" ht="18" customHeight="1" x14ac:dyDescent="0.35">
      <c r="A40" s="160" t="s">
        <v>68</v>
      </c>
      <c r="B40" s="160" t="s">
        <v>842</v>
      </c>
      <c r="C40" s="165">
        <v>0</v>
      </c>
      <c r="D40" s="165">
        <v>20.659300000000002</v>
      </c>
      <c r="E40" s="165">
        <v>-41.043900000000001</v>
      </c>
      <c r="F40" s="165">
        <v>11.4756</v>
      </c>
      <c r="G40" s="165">
        <v>34.137999999999998</v>
      </c>
      <c r="H40" s="166"/>
      <c r="I40" s="165">
        <v>68.310199999999995</v>
      </c>
      <c r="J40" s="165">
        <v>-138.81659999999999</v>
      </c>
      <c r="K40" s="165">
        <v>59.395600000000002</v>
      </c>
      <c r="L40" s="165">
        <v>30.2331</v>
      </c>
      <c r="M40" s="165">
        <v>29.6096</v>
      </c>
      <c r="N40" s="165">
        <v>2.2200000000000002</v>
      </c>
      <c r="O40" s="165">
        <v>-34.804000000000002</v>
      </c>
      <c r="P40" s="165">
        <v>30.8</v>
      </c>
      <c r="Q40" s="165">
        <v>11.592000000000001</v>
      </c>
      <c r="R40" s="165">
        <v>-30.8</v>
      </c>
      <c r="S40" s="165">
        <v>13.706799999999999</v>
      </c>
      <c r="T40" s="165">
        <v>282.2842</v>
      </c>
      <c r="U40" s="165">
        <v>7.6437999999999997</v>
      </c>
      <c r="V40" s="165">
        <v>7.6336000000000004</v>
      </c>
      <c r="W40" s="165">
        <v>12.6318</v>
      </c>
      <c r="X40" s="165">
        <v>5.1052</v>
      </c>
      <c r="Y40" s="165">
        <v>5.9569999999999999</v>
      </c>
      <c r="Z40" s="165">
        <v>8.0474999999999994</v>
      </c>
      <c r="AA40" s="166"/>
      <c r="AB40" s="166"/>
      <c r="AC40" s="165">
        <v>-63</v>
      </c>
      <c r="AD40" s="166"/>
      <c r="AE40" s="166"/>
      <c r="AF40" s="165">
        <v>-2.2200000000000002</v>
      </c>
      <c r="AG40" s="165">
        <v>33</v>
      </c>
      <c r="AH40" s="165">
        <v>15.411</v>
      </c>
      <c r="AI40" s="165">
        <v>0.27500000000000002</v>
      </c>
      <c r="AJ40" s="165">
        <v>-55.74</v>
      </c>
      <c r="AK40" s="165">
        <v>-55.85</v>
      </c>
      <c r="AL40" s="165">
        <v>-62.46</v>
      </c>
      <c r="AM40" s="165">
        <v>56.35</v>
      </c>
      <c r="AN40" s="165">
        <v>56.13</v>
      </c>
      <c r="AO40" s="165">
        <v>10.118399999999999</v>
      </c>
      <c r="AP40" s="165">
        <v>13.911</v>
      </c>
      <c r="AQ40" s="165">
        <v>68.969099999999997</v>
      </c>
      <c r="AR40" s="165">
        <v>72.214200000000005</v>
      </c>
      <c r="AS40" s="165">
        <v>26.463799999999999</v>
      </c>
      <c r="AT40" s="165">
        <v>-51.574300000000001</v>
      </c>
      <c r="AU40" s="165">
        <v>-50.616199999999999</v>
      </c>
      <c r="AV40" s="165">
        <v>7.8747999999999996</v>
      </c>
      <c r="AW40" s="165">
        <v>7.8844000000000003</v>
      </c>
      <c r="AX40" s="166"/>
      <c r="AY40" s="165">
        <v>89.752700000000004</v>
      </c>
      <c r="AZ40" s="165">
        <v>1.0632999999999999</v>
      </c>
      <c r="BA40" s="165">
        <v>6.8621999999999996</v>
      </c>
      <c r="BB40" s="165">
        <v>-423.1121</v>
      </c>
      <c r="BC40" s="165">
        <v>12.53</v>
      </c>
      <c r="BD40" s="165">
        <v>-11.1</v>
      </c>
      <c r="BE40" s="165">
        <v>-12</v>
      </c>
      <c r="BF40" s="165">
        <v>56.589399999999998</v>
      </c>
      <c r="BG40" s="165">
        <v>55.7042</v>
      </c>
      <c r="BH40" s="165">
        <v>-4.2092000000000001</v>
      </c>
      <c r="BI40" s="166"/>
      <c r="BJ40" s="166"/>
      <c r="BK40" s="165">
        <v>6.8220000000000001</v>
      </c>
      <c r="BL40" s="165">
        <v>7.5435999999999996</v>
      </c>
      <c r="BM40" s="165">
        <v>5.1285999999999996</v>
      </c>
      <c r="BN40" s="165">
        <v>463.42340000000002</v>
      </c>
      <c r="BO40" s="165">
        <v>65.340100000000007</v>
      </c>
      <c r="BP40" s="165">
        <v>65.797899999999998</v>
      </c>
      <c r="BQ40" s="165">
        <v>-320.38839999999999</v>
      </c>
      <c r="BR40" s="165">
        <v>453.65839999999997</v>
      </c>
      <c r="BS40" s="166"/>
      <c r="BT40" s="165">
        <v>-129.75620000000001</v>
      </c>
      <c r="BU40" s="165">
        <v>132.0299</v>
      </c>
      <c r="BV40" s="165">
        <v>83.219499999999996</v>
      </c>
      <c r="BW40" s="165">
        <v>25.42</v>
      </c>
      <c r="BX40" s="165">
        <v>21.19</v>
      </c>
      <c r="BY40" s="165">
        <v>60</v>
      </c>
      <c r="BZ40" s="165">
        <v>77.010000000000005</v>
      </c>
      <c r="CA40" s="165">
        <v>-60.276499999999999</v>
      </c>
      <c r="CB40" s="165">
        <v>-59.740699999999997</v>
      </c>
      <c r="CC40" s="165">
        <v>130.4778</v>
      </c>
      <c r="CD40" s="165">
        <v>130.08420000000001</v>
      </c>
      <c r="CE40" s="165">
        <v>10.2606</v>
      </c>
      <c r="CF40" s="165">
        <v>-72.980999999999995</v>
      </c>
      <c r="CG40" s="165">
        <v>-72.767200000000003</v>
      </c>
      <c r="CH40" s="165">
        <v>16.1145</v>
      </c>
      <c r="CI40" s="165">
        <v>-89.391099999999994</v>
      </c>
      <c r="CJ40" s="166"/>
      <c r="CK40" s="166"/>
      <c r="CL40" s="166"/>
      <c r="CM40" s="165">
        <v>184.6</v>
      </c>
      <c r="CN40" s="165">
        <v>-14.12</v>
      </c>
      <c r="CO40" s="165">
        <v>32.4251</v>
      </c>
      <c r="CP40" s="165">
        <v>31.909600000000001</v>
      </c>
      <c r="CQ40" s="165">
        <v>32.239100000000001</v>
      </c>
      <c r="CR40" s="165">
        <v>-24.6144</v>
      </c>
      <c r="CS40" s="165">
        <v>-24.854600000000001</v>
      </c>
      <c r="CT40" s="165">
        <v>1</v>
      </c>
      <c r="CU40" s="165">
        <v>-23.9785</v>
      </c>
      <c r="CV40" s="165">
        <v>7.7952000000000004</v>
      </c>
      <c r="CW40" s="165">
        <v>12.7911</v>
      </c>
      <c r="CX40" s="165">
        <v>58.26</v>
      </c>
      <c r="CY40" s="165">
        <v>64.209999999999994</v>
      </c>
      <c r="CZ40" s="166"/>
      <c r="DA40" s="165">
        <v>47.465499999999999</v>
      </c>
      <c r="DB40" s="165">
        <v>-33.090000000000003</v>
      </c>
      <c r="DC40" s="166"/>
      <c r="DD40" s="165">
        <v>89.784599999999998</v>
      </c>
      <c r="DE40" s="165">
        <v>88.8352</v>
      </c>
      <c r="DF40" s="165">
        <v>-125.60890000000001</v>
      </c>
      <c r="DG40" s="165">
        <v>1E-4</v>
      </c>
      <c r="DH40" s="165">
        <v>-20.169799999999999</v>
      </c>
      <c r="DI40" s="165">
        <v>-97.5</v>
      </c>
      <c r="DJ40" s="165">
        <v>-99.7</v>
      </c>
      <c r="DK40" s="165">
        <v>27.814599999999999</v>
      </c>
      <c r="DL40" s="165">
        <v>56.552100000000003</v>
      </c>
      <c r="DM40" s="165">
        <v>72.340199999999996</v>
      </c>
      <c r="DN40" s="165">
        <v>80.877700000000004</v>
      </c>
      <c r="DO40" s="165">
        <v>56.18</v>
      </c>
      <c r="DP40" s="165">
        <v>-13.26</v>
      </c>
      <c r="DQ40" s="165">
        <v>57.388500000000001</v>
      </c>
      <c r="DR40" s="165">
        <v>125.1446</v>
      </c>
      <c r="DS40" s="165">
        <v>-23.56</v>
      </c>
      <c r="DT40" s="165">
        <v>-23.74</v>
      </c>
      <c r="DU40" s="165">
        <v>106.84</v>
      </c>
      <c r="DV40" s="165">
        <v>63.6</v>
      </c>
      <c r="DW40" s="165">
        <v>125.7818</v>
      </c>
      <c r="DX40" s="165">
        <v>122.67270000000001</v>
      </c>
      <c r="DY40" s="165">
        <v>-42.5167</v>
      </c>
      <c r="DZ40" s="165">
        <v>-42.127299999999998</v>
      </c>
      <c r="EA40" s="165">
        <v>208.32570000000001</v>
      </c>
      <c r="EB40" s="165">
        <v>169.05</v>
      </c>
      <c r="EC40" s="165">
        <v>163.71459999999999</v>
      </c>
      <c r="ED40" s="165">
        <v>166.98089999999999</v>
      </c>
      <c r="EE40" s="165">
        <v>51.5122</v>
      </c>
      <c r="EF40" s="165">
        <v>35.987900000000003</v>
      </c>
      <c r="EG40" s="165">
        <v>-26.416</v>
      </c>
      <c r="EH40" s="165">
        <v>334.29039999999998</v>
      </c>
      <c r="EI40" s="165">
        <v>-44.282400000000003</v>
      </c>
      <c r="EJ40" s="166"/>
      <c r="EK40" s="165">
        <v>-34.9392</v>
      </c>
      <c r="EL40" s="165">
        <v>-32.871600000000001</v>
      </c>
      <c r="EM40" s="166"/>
      <c r="EN40" s="165">
        <v>-62.886600000000001</v>
      </c>
      <c r="EO40" s="165">
        <v>-57.826700000000002</v>
      </c>
      <c r="EP40" s="165">
        <v>172.09200000000001</v>
      </c>
      <c r="EQ40" s="165">
        <v>-69.896699999999996</v>
      </c>
      <c r="ER40" s="165">
        <v>-70.578800000000001</v>
      </c>
      <c r="ES40" s="165">
        <v>-4.8208000000000002</v>
      </c>
      <c r="ET40" s="166"/>
      <c r="EU40" s="165">
        <v>-15.25</v>
      </c>
      <c r="EV40" s="165">
        <v>120.3</v>
      </c>
      <c r="EW40" s="165">
        <v>11.857100000000001</v>
      </c>
      <c r="EX40" s="165">
        <v>-167.74189999999999</v>
      </c>
      <c r="EY40" s="165">
        <v>-32.632599999999996</v>
      </c>
      <c r="EZ40" s="165">
        <v>-32.398600000000002</v>
      </c>
      <c r="FA40" s="165">
        <v>4.7358000000000002</v>
      </c>
      <c r="FB40" s="165">
        <v>-35.750799999999998</v>
      </c>
      <c r="FC40" s="165">
        <v>5.7416999999999998</v>
      </c>
      <c r="FD40" s="166"/>
      <c r="FE40" s="166"/>
      <c r="FF40" s="166"/>
      <c r="FG40" s="165">
        <v>40.1325</v>
      </c>
      <c r="FH40" s="165">
        <v>41.125399999999999</v>
      </c>
      <c r="FI40" s="165">
        <v>39.162399999999998</v>
      </c>
      <c r="FJ40" s="165">
        <v>60.619199999999999</v>
      </c>
      <c r="FK40" s="165">
        <v>60.954099999999997</v>
      </c>
      <c r="FL40" s="165">
        <v>-53.920900000000003</v>
      </c>
      <c r="FM40" s="165">
        <v>44.141599999999997</v>
      </c>
      <c r="FN40" s="165">
        <v>43.991199999999999</v>
      </c>
      <c r="FO40" s="165">
        <v>-12.973699999999999</v>
      </c>
      <c r="FP40" s="165">
        <v>15.656499999999999</v>
      </c>
      <c r="FQ40" s="165">
        <v>-68.326899999999995</v>
      </c>
      <c r="FR40" s="165">
        <v>-23.12</v>
      </c>
      <c r="FS40" s="165">
        <v>19.075600000000001</v>
      </c>
      <c r="FT40" s="165">
        <v>1.0085999999999999</v>
      </c>
      <c r="FU40" s="165">
        <v>-12.25</v>
      </c>
      <c r="FV40" s="165">
        <v>-0.63</v>
      </c>
      <c r="FW40" s="165">
        <v>-68.2941</v>
      </c>
      <c r="FX40" s="165">
        <v>9.7297999999999991</v>
      </c>
      <c r="FY40" s="166"/>
      <c r="FZ40" s="165">
        <v>4.3550000000000004</v>
      </c>
      <c r="GA40" s="165">
        <v>7.8895</v>
      </c>
      <c r="GB40" s="165">
        <v>5.84</v>
      </c>
      <c r="GC40" s="165">
        <v>-15.1935</v>
      </c>
      <c r="GD40" s="165">
        <v>13.436400000000001</v>
      </c>
      <c r="GE40" s="165">
        <v>15.33</v>
      </c>
      <c r="GF40" s="165">
        <v>66.200500000000005</v>
      </c>
      <c r="GG40" s="165">
        <v>27.2</v>
      </c>
      <c r="GH40" s="165">
        <v>-12.6736</v>
      </c>
      <c r="GI40" s="166"/>
      <c r="GJ40" s="165">
        <v>-3.1673</v>
      </c>
      <c r="GK40" s="165">
        <v>1.8878999999999999</v>
      </c>
      <c r="GL40" s="166"/>
      <c r="GM40" s="166"/>
      <c r="GN40" s="165">
        <v>-11.3071</v>
      </c>
      <c r="GO40" s="165">
        <v>-26.692399999999999</v>
      </c>
      <c r="GP40" s="165">
        <v>19.803599999999999</v>
      </c>
      <c r="GQ40" s="165">
        <v>41.259700000000002</v>
      </c>
      <c r="GR40" s="165">
        <v>41.0471</v>
      </c>
      <c r="GS40" s="165">
        <v>42.878300000000003</v>
      </c>
      <c r="GT40" s="165">
        <v>-117.5998</v>
      </c>
      <c r="GU40" s="165">
        <v>-23.069600000000001</v>
      </c>
      <c r="GV40" s="165">
        <v>39.735999999999997</v>
      </c>
      <c r="GW40" s="165">
        <v>-30.593299999999999</v>
      </c>
      <c r="GX40" s="165">
        <v>11.0299</v>
      </c>
      <c r="GY40" s="165">
        <v>5.1283000000000003</v>
      </c>
      <c r="GZ40" s="165">
        <v>4.8094999999999999</v>
      </c>
      <c r="HA40" s="166"/>
      <c r="HB40" s="165">
        <v>180.58009999999999</v>
      </c>
      <c r="HC40" s="165">
        <v>178.0779</v>
      </c>
      <c r="HD40" s="165">
        <v>288.3</v>
      </c>
      <c r="HE40" s="165">
        <v>-287.1223</v>
      </c>
      <c r="HF40" s="165">
        <v>-453.39159999999998</v>
      </c>
      <c r="HG40" s="165">
        <v>451.81610000000001</v>
      </c>
      <c r="HH40" s="165">
        <v>449.9708</v>
      </c>
      <c r="HI40" s="165">
        <v>-174.25530000000001</v>
      </c>
      <c r="HJ40" s="165">
        <v>-173.0968</v>
      </c>
      <c r="HK40" s="165">
        <v>-54.5563</v>
      </c>
      <c r="HL40" s="165">
        <v>-46.929099999999998</v>
      </c>
      <c r="HM40" s="165">
        <v>77.951899999999995</v>
      </c>
      <c r="HN40" s="165">
        <v>76.983599999999996</v>
      </c>
      <c r="HO40" s="165">
        <v>-123.0348</v>
      </c>
      <c r="HP40" s="165">
        <v>-122.3107</v>
      </c>
      <c r="HQ40" s="165">
        <v>32.797400000000003</v>
      </c>
      <c r="HR40" s="165">
        <v>32.401899999999998</v>
      </c>
      <c r="HS40" s="165">
        <v>-36.380899999999997</v>
      </c>
      <c r="HT40" s="165">
        <v>-36.6785</v>
      </c>
      <c r="HU40" s="165">
        <v>96.7</v>
      </c>
      <c r="HV40" s="165">
        <v>96.71</v>
      </c>
      <c r="HW40" s="165">
        <v>54.2</v>
      </c>
      <c r="HX40" s="165">
        <v>52.6</v>
      </c>
      <c r="HY40" s="165">
        <v>22.0473</v>
      </c>
      <c r="HZ40" s="165">
        <v>-24.32</v>
      </c>
      <c r="IA40" s="165">
        <v>-358.17500000000001</v>
      </c>
      <c r="IB40" s="165">
        <v>92.353300000000004</v>
      </c>
      <c r="IC40" s="165">
        <v>90.127399999999994</v>
      </c>
      <c r="ID40" s="165">
        <v>14.5</v>
      </c>
      <c r="IE40" s="165">
        <v>21.1</v>
      </c>
      <c r="IF40" s="165">
        <v>-35.1</v>
      </c>
      <c r="IG40" s="165">
        <v>-35.1</v>
      </c>
      <c r="IH40" s="165">
        <v>1.2958000000000001</v>
      </c>
      <c r="II40" s="166"/>
      <c r="IJ40" s="165">
        <v>-444.53500000000003</v>
      </c>
      <c r="IK40" s="165">
        <v>67.770099999999999</v>
      </c>
      <c r="IL40" s="165">
        <v>322.77800000000002</v>
      </c>
      <c r="IM40" s="165">
        <v>263.5523</v>
      </c>
      <c r="IN40" s="165">
        <v>-133.93940000000001</v>
      </c>
      <c r="IO40" s="165">
        <v>-254.96850000000001</v>
      </c>
      <c r="IP40" s="165">
        <v>257.01150000000001</v>
      </c>
      <c r="IQ40" s="165">
        <v>-90.050399999999996</v>
      </c>
      <c r="IR40" s="165">
        <v>-131.66470000000001</v>
      </c>
      <c r="IS40" s="165">
        <v>-254.2414</v>
      </c>
      <c r="IT40" s="165">
        <v>124.09439999999999</v>
      </c>
      <c r="IU40" s="165">
        <v>123.4546</v>
      </c>
      <c r="IV40" s="165">
        <v>86.135300000000001</v>
      </c>
      <c r="IW40" s="165">
        <v>-314.65210000000002</v>
      </c>
      <c r="IX40" s="165">
        <v>132.0856</v>
      </c>
      <c r="IY40" s="165">
        <v>-182.1686</v>
      </c>
      <c r="IZ40" s="165">
        <v>183.65450000000001</v>
      </c>
      <c r="JA40" s="165">
        <v>-8.1478999999999999</v>
      </c>
      <c r="JB40" s="166"/>
      <c r="JC40" s="165">
        <v>21.6</v>
      </c>
      <c r="JD40" s="166"/>
      <c r="JE40" s="166"/>
      <c r="JF40" s="165">
        <v>-20.88</v>
      </c>
      <c r="JG40" s="165">
        <v>4.4000000000000004</v>
      </c>
      <c r="JH40" s="166"/>
      <c r="JI40" s="165">
        <v>-4.7744999999999997</v>
      </c>
      <c r="JJ40" s="165">
        <v>-38.820500000000003</v>
      </c>
      <c r="JK40" s="165">
        <v>-17.167899999999999</v>
      </c>
      <c r="JL40" s="165">
        <v>35.1</v>
      </c>
      <c r="JM40" s="165">
        <v>48.834000000000003</v>
      </c>
      <c r="JN40" s="165">
        <v>49.42</v>
      </c>
      <c r="JO40" s="165">
        <v>6.0617000000000001</v>
      </c>
      <c r="JP40" s="165">
        <v>7.3136000000000001</v>
      </c>
      <c r="JQ40" s="165">
        <v>50.174100000000003</v>
      </c>
      <c r="JR40" s="165">
        <v>49.190199999999997</v>
      </c>
      <c r="JS40" s="165">
        <v>50.857399999999998</v>
      </c>
      <c r="JT40" s="166"/>
      <c r="JU40" s="165">
        <v>-19.3</v>
      </c>
      <c r="JV40" s="165">
        <v>17.451599999999999</v>
      </c>
      <c r="JW40" s="165">
        <v>7.56</v>
      </c>
      <c r="JX40" s="166"/>
      <c r="JY40" s="165">
        <v>-47.2866</v>
      </c>
      <c r="JZ40" s="165">
        <v>72.795000000000002</v>
      </c>
      <c r="KA40" s="165">
        <v>55.825400000000002</v>
      </c>
      <c r="KB40" s="165">
        <v>-46.8874</v>
      </c>
      <c r="KC40" s="165">
        <v>-71.404700000000005</v>
      </c>
      <c r="KD40" s="165">
        <v>46.385300000000001</v>
      </c>
      <c r="KE40" s="165">
        <v>23.917999999999999</v>
      </c>
      <c r="KF40" s="165">
        <v>11</v>
      </c>
      <c r="KG40" s="165">
        <v>-10.7</v>
      </c>
      <c r="KH40" s="165">
        <v>0</v>
      </c>
      <c r="KI40" s="165">
        <v>179.35489999999999</v>
      </c>
    </row>
    <row r="41" spans="1:295" ht="18" customHeight="1" x14ac:dyDescent="0.35">
      <c r="A41" s="160" t="s">
        <v>68</v>
      </c>
      <c r="B41" s="160" t="s">
        <v>843</v>
      </c>
      <c r="C41" s="161">
        <v>0</v>
      </c>
      <c r="D41" s="161">
        <v>20.564299999999999</v>
      </c>
      <c r="E41" s="162"/>
      <c r="F41" s="161">
        <v>11.549200000000001</v>
      </c>
      <c r="G41" s="161">
        <v>33.552399999999999</v>
      </c>
      <c r="H41" s="162"/>
      <c r="I41" s="161">
        <v>67.500900000000001</v>
      </c>
      <c r="J41" s="161">
        <v>-136.57669999999999</v>
      </c>
      <c r="K41" s="161">
        <v>57.508200000000002</v>
      </c>
      <c r="L41" s="161">
        <v>29.4651</v>
      </c>
      <c r="M41" s="161">
        <v>28.526700000000002</v>
      </c>
      <c r="N41" s="161">
        <v>4.4400000000000004</v>
      </c>
      <c r="O41" s="161">
        <v>-34.515000000000001</v>
      </c>
      <c r="P41" s="161">
        <v>30.8</v>
      </c>
      <c r="Q41" s="161">
        <v>11.592000000000001</v>
      </c>
      <c r="R41" s="161">
        <v>-30.8</v>
      </c>
      <c r="S41" s="161">
        <v>14.121600000000001</v>
      </c>
      <c r="T41" s="161">
        <v>279.16980000000001</v>
      </c>
      <c r="U41" s="161">
        <v>7.5808</v>
      </c>
      <c r="V41" s="161">
        <v>8.0304000000000002</v>
      </c>
      <c r="W41" s="161">
        <v>12.5411</v>
      </c>
      <c r="X41" s="161">
        <v>5.2354000000000003</v>
      </c>
      <c r="Y41" s="161">
        <v>5.7598000000000003</v>
      </c>
      <c r="Z41" s="161">
        <v>8.1640999999999995</v>
      </c>
      <c r="AA41" s="162"/>
      <c r="AB41" s="162"/>
      <c r="AC41" s="161">
        <v>-61.32</v>
      </c>
      <c r="AD41" s="162"/>
      <c r="AE41" s="162"/>
      <c r="AF41" s="161">
        <v>-4.4400000000000004</v>
      </c>
      <c r="AG41" s="162"/>
      <c r="AH41" s="161">
        <v>15.929</v>
      </c>
      <c r="AI41" s="161">
        <v>0.27500000000000002</v>
      </c>
      <c r="AJ41" s="161">
        <v>-57.66</v>
      </c>
      <c r="AK41" s="161">
        <v>-57.44</v>
      </c>
      <c r="AL41" s="161">
        <v>-55.61</v>
      </c>
      <c r="AM41" s="161">
        <v>58.02</v>
      </c>
      <c r="AN41" s="161">
        <v>58.69</v>
      </c>
      <c r="AO41" s="161">
        <v>10.5884</v>
      </c>
      <c r="AP41" s="161">
        <v>13.5374</v>
      </c>
      <c r="AQ41" s="161">
        <v>68.647000000000006</v>
      </c>
      <c r="AR41" s="161">
        <v>70.987499999999997</v>
      </c>
      <c r="AS41" s="161">
        <v>25.317499999999999</v>
      </c>
      <c r="AT41" s="161">
        <v>-54.655299999999997</v>
      </c>
      <c r="AU41" s="161">
        <v>-53.374000000000002</v>
      </c>
      <c r="AV41" s="161">
        <v>27.337700000000002</v>
      </c>
      <c r="AW41" s="161">
        <v>26.3095</v>
      </c>
      <c r="AX41" s="162"/>
      <c r="AY41" s="161">
        <v>86.2697</v>
      </c>
      <c r="AZ41" s="161">
        <v>4.7275</v>
      </c>
      <c r="BA41" s="161">
        <v>24.281700000000001</v>
      </c>
      <c r="BB41" s="161">
        <v>-442.93490000000003</v>
      </c>
      <c r="BC41" s="161">
        <v>14.1723</v>
      </c>
      <c r="BD41" s="161">
        <v>-11.2</v>
      </c>
      <c r="BE41" s="161">
        <v>-12.6</v>
      </c>
      <c r="BF41" s="161">
        <v>58.760300000000001</v>
      </c>
      <c r="BG41" s="161">
        <v>59.359699999999997</v>
      </c>
      <c r="BH41" s="161">
        <v>-3.9321000000000002</v>
      </c>
      <c r="BI41" s="162"/>
      <c r="BJ41" s="162"/>
      <c r="BK41" s="161">
        <v>6.1025</v>
      </c>
      <c r="BL41" s="161">
        <v>8.0799000000000003</v>
      </c>
      <c r="BM41" s="161">
        <v>5.3909000000000002</v>
      </c>
      <c r="BN41" s="161">
        <v>488.93689999999998</v>
      </c>
      <c r="BO41" s="161">
        <v>60.823399999999999</v>
      </c>
      <c r="BP41" s="161">
        <v>60.7318</v>
      </c>
      <c r="BQ41" s="161">
        <v>-317.89080000000001</v>
      </c>
      <c r="BR41" s="161">
        <v>459.29160000000002</v>
      </c>
      <c r="BS41" s="162"/>
      <c r="BT41" s="161">
        <v>-127.36620000000001</v>
      </c>
      <c r="BU41" s="161">
        <v>131.40940000000001</v>
      </c>
      <c r="BV41" s="161">
        <v>81.143699999999995</v>
      </c>
      <c r="BW41" s="161">
        <v>25.27</v>
      </c>
      <c r="BX41" s="161">
        <v>20.94</v>
      </c>
      <c r="BY41" s="161">
        <v>59.34</v>
      </c>
      <c r="BZ41" s="161">
        <v>76.14</v>
      </c>
      <c r="CA41" s="161">
        <v>-51.703299999999999</v>
      </c>
      <c r="CB41" s="161">
        <v>-51.033499999999997</v>
      </c>
      <c r="CC41" s="161">
        <v>121.93380000000001</v>
      </c>
      <c r="CD41" s="161">
        <v>123.12390000000001</v>
      </c>
      <c r="CE41" s="161">
        <v>11.9969</v>
      </c>
      <c r="CF41" s="161">
        <v>-69.975499999999997</v>
      </c>
      <c r="CG41" s="161">
        <v>-69.612099999999998</v>
      </c>
      <c r="CH41" s="161">
        <v>11.708299999999999</v>
      </c>
      <c r="CI41" s="161">
        <v>-99.059399999999997</v>
      </c>
      <c r="CJ41" s="162"/>
      <c r="CK41" s="162"/>
      <c r="CL41" s="162"/>
      <c r="CM41" s="161">
        <v>184.8</v>
      </c>
      <c r="CN41" s="161">
        <v>-14.51</v>
      </c>
      <c r="CO41" s="161">
        <v>27.204599999999999</v>
      </c>
      <c r="CP41" s="161">
        <v>27.9512</v>
      </c>
      <c r="CQ41" s="161">
        <v>29.014099999999999</v>
      </c>
      <c r="CR41" s="161">
        <v>-35.944299999999998</v>
      </c>
      <c r="CS41" s="161">
        <v>-35.236699999999999</v>
      </c>
      <c r="CT41" s="161">
        <v>1</v>
      </c>
      <c r="CU41" s="161">
        <v>-16.131</v>
      </c>
      <c r="CV41" s="161">
        <v>10.5731</v>
      </c>
      <c r="CW41" s="161">
        <v>13.028600000000001</v>
      </c>
      <c r="CX41" s="161">
        <v>57.15</v>
      </c>
      <c r="CY41" s="161">
        <v>66.150000000000006</v>
      </c>
      <c r="CZ41" s="161">
        <v>48.991700000000002</v>
      </c>
      <c r="DA41" s="161">
        <v>46.879600000000003</v>
      </c>
      <c r="DB41" s="161">
        <v>-32.82</v>
      </c>
      <c r="DC41" s="162"/>
      <c r="DD41" s="161">
        <v>103.0313</v>
      </c>
      <c r="DE41" s="161">
        <v>101.166</v>
      </c>
      <c r="DF41" s="161">
        <v>-150.80719999999999</v>
      </c>
      <c r="DG41" s="161">
        <v>1E-4</v>
      </c>
      <c r="DH41" s="161">
        <v>-19.911000000000001</v>
      </c>
      <c r="DI41" s="161">
        <v>-95.8</v>
      </c>
      <c r="DJ41" s="161">
        <v>-98.1</v>
      </c>
      <c r="DK41" s="161">
        <v>27.3642</v>
      </c>
      <c r="DL41" s="161">
        <v>55.966200000000001</v>
      </c>
      <c r="DM41" s="161">
        <v>72.809799999999996</v>
      </c>
      <c r="DN41" s="161">
        <v>78.533900000000003</v>
      </c>
      <c r="DO41" s="161">
        <v>55.59</v>
      </c>
      <c r="DP41" s="161">
        <v>-13.97</v>
      </c>
      <c r="DQ41" s="161">
        <v>56.011499999999998</v>
      </c>
      <c r="DR41" s="161">
        <v>151.50360000000001</v>
      </c>
      <c r="DS41" s="161">
        <v>-25.81</v>
      </c>
      <c r="DT41" s="161">
        <v>-25.84</v>
      </c>
      <c r="DU41" s="161">
        <v>113.49</v>
      </c>
      <c r="DV41" s="161">
        <v>60.81</v>
      </c>
      <c r="DW41" s="161">
        <v>145.4</v>
      </c>
      <c r="DX41" s="161">
        <v>144.03639999999999</v>
      </c>
      <c r="DY41" s="161">
        <v>-29.1355</v>
      </c>
      <c r="DZ41" s="161">
        <v>-27.954499999999999</v>
      </c>
      <c r="EA41" s="161">
        <v>230.7944</v>
      </c>
      <c r="EB41" s="161">
        <v>189.10509999999999</v>
      </c>
      <c r="EC41" s="161">
        <v>183.02279999999999</v>
      </c>
      <c r="ED41" s="161">
        <v>184.46879999999999</v>
      </c>
      <c r="EE41" s="161">
        <v>42.512900000000002</v>
      </c>
      <c r="EF41" s="161">
        <v>28.7546</v>
      </c>
      <c r="EG41" s="161">
        <v>-26.422000000000001</v>
      </c>
      <c r="EH41" s="161">
        <v>332.0718</v>
      </c>
      <c r="EI41" s="161">
        <v>63.129899999999999</v>
      </c>
      <c r="EJ41" s="162"/>
      <c r="EK41" s="161">
        <v>-33.1511</v>
      </c>
      <c r="EL41" s="161">
        <v>-31.1435</v>
      </c>
      <c r="EM41" s="162"/>
      <c r="EN41" s="161">
        <v>-56.937199999999997</v>
      </c>
      <c r="EO41" s="161">
        <v>-49.8551</v>
      </c>
      <c r="EP41" s="161">
        <v>43.055999999999997</v>
      </c>
      <c r="EQ41" s="161">
        <v>-50.197200000000002</v>
      </c>
      <c r="ER41" s="161">
        <v>-50.057499999999997</v>
      </c>
      <c r="ES41" s="161">
        <v>2.6579000000000002</v>
      </c>
      <c r="ET41" s="162"/>
      <c r="EU41" s="161">
        <v>-14.91</v>
      </c>
      <c r="EV41" s="161">
        <v>62.9</v>
      </c>
      <c r="EW41" s="161">
        <v>11.129300000000001</v>
      </c>
      <c r="EX41" s="161">
        <v>-155.3434</v>
      </c>
      <c r="EY41" s="161">
        <v>-32.817300000000003</v>
      </c>
      <c r="EZ41" s="161">
        <v>-31.872</v>
      </c>
      <c r="FA41" s="161">
        <v>4.8086000000000002</v>
      </c>
      <c r="FB41" s="161">
        <v>-28.3841</v>
      </c>
      <c r="FC41" s="161">
        <v>0</v>
      </c>
      <c r="FD41" s="162"/>
      <c r="FE41" s="162"/>
      <c r="FF41" s="162"/>
      <c r="FG41" s="161">
        <v>40.342199999999998</v>
      </c>
      <c r="FH41" s="161">
        <v>41.8354</v>
      </c>
      <c r="FI41" s="161">
        <v>40.285600000000002</v>
      </c>
      <c r="FJ41" s="161">
        <v>53.083599999999997</v>
      </c>
      <c r="FK41" s="161">
        <v>53.753500000000003</v>
      </c>
      <c r="FL41" s="161">
        <v>-48.729799999999997</v>
      </c>
      <c r="FM41" s="161">
        <v>30.0303</v>
      </c>
      <c r="FN41" s="161">
        <v>29.954899999999999</v>
      </c>
      <c r="FO41" s="161">
        <v>-11.946899999999999</v>
      </c>
      <c r="FP41" s="161">
        <v>17.8125</v>
      </c>
      <c r="FQ41" s="161">
        <v>-65.558300000000003</v>
      </c>
      <c r="FR41" s="161">
        <v>-22.63</v>
      </c>
      <c r="FS41" s="161">
        <v>18.885200000000001</v>
      </c>
      <c r="FT41" s="161">
        <v>0.99639999999999995</v>
      </c>
      <c r="FU41" s="161">
        <v>-12.28</v>
      </c>
      <c r="FV41" s="161">
        <v>0.42</v>
      </c>
      <c r="FW41" s="161">
        <v>-66.441400000000002</v>
      </c>
      <c r="FX41" s="161">
        <v>9.1829999999999998</v>
      </c>
      <c r="FY41" s="161">
        <v>-14.788</v>
      </c>
      <c r="FZ41" s="161">
        <v>4.4240000000000004</v>
      </c>
      <c r="GA41" s="161">
        <v>7.9847999999999999</v>
      </c>
      <c r="GB41" s="161">
        <v>6.48</v>
      </c>
      <c r="GC41" s="161">
        <v>-18.2105</v>
      </c>
      <c r="GD41" s="161">
        <v>8.3358000000000008</v>
      </c>
      <c r="GE41" s="161">
        <v>15.56</v>
      </c>
      <c r="GF41" s="161">
        <v>66.747500000000002</v>
      </c>
      <c r="GG41" s="161">
        <v>28.6</v>
      </c>
      <c r="GH41" s="161">
        <v>-13.073499999999999</v>
      </c>
      <c r="GI41" s="162"/>
      <c r="GJ41" s="161">
        <v>-3.1554000000000002</v>
      </c>
      <c r="GK41" s="161">
        <v>1.9286000000000001</v>
      </c>
      <c r="GL41" s="162"/>
      <c r="GM41" s="162"/>
      <c r="GN41" s="161">
        <v>-11.151999999999999</v>
      </c>
      <c r="GO41" s="161">
        <v>-27.2287</v>
      </c>
      <c r="GP41" s="161">
        <v>19.9437</v>
      </c>
      <c r="GQ41" s="161">
        <v>42.436199999999999</v>
      </c>
      <c r="GR41" s="161">
        <v>43.082299999999996</v>
      </c>
      <c r="GS41" s="161">
        <v>44.886400000000002</v>
      </c>
      <c r="GT41" s="161">
        <v>-121.09439999999999</v>
      </c>
      <c r="GU41" s="161">
        <v>-23.0654</v>
      </c>
      <c r="GV41" s="161">
        <v>39.584600000000002</v>
      </c>
      <c r="GW41" s="161">
        <v>-30.8736</v>
      </c>
      <c r="GX41" s="161">
        <v>11.3133</v>
      </c>
      <c r="GY41" s="161">
        <v>5.1772</v>
      </c>
      <c r="GZ41" s="161">
        <v>4.8517000000000001</v>
      </c>
      <c r="HA41" s="161">
        <v>12.2689</v>
      </c>
      <c r="HB41" s="161">
        <v>205.696</v>
      </c>
      <c r="HC41" s="161">
        <v>204.92359999999999</v>
      </c>
      <c r="HD41" s="161">
        <v>282.5</v>
      </c>
      <c r="HE41" s="161">
        <v>-280.84300000000002</v>
      </c>
      <c r="HF41" s="161">
        <v>-469.64699999999999</v>
      </c>
      <c r="HG41" s="161">
        <v>476.23930000000001</v>
      </c>
      <c r="HH41" s="161">
        <v>469.94630000000001</v>
      </c>
      <c r="HI41" s="161">
        <v>-196.19489999999999</v>
      </c>
      <c r="HJ41" s="161">
        <v>-194.53149999999999</v>
      </c>
      <c r="HK41" s="161">
        <v>-58.717799999999997</v>
      </c>
      <c r="HL41" s="161">
        <v>-50.386499999999998</v>
      </c>
      <c r="HM41" s="161">
        <v>81.0398</v>
      </c>
      <c r="HN41" s="161">
        <v>81.8767</v>
      </c>
      <c r="HO41" s="161">
        <v>-142.0197</v>
      </c>
      <c r="HP41" s="161">
        <v>-142.41730000000001</v>
      </c>
      <c r="HQ41" s="161">
        <v>43.970700000000001</v>
      </c>
      <c r="HR41" s="161">
        <v>43.707000000000001</v>
      </c>
      <c r="HS41" s="161">
        <v>-53.590699999999998</v>
      </c>
      <c r="HT41" s="161">
        <v>-53.773600000000002</v>
      </c>
      <c r="HU41" s="161">
        <v>102.61</v>
      </c>
      <c r="HV41" s="161">
        <v>102.05</v>
      </c>
      <c r="HW41" s="161">
        <v>56.2</v>
      </c>
      <c r="HX41" s="161">
        <v>56</v>
      </c>
      <c r="HY41" s="161">
        <v>22.0473</v>
      </c>
      <c r="HZ41" s="161">
        <v>10.88</v>
      </c>
      <c r="IA41" s="161">
        <v>-351.45549999999997</v>
      </c>
      <c r="IB41" s="161">
        <v>96.434600000000003</v>
      </c>
      <c r="IC41" s="161">
        <v>96.152000000000001</v>
      </c>
      <c r="ID41" s="161">
        <v>12.2</v>
      </c>
      <c r="IE41" s="161">
        <v>19.399999999999999</v>
      </c>
      <c r="IF41" s="161">
        <v>-44.2</v>
      </c>
      <c r="IG41" s="161">
        <v>-44.3</v>
      </c>
      <c r="IH41" s="161">
        <v>1.3443000000000001</v>
      </c>
      <c r="II41" s="161">
        <v>1.2111000000000001</v>
      </c>
      <c r="IJ41" s="161">
        <v>-463.6293</v>
      </c>
      <c r="IK41" s="161">
        <v>-38.273600000000002</v>
      </c>
      <c r="IL41" s="161">
        <v>401.98610000000002</v>
      </c>
      <c r="IM41" s="161">
        <v>325.39890000000003</v>
      </c>
      <c r="IN41" s="161">
        <v>-156.05609999999999</v>
      </c>
      <c r="IO41" s="161">
        <v>-318.2149</v>
      </c>
      <c r="IP41" s="161">
        <v>315.53710000000001</v>
      </c>
      <c r="IQ41" s="161">
        <v>-112.65519999999999</v>
      </c>
      <c r="IR41" s="161">
        <v>-175.27770000000001</v>
      </c>
      <c r="IS41" s="161">
        <v>-309.8021</v>
      </c>
      <c r="IT41" s="161">
        <v>122.1683</v>
      </c>
      <c r="IU41" s="161">
        <v>120.1862</v>
      </c>
      <c r="IV41" s="161">
        <v>113.42140000000001</v>
      </c>
      <c r="IW41" s="161">
        <v>-391.77350000000001</v>
      </c>
      <c r="IX41" s="161">
        <v>176.7533</v>
      </c>
      <c r="IY41" s="161">
        <v>-214.41409999999999</v>
      </c>
      <c r="IZ41" s="161">
        <v>216.1508</v>
      </c>
      <c r="JA41" s="161">
        <v>-8.9114000000000004</v>
      </c>
      <c r="JB41" s="162"/>
      <c r="JC41" s="161">
        <v>21.04</v>
      </c>
      <c r="JD41" s="162"/>
      <c r="JE41" s="162"/>
      <c r="JF41" s="161">
        <v>-20.64</v>
      </c>
      <c r="JG41" s="161">
        <v>2.96</v>
      </c>
      <c r="JH41" s="162"/>
      <c r="JI41" s="161">
        <v>-3.4836</v>
      </c>
      <c r="JJ41" s="161">
        <v>-43.975000000000001</v>
      </c>
      <c r="JK41" s="161">
        <v>-16.435500000000001</v>
      </c>
      <c r="JL41" s="161">
        <v>36.299999999999997</v>
      </c>
      <c r="JM41" s="161">
        <v>50.966999999999999</v>
      </c>
      <c r="JN41" s="161">
        <v>50.359000000000002</v>
      </c>
      <c r="JO41" s="161">
        <v>5.6018999999999997</v>
      </c>
      <c r="JP41" s="161">
        <v>6.7568999999999999</v>
      </c>
      <c r="JQ41" s="161">
        <v>52.799700000000001</v>
      </c>
      <c r="JR41" s="161">
        <v>52.212899999999998</v>
      </c>
      <c r="JS41" s="161">
        <v>50.866799999999998</v>
      </c>
      <c r="JT41" s="162"/>
      <c r="JU41" s="161">
        <v>-17.7</v>
      </c>
      <c r="JV41" s="161">
        <v>17.1143</v>
      </c>
      <c r="JW41" s="161">
        <v>7.48</v>
      </c>
      <c r="JX41" s="162"/>
      <c r="JY41" s="161">
        <v>-42.815100000000001</v>
      </c>
      <c r="JZ41" s="161">
        <v>76.968100000000007</v>
      </c>
      <c r="KA41" s="161">
        <v>59.191299999999998</v>
      </c>
      <c r="KB41" s="161">
        <v>-42.074399999999997</v>
      </c>
      <c r="KC41" s="161">
        <v>-74.119100000000003</v>
      </c>
      <c r="KD41" s="161">
        <v>48.094799999999999</v>
      </c>
      <c r="KE41" s="161">
        <v>25.3813</v>
      </c>
      <c r="KF41" s="161">
        <v>9.1999999999999993</v>
      </c>
      <c r="KG41" s="161">
        <v>-9.3000000000000007</v>
      </c>
      <c r="KH41" s="162"/>
      <c r="KI41" s="161">
        <v>178.3963</v>
      </c>
    </row>
    <row r="42" spans="1:295" ht="18" customHeight="1" x14ac:dyDescent="0.35">
      <c r="A42" s="160" t="s">
        <v>68</v>
      </c>
      <c r="B42" s="160" t="s">
        <v>844</v>
      </c>
      <c r="C42" s="163">
        <v>0</v>
      </c>
      <c r="D42" s="164"/>
      <c r="E42" s="163">
        <v>-41.054000000000002</v>
      </c>
      <c r="F42" s="163">
        <v>11.1114</v>
      </c>
      <c r="G42" s="163">
        <v>32.881500000000003</v>
      </c>
      <c r="H42" s="164"/>
      <c r="I42" s="163">
        <v>65.445700000000002</v>
      </c>
      <c r="J42" s="163">
        <v>-135.14750000000001</v>
      </c>
      <c r="K42" s="163">
        <v>55.585700000000003</v>
      </c>
      <c r="L42" s="163">
        <v>28.117100000000001</v>
      </c>
      <c r="M42" s="163">
        <v>27.471299999999999</v>
      </c>
      <c r="N42" s="163">
        <v>0</v>
      </c>
      <c r="O42" s="163">
        <v>-34.353000000000002</v>
      </c>
      <c r="P42" s="163">
        <v>28.6</v>
      </c>
      <c r="Q42" s="163">
        <v>11.592000000000001</v>
      </c>
      <c r="R42" s="163">
        <v>-28.6</v>
      </c>
      <c r="S42" s="163">
        <v>13.9861</v>
      </c>
      <c r="T42" s="163">
        <v>273.6508</v>
      </c>
      <c r="U42" s="163">
        <v>7.5816999999999997</v>
      </c>
      <c r="V42" s="163">
        <v>7.4745999999999997</v>
      </c>
      <c r="W42" s="163">
        <v>12.2828</v>
      </c>
      <c r="X42" s="163">
        <v>5.0010000000000003</v>
      </c>
      <c r="Y42" s="163">
        <v>5.8376999999999999</v>
      </c>
      <c r="Z42" s="163">
        <v>8.3687000000000005</v>
      </c>
      <c r="AA42" s="164"/>
      <c r="AB42" s="164"/>
      <c r="AC42" s="163">
        <v>-60.89</v>
      </c>
      <c r="AD42" s="164"/>
      <c r="AE42" s="164"/>
      <c r="AF42" s="163">
        <v>0</v>
      </c>
      <c r="AG42" s="164"/>
      <c r="AH42" s="163">
        <v>16.292000000000002</v>
      </c>
      <c r="AI42" s="163">
        <v>0.28499999999999998</v>
      </c>
      <c r="AJ42" s="163">
        <v>-57.66</v>
      </c>
      <c r="AK42" s="163">
        <v>-57.4</v>
      </c>
      <c r="AL42" s="163">
        <v>-57.12</v>
      </c>
      <c r="AM42" s="163">
        <v>58.16</v>
      </c>
      <c r="AN42" s="163">
        <v>58.09</v>
      </c>
      <c r="AO42" s="163">
        <v>11.0017</v>
      </c>
      <c r="AP42" s="163">
        <v>13.1084</v>
      </c>
      <c r="AQ42" s="163">
        <v>68.187600000000003</v>
      </c>
      <c r="AR42" s="163">
        <v>70.804000000000002</v>
      </c>
      <c r="AS42" s="163">
        <v>25.77</v>
      </c>
      <c r="AT42" s="163">
        <v>-55.057200000000002</v>
      </c>
      <c r="AU42" s="163">
        <v>-53.830500000000001</v>
      </c>
      <c r="AV42" s="163">
        <v>29.479900000000001</v>
      </c>
      <c r="AW42" s="163">
        <v>31.669599999999999</v>
      </c>
      <c r="AX42" s="164"/>
      <c r="AY42" s="163">
        <v>85.599900000000005</v>
      </c>
      <c r="AZ42" s="163">
        <v>4.7275</v>
      </c>
      <c r="BA42" s="163">
        <v>23.324400000000001</v>
      </c>
      <c r="BB42" s="163">
        <v>-447.26609999999999</v>
      </c>
      <c r="BC42" s="163">
        <v>9.6941000000000006</v>
      </c>
      <c r="BD42" s="163">
        <v>-9.6999999999999993</v>
      </c>
      <c r="BE42" s="163">
        <v>-10.4</v>
      </c>
      <c r="BF42" s="163">
        <v>60.472900000000003</v>
      </c>
      <c r="BG42" s="163">
        <v>59.342700000000001</v>
      </c>
      <c r="BH42" s="163">
        <v>-3.7029000000000001</v>
      </c>
      <c r="BI42" s="164"/>
      <c r="BJ42" s="164"/>
      <c r="BK42" s="163">
        <v>5.4878999999999998</v>
      </c>
      <c r="BL42" s="163">
        <v>7.6726999999999999</v>
      </c>
      <c r="BM42" s="163">
        <v>5.1433999999999997</v>
      </c>
      <c r="BN42" s="163">
        <v>490.9511</v>
      </c>
      <c r="BO42" s="163">
        <v>54.6586</v>
      </c>
      <c r="BP42" s="163">
        <v>54.445</v>
      </c>
      <c r="BQ42" s="163">
        <v>-318.3193</v>
      </c>
      <c r="BR42" s="163">
        <v>448.44119999999998</v>
      </c>
      <c r="BS42" s="164"/>
      <c r="BT42" s="163">
        <v>-128.03280000000001</v>
      </c>
      <c r="BU42" s="163">
        <v>130.73320000000001</v>
      </c>
      <c r="BV42" s="163">
        <v>77.820499999999996</v>
      </c>
      <c r="BW42" s="163">
        <v>24.44</v>
      </c>
      <c r="BX42" s="163">
        <v>20.67</v>
      </c>
      <c r="BY42" s="163">
        <v>59.87</v>
      </c>
      <c r="BZ42" s="163">
        <v>76.97</v>
      </c>
      <c r="CA42" s="163">
        <v>-40.986699999999999</v>
      </c>
      <c r="CB42" s="163">
        <v>-41.254600000000003</v>
      </c>
      <c r="CC42" s="163">
        <v>112.49209999999999</v>
      </c>
      <c r="CD42" s="163">
        <v>112.06440000000001</v>
      </c>
      <c r="CE42" s="163">
        <v>12.904199999999999</v>
      </c>
      <c r="CF42" s="163">
        <v>-66.156599999999997</v>
      </c>
      <c r="CG42" s="163">
        <v>-65.674199999999999</v>
      </c>
      <c r="CH42" s="163">
        <v>14.8451</v>
      </c>
      <c r="CI42" s="163">
        <v>-57.404400000000003</v>
      </c>
      <c r="CJ42" s="164"/>
      <c r="CK42" s="164"/>
      <c r="CL42" s="163">
        <v>66.7</v>
      </c>
      <c r="CM42" s="163">
        <v>116.2</v>
      </c>
      <c r="CN42" s="163">
        <v>-14.05</v>
      </c>
      <c r="CO42" s="163">
        <v>49.573700000000002</v>
      </c>
      <c r="CP42" s="163">
        <v>48.646999999999998</v>
      </c>
      <c r="CQ42" s="163">
        <v>48.692500000000003</v>
      </c>
      <c r="CR42" s="163">
        <v>-46.434399999999997</v>
      </c>
      <c r="CS42" s="163">
        <v>-46.107100000000003</v>
      </c>
      <c r="CT42" s="163">
        <v>1</v>
      </c>
      <c r="CU42" s="163">
        <v>-5.8373999999999997</v>
      </c>
      <c r="CV42" s="163">
        <v>12.8743</v>
      </c>
      <c r="CW42" s="163">
        <v>13.241099999999999</v>
      </c>
      <c r="CX42" s="163">
        <v>55.89</v>
      </c>
      <c r="CY42" s="163">
        <v>65.67</v>
      </c>
      <c r="CZ42" s="163">
        <v>48.991700000000002</v>
      </c>
      <c r="DA42" s="163">
        <v>46.293599999999998</v>
      </c>
      <c r="DB42" s="163">
        <v>-32.369999999999997</v>
      </c>
      <c r="DC42" s="164"/>
      <c r="DD42" s="163">
        <v>58.0443</v>
      </c>
      <c r="DE42" s="163">
        <v>57.349699999999999</v>
      </c>
      <c r="DF42" s="163">
        <v>-114.4687</v>
      </c>
      <c r="DG42" s="163">
        <v>0</v>
      </c>
      <c r="DH42" s="163">
        <v>-19.617799999999999</v>
      </c>
      <c r="DI42" s="163">
        <v>-95</v>
      </c>
      <c r="DJ42" s="163">
        <v>-95.2</v>
      </c>
      <c r="DK42" s="163">
        <v>26.688500000000001</v>
      </c>
      <c r="DL42" s="163">
        <v>55.380200000000002</v>
      </c>
      <c r="DM42" s="163">
        <v>70.931200000000004</v>
      </c>
      <c r="DN42" s="164"/>
      <c r="DO42" s="163">
        <v>54.96</v>
      </c>
      <c r="DP42" s="163">
        <v>-13.02</v>
      </c>
      <c r="DQ42" s="163">
        <v>53.851500000000001</v>
      </c>
      <c r="DR42" s="163">
        <v>113.574</v>
      </c>
      <c r="DS42" s="163">
        <v>-28.39</v>
      </c>
      <c r="DT42" s="163">
        <v>-28.6</v>
      </c>
      <c r="DU42" s="163">
        <v>116.4</v>
      </c>
      <c r="DV42" s="163">
        <v>61.74</v>
      </c>
      <c r="DW42" s="163">
        <v>113.9455</v>
      </c>
      <c r="DX42" s="163">
        <v>112.70910000000001</v>
      </c>
      <c r="DY42" s="163">
        <v>-24.950199999999999</v>
      </c>
      <c r="DZ42" s="163">
        <v>-23.8</v>
      </c>
      <c r="EA42" s="163">
        <v>211.4196</v>
      </c>
      <c r="EB42" s="163">
        <v>171.9838</v>
      </c>
      <c r="EC42" s="163">
        <v>165.93559999999999</v>
      </c>
      <c r="ED42" s="163">
        <v>168.54990000000001</v>
      </c>
      <c r="EE42" s="163">
        <v>38.413699999999999</v>
      </c>
      <c r="EF42" s="163">
        <v>23.4451</v>
      </c>
      <c r="EG42" s="163">
        <v>-27.013999999999999</v>
      </c>
      <c r="EH42" s="163">
        <v>329.16019999999997</v>
      </c>
      <c r="EI42" s="163">
        <v>171.41970000000001</v>
      </c>
      <c r="EJ42" s="164"/>
      <c r="EK42" s="163">
        <v>-31.685500000000001</v>
      </c>
      <c r="EL42" s="163">
        <v>-29.526199999999999</v>
      </c>
      <c r="EM42" s="164"/>
      <c r="EN42" s="163">
        <v>-44.789000000000001</v>
      </c>
      <c r="EO42" s="163">
        <v>-42.006799999999998</v>
      </c>
      <c r="EP42" s="163">
        <v>46.128</v>
      </c>
      <c r="EQ42" s="163">
        <v>-37.482900000000001</v>
      </c>
      <c r="ER42" s="163">
        <v>-38.4529</v>
      </c>
      <c r="ES42" s="163">
        <v>10.342499999999999</v>
      </c>
      <c r="ET42" s="163">
        <v>0</v>
      </c>
      <c r="EU42" s="163">
        <v>-15.86</v>
      </c>
      <c r="EV42" s="163">
        <v>1</v>
      </c>
      <c r="EW42" s="163">
        <v>10.729900000000001</v>
      </c>
      <c r="EX42" s="163">
        <v>-131.79169999999999</v>
      </c>
      <c r="EY42" s="163">
        <v>-31.6312</v>
      </c>
      <c r="EZ42" s="163">
        <v>-30.996400000000001</v>
      </c>
      <c r="FA42" s="163">
        <v>1.3357000000000001</v>
      </c>
      <c r="FB42" s="163">
        <v>-22.318000000000001</v>
      </c>
      <c r="FC42" s="163">
        <v>-9.6458999999999993</v>
      </c>
      <c r="FD42" s="164"/>
      <c r="FE42" s="164"/>
      <c r="FF42" s="164"/>
      <c r="FG42" s="163">
        <v>40.603499999999997</v>
      </c>
      <c r="FH42" s="163">
        <v>40.046100000000003</v>
      </c>
      <c r="FI42" s="163">
        <v>39.107599999999998</v>
      </c>
      <c r="FJ42" s="163">
        <v>41.361699999999999</v>
      </c>
      <c r="FK42" s="163">
        <v>41.026800000000001</v>
      </c>
      <c r="FL42" s="163">
        <v>-49.064700000000002</v>
      </c>
      <c r="FM42" s="163">
        <v>26.1251</v>
      </c>
      <c r="FN42" s="163">
        <v>25.961600000000001</v>
      </c>
      <c r="FO42" s="163">
        <v>-11.5908</v>
      </c>
      <c r="FP42" s="163">
        <v>17.007200000000001</v>
      </c>
      <c r="FQ42" s="163">
        <v>-64.994299999999996</v>
      </c>
      <c r="FR42" s="163">
        <v>-23.08</v>
      </c>
      <c r="FS42" s="163">
        <v>18.980399999999999</v>
      </c>
      <c r="FT42" s="163">
        <v>0.99890000000000001</v>
      </c>
      <c r="FU42" s="163">
        <v>-12.22</v>
      </c>
      <c r="FV42" s="163">
        <v>1.31</v>
      </c>
      <c r="FW42" s="163">
        <v>-65.240300000000005</v>
      </c>
      <c r="FX42" s="163">
        <v>9.4189000000000007</v>
      </c>
      <c r="FY42" s="163">
        <v>-14.776999999999999</v>
      </c>
      <c r="FZ42" s="163">
        <v>4.4989999999999997</v>
      </c>
      <c r="GA42" s="163">
        <v>7.9264000000000001</v>
      </c>
      <c r="GB42" s="163">
        <v>5.83</v>
      </c>
      <c r="GC42" s="163">
        <v>-16.5136</v>
      </c>
      <c r="GD42" s="163">
        <v>11.841200000000001</v>
      </c>
      <c r="GE42" s="163">
        <v>15.68</v>
      </c>
      <c r="GF42" s="163">
        <v>65.190299999999993</v>
      </c>
      <c r="GG42" s="163">
        <v>28.2</v>
      </c>
      <c r="GH42" s="163">
        <v>-12.6454</v>
      </c>
      <c r="GI42" s="164"/>
      <c r="GJ42" s="163">
        <v>-3.0087000000000002</v>
      </c>
      <c r="GK42" s="163">
        <v>1.9350000000000001</v>
      </c>
      <c r="GL42" s="164"/>
      <c r="GM42" s="164"/>
      <c r="GN42" s="163">
        <v>-11.9664</v>
      </c>
      <c r="GO42" s="163">
        <v>-26.938400000000001</v>
      </c>
      <c r="GP42" s="163">
        <v>18.7745</v>
      </c>
      <c r="GQ42" s="163">
        <v>41.847900000000003</v>
      </c>
      <c r="GR42" s="163">
        <v>41.737099999999998</v>
      </c>
      <c r="GS42" s="163">
        <v>41.004199999999997</v>
      </c>
      <c r="GT42" s="163">
        <v>-117.7792</v>
      </c>
      <c r="GU42" s="163">
        <v>-23.239100000000001</v>
      </c>
      <c r="GV42" s="163">
        <v>38.581699999999998</v>
      </c>
      <c r="GW42" s="163">
        <v>-29.9148</v>
      </c>
      <c r="GX42" s="163">
        <v>12.1281</v>
      </c>
      <c r="GY42" s="163">
        <v>5.4701000000000004</v>
      </c>
      <c r="GZ42" s="163">
        <v>5.1048</v>
      </c>
      <c r="HA42" s="163">
        <v>14</v>
      </c>
      <c r="HB42" s="163">
        <v>232.93610000000001</v>
      </c>
      <c r="HC42" s="163">
        <v>230.09289999999999</v>
      </c>
      <c r="HD42" s="163">
        <v>277.8</v>
      </c>
      <c r="HE42" s="163">
        <v>-275.79129999999998</v>
      </c>
      <c r="HF42" s="163">
        <v>-489.95740000000001</v>
      </c>
      <c r="HG42" s="163">
        <v>492.71120000000002</v>
      </c>
      <c r="HH42" s="163">
        <v>490.59</v>
      </c>
      <c r="HI42" s="163">
        <v>-218.72049999999999</v>
      </c>
      <c r="HJ42" s="163">
        <v>-217.1848</v>
      </c>
      <c r="HK42" s="163">
        <v>-54.9116</v>
      </c>
      <c r="HL42" s="163">
        <v>-46.637099999999997</v>
      </c>
      <c r="HM42" s="163">
        <v>83.1721</v>
      </c>
      <c r="HN42" s="163">
        <v>82.297499999999999</v>
      </c>
      <c r="HO42" s="163">
        <v>-159.65430000000001</v>
      </c>
      <c r="HP42" s="163">
        <v>-161.0675</v>
      </c>
      <c r="HQ42" s="163">
        <v>60.813000000000002</v>
      </c>
      <c r="HR42" s="163">
        <v>59.956099999999999</v>
      </c>
      <c r="HS42" s="163">
        <v>-64.771000000000001</v>
      </c>
      <c r="HT42" s="163">
        <v>-64.676699999999997</v>
      </c>
      <c r="HU42" s="163">
        <v>102.9</v>
      </c>
      <c r="HV42" s="163">
        <v>102.84</v>
      </c>
      <c r="HW42" s="163">
        <v>57.6</v>
      </c>
      <c r="HX42" s="163">
        <v>58.2</v>
      </c>
      <c r="HY42" s="163">
        <v>22.2118</v>
      </c>
      <c r="HZ42" s="163">
        <v>28.56</v>
      </c>
      <c r="IA42" s="163">
        <v>-355.07850000000002</v>
      </c>
      <c r="IB42" s="163">
        <v>105.4426</v>
      </c>
      <c r="IC42" s="163">
        <v>104.732</v>
      </c>
      <c r="ID42" s="163">
        <v>15.6</v>
      </c>
      <c r="IE42" s="163">
        <v>16</v>
      </c>
      <c r="IF42" s="163">
        <v>-53.8</v>
      </c>
      <c r="IG42" s="163">
        <v>-54</v>
      </c>
      <c r="IH42" s="164"/>
      <c r="II42" s="164"/>
      <c r="IJ42" s="163">
        <v>-483.88780000000003</v>
      </c>
      <c r="IK42" s="163">
        <v>-144.95509999999999</v>
      </c>
      <c r="IL42" s="163">
        <v>470.96519999999998</v>
      </c>
      <c r="IM42" s="163">
        <v>384.89449999999999</v>
      </c>
      <c r="IN42" s="163">
        <v>-44.578899999999997</v>
      </c>
      <c r="IO42" s="163">
        <v>-373.30349999999999</v>
      </c>
      <c r="IP42" s="163">
        <v>379.1771</v>
      </c>
      <c r="IQ42" s="163">
        <v>-144.0617</v>
      </c>
      <c r="IR42" s="163">
        <v>-217.5975</v>
      </c>
      <c r="IS42" s="163">
        <v>-373.88979999999998</v>
      </c>
      <c r="IT42" s="163">
        <v>114.97750000000001</v>
      </c>
      <c r="IU42" s="163">
        <v>111.6075</v>
      </c>
      <c r="IV42" s="163">
        <v>148.52869999999999</v>
      </c>
      <c r="IW42" s="163">
        <v>-463.41090000000003</v>
      </c>
      <c r="IX42" s="163">
        <v>221.7225</v>
      </c>
      <c r="IY42" s="163">
        <v>-240.34370000000001</v>
      </c>
      <c r="IZ42" s="163">
        <v>242.8296</v>
      </c>
      <c r="JA42" s="163">
        <v>-7.4611999999999998</v>
      </c>
      <c r="JB42" s="164"/>
      <c r="JC42" s="163">
        <v>18.72</v>
      </c>
      <c r="JD42" s="164"/>
      <c r="JE42" s="164"/>
      <c r="JF42" s="163">
        <v>-17.920000000000002</v>
      </c>
      <c r="JG42" s="163">
        <v>2.4</v>
      </c>
      <c r="JH42" s="164"/>
      <c r="JI42" s="163">
        <v>-3.4256000000000002</v>
      </c>
      <c r="JJ42" s="163">
        <v>-46.025799999999997</v>
      </c>
      <c r="JK42" s="163">
        <v>-14.6471</v>
      </c>
      <c r="JL42" s="163">
        <v>36.799999999999997</v>
      </c>
      <c r="JM42" s="163">
        <v>49.255000000000003</v>
      </c>
      <c r="JN42" s="163">
        <v>48.576999999999998</v>
      </c>
      <c r="JO42" s="163">
        <v>5.8220999999999998</v>
      </c>
      <c r="JP42" s="164"/>
      <c r="JQ42" s="163">
        <v>52.871200000000002</v>
      </c>
      <c r="JR42" s="163">
        <v>53.175199999999997</v>
      </c>
      <c r="JS42" s="163">
        <v>53.292099999999998</v>
      </c>
      <c r="JT42" s="164"/>
      <c r="JU42" s="163">
        <v>-14.2</v>
      </c>
      <c r="JV42" s="163">
        <v>16.175599999999999</v>
      </c>
      <c r="JW42" s="163">
        <v>7.72</v>
      </c>
      <c r="JX42" s="164"/>
      <c r="JY42" s="163">
        <v>-39.572699999999998</v>
      </c>
      <c r="JZ42" s="163">
        <v>74.500600000000006</v>
      </c>
      <c r="KA42" s="163">
        <v>56.134399999999999</v>
      </c>
      <c r="KB42" s="163">
        <v>-38.776299999999999</v>
      </c>
      <c r="KC42" s="163">
        <v>-73.600399999999993</v>
      </c>
      <c r="KD42" s="163">
        <v>45.81</v>
      </c>
      <c r="KE42" s="163">
        <v>27.0761</v>
      </c>
      <c r="KF42" s="163">
        <v>6.9</v>
      </c>
      <c r="KG42" s="163">
        <v>-5.2</v>
      </c>
      <c r="KH42" s="164"/>
      <c r="KI42" s="163">
        <v>165.39519999999999</v>
      </c>
    </row>
    <row r="43" spans="1:295" ht="18" customHeight="1" x14ac:dyDescent="0.35">
      <c r="A43" s="160" t="s">
        <v>68</v>
      </c>
      <c r="B43" s="160" t="s">
        <v>845</v>
      </c>
      <c r="C43" s="163">
        <v>0</v>
      </c>
      <c r="D43" s="163">
        <v>20.753699999999998</v>
      </c>
      <c r="E43" s="163">
        <v>-41.670499999999997</v>
      </c>
      <c r="F43" s="163">
        <v>11.282999999999999</v>
      </c>
      <c r="G43" s="163">
        <v>33.359699999999997</v>
      </c>
      <c r="H43" s="164"/>
      <c r="I43" s="163">
        <v>65.900700000000001</v>
      </c>
      <c r="J43" s="163">
        <v>-135.67609999999999</v>
      </c>
      <c r="K43" s="163">
        <v>55.363799999999998</v>
      </c>
      <c r="L43" s="164"/>
      <c r="M43" s="163">
        <v>27.411899999999999</v>
      </c>
      <c r="N43" s="163">
        <v>0</v>
      </c>
      <c r="O43" s="163">
        <v>-35.234999999999999</v>
      </c>
      <c r="P43" s="163">
        <v>30.8</v>
      </c>
      <c r="Q43" s="163">
        <v>12.42</v>
      </c>
      <c r="R43" s="163">
        <v>-28.6</v>
      </c>
      <c r="S43" s="163">
        <v>13.4191</v>
      </c>
      <c r="T43" s="163">
        <v>273.262</v>
      </c>
      <c r="U43" s="163">
        <v>7.6616</v>
      </c>
      <c r="V43" s="163">
        <v>7.6950000000000003</v>
      </c>
      <c r="W43" s="163">
        <v>12.9566</v>
      </c>
      <c r="X43" s="163">
        <v>5.3070000000000004</v>
      </c>
      <c r="Y43" s="163">
        <v>6.2755999999999998</v>
      </c>
      <c r="Z43" s="163">
        <v>8.1062999999999992</v>
      </c>
      <c r="AA43" s="164"/>
      <c r="AB43" s="164"/>
      <c r="AC43" s="163">
        <v>-61.8</v>
      </c>
      <c r="AD43" s="164"/>
      <c r="AE43" s="164"/>
      <c r="AF43" s="163">
        <v>0</v>
      </c>
      <c r="AG43" s="163">
        <v>33</v>
      </c>
      <c r="AH43" s="163">
        <v>16.134</v>
      </c>
      <c r="AI43" s="163">
        <v>0.28799999999999998</v>
      </c>
      <c r="AJ43" s="163">
        <v>-54.27</v>
      </c>
      <c r="AK43" s="163">
        <v>-54.94</v>
      </c>
      <c r="AL43" s="163">
        <v>-65.290000000000006</v>
      </c>
      <c r="AM43" s="163">
        <v>55.13</v>
      </c>
      <c r="AN43" s="163">
        <v>55.02</v>
      </c>
      <c r="AO43" s="163">
        <v>11.985099999999999</v>
      </c>
      <c r="AP43" s="163">
        <v>12.5236</v>
      </c>
      <c r="AQ43" s="163">
        <v>67.573700000000002</v>
      </c>
      <c r="AR43" s="163">
        <v>70.5899</v>
      </c>
      <c r="AS43" s="163">
        <v>25.622900000000001</v>
      </c>
      <c r="AT43" s="163">
        <v>-51.574300000000001</v>
      </c>
      <c r="AU43" s="163">
        <v>-51.103900000000003</v>
      </c>
      <c r="AV43" s="163">
        <v>10.3125</v>
      </c>
      <c r="AW43" s="163">
        <v>10.2758</v>
      </c>
      <c r="AX43" s="164"/>
      <c r="AY43" s="163">
        <v>89.082899999999995</v>
      </c>
      <c r="AZ43" s="163">
        <v>1.5867</v>
      </c>
      <c r="BA43" s="163">
        <v>9.8301999999999996</v>
      </c>
      <c r="BB43" s="163">
        <v>-423.73</v>
      </c>
      <c r="BC43" s="163">
        <v>9.6343999999999994</v>
      </c>
      <c r="BD43" s="163">
        <v>-9.6999999999999993</v>
      </c>
      <c r="BE43" s="163">
        <v>-10.6</v>
      </c>
      <c r="BF43" s="163">
        <v>56.643900000000002</v>
      </c>
      <c r="BG43" s="163">
        <v>56.136299999999999</v>
      </c>
      <c r="BH43" s="163">
        <v>-3.9742999999999999</v>
      </c>
      <c r="BI43" s="164"/>
      <c r="BJ43" s="163">
        <v>0.97809999999999997</v>
      </c>
      <c r="BK43" s="163">
        <v>5.4230999999999998</v>
      </c>
      <c r="BL43" s="163">
        <v>7.4424999999999999</v>
      </c>
      <c r="BM43" s="163">
        <v>5.0328999999999997</v>
      </c>
      <c r="BN43" s="163">
        <v>468.67259999999999</v>
      </c>
      <c r="BO43" s="163">
        <v>54.445</v>
      </c>
      <c r="BP43" s="163">
        <v>54.322899999999997</v>
      </c>
      <c r="BQ43" s="163">
        <v>-308.84070000000003</v>
      </c>
      <c r="BR43" s="163">
        <v>432.5985</v>
      </c>
      <c r="BS43" s="164"/>
      <c r="BT43" s="163">
        <v>-129.18969999999999</v>
      </c>
      <c r="BU43" s="163">
        <v>132.46170000000001</v>
      </c>
      <c r="BV43" s="163">
        <v>77.830500000000001</v>
      </c>
      <c r="BW43" s="163">
        <v>23.86</v>
      </c>
      <c r="BX43" s="163">
        <v>20.260000000000002</v>
      </c>
      <c r="BY43" s="164"/>
      <c r="BZ43" s="163">
        <v>76.83</v>
      </c>
      <c r="CA43" s="163">
        <v>-40.450899999999997</v>
      </c>
      <c r="CB43" s="163">
        <v>-41.254600000000003</v>
      </c>
      <c r="CC43" s="163">
        <v>104.2092</v>
      </c>
      <c r="CD43" s="163">
        <v>105.0151</v>
      </c>
      <c r="CE43" s="163">
        <v>12.731400000000001</v>
      </c>
      <c r="CF43" s="163">
        <v>-64.757599999999996</v>
      </c>
      <c r="CG43" s="163">
        <v>-64.160899999999998</v>
      </c>
      <c r="CH43" s="163">
        <v>16.840699999999998</v>
      </c>
      <c r="CI43" s="163">
        <v>-58.4129</v>
      </c>
      <c r="CJ43" s="164"/>
      <c r="CK43" s="164"/>
      <c r="CL43" s="163">
        <v>66.400000000000006</v>
      </c>
      <c r="CM43" s="163">
        <v>117.7</v>
      </c>
      <c r="CN43" s="163">
        <v>-13.86</v>
      </c>
      <c r="CO43" s="163">
        <v>50.2746</v>
      </c>
      <c r="CP43" s="163">
        <v>50.447200000000002</v>
      </c>
      <c r="CQ43" s="163">
        <v>50.418100000000003</v>
      </c>
      <c r="CR43" s="163">
        <v>-44.901000000000003</v>
      </c>
      <c r="CS43" s="163">
        <v>-44.9893</v>
      </c>
      <c r="CT43" s="163">
        <v>1</v>
      </c>
      <c r="CU43" s="163">
        <v>-4.0978000000000003</v>
      </c>
      <c r="CV43" s="163">
        <v>9.2302</v>
      </c>
      <c r="CW43" s="163">
        <v>13.0885</v>
      </c>
      <c r="CX43" s="163">
        <v>55.86</v>
      </c>
      <c r="CY43" s="163">
        <v>65.09</v>
      </c>
      <c r="CZ43" s="163">
        <v>48.991700000000002</v>
      </c>
      <c r="DA43" s="163">
        <v>46.293599999999998</v>
      </c>
      <c r="DB43" s="163">
        <v>-32.69</v>
      </c>
      <c r="DC43" s="164"/>
      <c r="DD43" s="163">
        <v>58.238900000000001</v>
      </c>
      <c r="DE43" s="163">
        <v>57.981099999999998</v>
      </c>
      <c r="DF43" s="163">
        <v>-117.8244</v>
      </c>
      <c r="DG43" s="163">
        <v>0</v>
      </c>
      <c r="DH43" s="163">
        <v>-19.662700000000001</v>
      </c>
      <c r="DI43" s="163">
        <v>-93.6</v>
      </c>
      <c r="DJ43" s="163">
        <v>-94</v>
      </c>
      <c r="DK43" s="163">
        <v>26.210599999999999</v>
      </c>
      <c r="DL43" s="163">
        <v>54.7943</v>
      </c>
      <c r="DM43" s="163">
        <v>71.870500000000007</v>
      </c>
      <c r="DN43" s="163">
        <v>77.362099999999998</v>
      </c>
      <c r="DO43" s="163">
        <v>54.4</v>
      </c>
      <c r="DP43" s="163">
        <v>-13.1</v>
      </c>
      <c r="DQ43" s="163">
        <v>53.797499999999999</v>
      </c>
      <c r="DR43" s="163">
        <v>115.7941</v>
      </c>
      <c r="DS43" s="163">
        <v>-23.43</v>
      </c>
      <c r="DT43" s="163">
        <v>-23.55</v>
      </c>
      <c r="DU43" s="163">
        <v>109.23</v>
      </c>
      <c r="DV43" s="163">
        <v>61.39</v>
      </c>
      <c r="DW43" s="163">
        <v>115.1455</v>
      </c>
      <c r="DX43" s="163">
        <v>114.1091</v>
      </c>
      <c r="DY43" s="163">
        <v>-20.700099999999999</v>
      </c>
      <c r="DZ43" s="163">
        <v>-20.7364</v>
      </c>
      <c r="EA43" s="163">
        <v>210.5873</v>
      </c>
      <c r="EB43" s="163">
        <v>173.7833</v>
      </c>
      <c r="EC43" s="163">
        <v>166.33449999999999</v>
      </c>
      <c r="ED43" s="163">
        <v>170.2013</v>
      </c>
      <c r="EE43" s="163">
        <v>41.389699999999998</v>
      </c>
      <c r="EF43" s="163">
        <v>27.155799999999999</v>
      </c>
      <c r="EG43" s="163">
        <v>-26.72</v>
      </c>
      <c r="EH43" s="163">
        <v>320.24380000000002</v>
      </c>
      <c r="EI43" s="163">
        <v>234.40979999999999</v>
      </c>
      <c r="EJ43" s="164"/>
      <c r="EK43" s="163">
        <v>-23.6</v>
      </c>
      <c r="EL43" s="163">
        <v>-21.7881</v>
      </c>
      <c r="EM43" s="164"/>
      <c r="EN43" s="163">
        <v>-37.491999999999997</v>
      </c>
      <c r="EO43" s="163">
        <v>-36.647100000000002</v>
      </c>
      <c r="EP43" s="163">
        <v>49.2</v>
      </c>
      <c r="EQ43" s="163">
        <v>-31.3627</v>
      </c>
      <c r="ER43" s="163">
        <v>-31.848199999999999</v>
      </c>
      <c r="ES43" s="163">
        <v>7.3589000000000002</v>
      </c>
      <c r="ET43" s="163">
        <v>0</v>
      </c>
      <c r="EU43" s="163">
        <v>-11.81</v>
      </c>
      <c r="EV43" s="164"/>
      <c r="EW43" s="163">
        <v>10.476800000000001</v>
      </c>
      <c r="EX43" s="163">
        <v>-115.3552</v>
      </c>
      <c r="EY43" s="163">
        <v>-35.845100000000002</v>
      </c>
      <c r="EZ43" s="163">
        <v>-34.744700000000002</v>
      </c>
      <c r="FA43" s="163">
        <v>9.4160000000000004</v>
      </c>
      <c r="FB43" s="163">
        <v>-27.362500000000001</v>
      </c>
      <c r="FC43" s="163">
        <v>-5.4816000000000003</v>
      </c>
      <c r="FD43" s="164"/>
      <c r="FE43" s="164"/>
      <c r="FF43" s="164"/>
      <c r="FG43" s="163">
        <v>40.006999999999998</v>
      </c>
      <c r="FH43" s="163">
        <v>40.749600000000001</v>
      </c>
      <c r="FI43" s="163">
        <v>39.299900000000001</v>
      </c>
      <c r="FJ43" s="163">
        <v>41.026800000000001</v>
      </c>
      <c r="FK43" s="163">
        <v>40.022100000000002</v>
      </c>
      <c r="FL43" s="163">
        <v>-54.758200000000002</v>
      </c>
      <c r="FM43" s="163">
        <v>23.430599999999998</v>
      </c>
      <c r="FN43" s="163">
        <v>23.304400000000001</v>
      </c>
      <c r="FO43" s="163">
        <v>-20.872499999999999</v>
      </c>
      <c r="FP43" s="163">
        <v>0</v>
      </c>
      <c r="FQ43" s="163">
        <v>-62.408799999999999</v>
      </c>
      <c r="FR43" s="163">
        <v>-24.75</v>
      </c>
      <c r="FS43" s="163">
        <v>18.887599999999999</v>
      </c>
      <c r="FT43" s="163">
        <v>1.044</v>
      </c>
      <c r="FU43" s="163">
        <v>-12.31</v>
      </c>
      <c r="FV43" s="163">
        <v>2.44</v>
      </c>
      <c r="FW43" s="163">
        <v>-61.693399999999997</v>
      </c>
      <c r="FX43" s="163">
        <v>9.6372</v>
      </c>
      <c r="FY43" s="163">
        <v>-14.595000000000001</v>
      </c>
      <c r="FZ43" s="163">
        <v>4.5830000000000002</v>
      </c>
      <c r="GA43" s="163">
        <v>8.1445000000000007</v>
      </c>
      <c r="GB43" s="163">
        <v>8.52</v>
      </c>
      <c r="GC43" s="163">
        <v>-7.1186999999999996</v>
      </c>
      <c r="GD43" s="163">
        <v>18.7043</v>
      </c>
      <c r="GE43" s="163">
        <v>15.99</v>
      </c>
      <c r="GF43" s="163">
        <v>69.383099999999999</v>
      </c>
      <c r="GG43" s="163">
        <v>27.4</v>
      </c>
      <c r="GH43" s="163">
        <v>-11.345000000000001</v>
      </c>
      <c r="GI43" s="164"/>
      <c r="GJ43" s="163">
        <v>-3.4514999999999998</v>
      </c>
      <c r="GK43" s="163">
        <v>2.0760000000000001</v>
      </c>
      <c r="GL43" s="164"/>
      <c r="GM43" s="164"/>
      <c r="GN43" s="163">
        <v>-12.1778</v>
      </c>
      <c r="GO43" s="163">
        <v>-27.434999999999999</v>
      </c>
      <c r="GP43" s="163">
        <v>19.697399999999998</v>
      </c>
      <c r="GQ43" s="163">
        <v>42.184100000000001</v>
      </c>
      <c r="GR43" s="163">
        <v>43.5747</v>
      </c>
      <c r="GS43" s="163">
        <v>43.820900000000002</v>
      </c>
      <c r="GT43" s="163">
        <v>-117.2497</v>
      </c>
      <c r="GU43" s="163">
        <v>-23.242999999999999</v>
      </c>
      <c r="GV43" s="163">
        <v>38.1633</v>
      </c>
      <c r="GW43" s="163">
        <v>-30.951799999999999</v>
      </c>
      <c r="GX43" s="163">
        <v>11.9931</v>
      </c>
      <c r="GY43" s="163">
        <v>6.8276000000000003</v>
      </c>
      <c r="GZ43" s="163">
        <v>6.4561999999999999</v>
      </c>
      <c r="HA43" s="163">
        <v>13.4977</v>
      </c>
      <c r="HB43" s="163">
        <v>249.88480000000001</v>
      </c>
      <c r="HC43" s="163">
        <v>249.13900000000001</v>
      </c>
      <c r="HD43" s="163">
        <v>282.5</v>
      </c>
      <c r="HE43" s="163">
        <v>-283.25790000000001</v>
      </c>
      <c r="HF43" s="163">
        <v>-503.0224</v>
      </c>
      <c r="HG43" s="163">
        <v>507.11430000000001</v>
      </c>
      <c r="HH43" s="163">
        <v>509.02870000000001</v>
      </c>
      <c r="HI43" s="163">
        <v>-234.65639999999999</v>
      </c>
      <c r="HJ43" s="163">
        <v>-231.61840000000001</v>
      </c>
      <c r="HK43" s="163">
        <v>-49.597000000000001</v>
      </c>
      <c r="HL43" s="163">
        <v>-39.573300000000003</v>
      </c>
      <c r="HM43" s="163">
        <v>83.169600000000003</v>
      </c>
      <c r="HN43" s="163">
        <v>82.1768</v>
      </c>
      <c r="HO43" s="164"/>
      <c r="HP43" s="164"/>
      <c r="HQ43" s="163">
        <v>64.965900000000005</v>
      </c>
      <c r="HR43" s="163">
        <v>65.075800000000001</v>
      </c>
      <c r="HS43" s="163">
        <v>-72.843500000000006</v>
      </c>
      <c r="HT43" s="163">
        <v>-73.614199999999997</v>
      </c>
      <c r="HU43" s="163">
        <v>102.17</v>
      </c>
      <c r="HV43" s="163">
        <v>101.72</v>
      </c>
      <c r="HW43" s="163">
        <v>62.3</v>
      </c>
      <c r="HX43" s="163">
        <v>62.7</v>
      </c>
      <c r="HY43" s="163">
        <v>22.335699999999999</v>
      </c>
      <c r="HZ43" s="163">
        <v>34.96</v>
      </c>
      <c r="IA43" s="163">
        <v>-367.2217</v>
      </c>
      <c r="IB43" s="163">
        <v>111.4585</v>
      </c>
      <c r="IC43" s="163">
        <v>113.0026</v>
      </c>
      <c r="ID43" s="163">
        <v>18.399999999999999</v>
      </c>
      <c r="IE43" s="163">
        <v>21.7</v>
      </c>
      <c r="IF43" s="163">
        <v>-57.8</v>
      </c>
      <c r="IG43" s="163">
        <v>-57.9</v>
      </c>
      <c r="IH43" s="163">
        <v>1.4502999999999999</v>
      </c>
      <c r="II43" s="164"/>
      <c r="IJ43" s="163">
        <v>-494.45769999999999</v>
      </c>
      <c r="IK43" s="163">
        <v>-208.2056</v>
      </c>
      <c r="IL43" s="163">
        <v>513.21190000000001</v>
      </c>
      <c r="IM43" s="163">
        <v>416.90339999999998</v>
      </c>
      <c r="IN43" s="163">
        <v>-44.712499999999999</v>
      </c>
      <c r="IO43" s="163">
        <v>-406.21890000000002</v>
      </c>
      <c r="IP43" s="163">
        <v>406.30549999999999</v>
      </c>
      <c r="IQ43" s="163">
        <v>-157.2621</v>
      </c>
      <c r="IR43" s="163">
        <v>-235.125</v>
      </c>
      <c r="IS43" s="163">
        <v>-405.08350000000002</v>
      </c>
      <c r="IT43" s="163">
        <v>118.82250000000001</v>
      </c>
      <c r="IU43" s="163">
        <v>117.5355</v>
      </c>
      <c r="IV43" s="163">
        <v>160.9366</v>
      </c>
      <c r="IW43" s="163">
        <v>-506.84550000000002</v>
      </c>
      <c r="IX43" s="163">
        <v>243.3794</v>
      </c>
      <c r="IY43" s="163">
        <v>-263.39729999999997</v>
      </c>
      <c r="IZ43" s="163">
        <v>264.93579999999997</v>
      </c>
      <c r="JA43" s="163">
        <v>-6.4587000000000003</v>
      </c>
      <c r="JB43" s="164"/>
      <c r="JC43" s="163">
        <v>20.64</v>
      </c>
      <c r="JD43" s="164"/>
      <c r="JE43" s="164"/>
      <c r="JF43" s="163">
        <v>-20.079999999999998</v>
      </c>
      <c r="JG43" s="163">
        <v>4.32</v>
      </c>
      <c r="JH43" s="164"/>
      <c r="JI43" s="163">
        <v>-4.7165999999999997</v>
      </c>
      <c r="JJ43" s="163">
        <v>-44.7074</v>
      </c>
      <c r="JK43" s="163">
        <v>-12.3918</v>
      </c>
      <c r="JL43" s="163">
        <v>34.9</v>
      </c>
      <c r="JM43" s="163">
        <v>51.106000000000002</v>
      </c>
      <c r="JN43" s="163">
        <v>51.637</v>
      </c>
      <c r="JO43" s="164"/>
      <c r="JP43" s="163">
        <v>7.0374999999999996</v>
      </c>
      <c r="JQ43" s="163">
        <v>53.738</v>
      </c>
      <c r="JR43" s="163">
        <v>53.191000000000003</v>
      </c>
      <c r="JS43" s="163">
        <v>53.691000000000003</v>
      </c>
      <c r="JT43" s="164"/>
      <c r="JU43" s="163">
        <v>-20.7</v>
      </c>
      <c r="JV43" s="163">
        <v>14.4483</v>
      </c>
      <c r="JW43" s="163">
        <v>9.1199999999999992</v>
      </c>
      <c r="JX43" s="164"/>
      <c r="JY43" s="163">
        <v>-31.969000000000001</v>
      </c>
      <c r="JZ43" s="163">
        <v>71.435000000000002</v>
      </c>
      <c r="KA43" s="163">
        <v>49.599699999999999</v>
      </c>
      <c r="KB43" s="163">
        <v>-32.188800000000001</v>
      </c>
      <c r="KC43" s="163">
        <v>-70.2346</v>
      </c>
      <c r="KD43" s="163">
        <v>38.610999999999997</v>
      </c>
      <c r="KE43" s="163">
        <v>30.504300000000001</v>
      </c>
      <c r="KF43" s="163">
        <v>11.5</v>
      </c>
      <c r="KG43" s="163">
        <v>-11.2</v>
      </c>
      <c r="KH43" s="164"/>
      <c r="KI43" s="163">
        <v>162.16640000000001</v>
      </c>
    </row>
    <row r="44" spans="1:295" ht="18" customHeight="1" x14ac:dyDescent="0.35">
      <c r="A44" s="160" t="s">
        <v>68</v>
      </c>
      <c r="B44" s="160" t="s">
        <v>846</v>
      </c>
      <c r="C44" s="163">
        <v>0</v>
      </c>
      <c r="D44" s="163">
        <v>21.2651</v>
      </c>
      <c r="E44" s="163">
        <v>-42.129399999999997</v>
      </c>
      <c r="F44" s="163">
        <v>11.437900000000001</v>
      </c>
      <c r="G44" s="163">
        <v>33.555999999999997</v>
      </c>
      <c r="H44" s="164"/>
      <c r="I44" s="163">
        <v>66.736699999999999</v>
      </c>
      <c r="J44" s="163">
        <v>-136.16220000000001</v>
      </c>
      <c r="K44" s="163">
        <v>53.993699999999997</v>
      </c>
      <c r="L44" s="163">
        <v>27.525200000000002</v>
      </c>
      <c r="M44" s="163">
        <v>27.110900000000001</v>
      </c>
      <c r="N44" s="163">
        <v>0</v>
      </c>
      <c r="O44" s="163">
        <v>-38.912999999999997</v>
      </c>
      <c r="P44" s="163">
        <v>33</v>
      </c>
      <c r="Q44" s="163">
        <v>13.247999999999999</v>
      </c>
      <c r="R44" s="163">
        <v>-30.8</v>
      </c>
      <c r="S44" s="163">
        <v>13.7079</v>
      </c>
      <c r="T44" s="163">
        <v>278.41160000000002</v>
      </c>
      <c r="U44" s="163">
        <v>5.0052000000000003</v>
      </c>
      <c r="V44" s="163">
        <v>4.8842999999999996</v>
      </c>
      <c r="W44" s="163">
        <v>7.6440999999999999</v>
      </c>
      <c r="X44" s="163">
        <v>3.0560999999999998</v>
      </c>
      <c r="Y44" s="163">
        <v>1.4982</v>
      </c>
      <c r="Z44" s="163">
        <v>4.1872999999999996</v>
      </c>
      <c r="AA44" s="164"/>
      <c r="AB44" s="164"/>
      <c r="AC44" s="163">
        <v>-65.27</v>
      </c>
      <c r="AD44" s="164"/>
      <c r="AE44" s="164"/>
      <c r="AF44" s="163">
        <v>0</v>
      </c>
      <c r="AG44" s="163">
        <v>37.4</v>
      </c>
      <c r="AH44" s="163">
        <v>19.175999999999998</v>
      </c>
      <c r="AI44" s="163">
        <v>0.30499999999999999</v>
      </c>
      <c r="AJ44" s="163">
        <v>-61.36</v>
      </c>
      <c r="AK44" s="163">
        <v>-61.02</v>
      </c>
      <c r="AL44" s="163">
        <v>-61.56</v>
      </c>
      <c r="AM44" s="163">
        <v>62.13</v>
      </c>
      <c r="AN44" s="163">
        <v>61.82</v>
      </c>
      <c r="AO44" s="163">
        <v>12.549200000000001</v>
      </c>
      <c r="AP44" s="163">
        <v>12.008599999999999</v>
      </c>
      <c r="AQ44" s="163">
        <v>69.565700000000007</v>
      </c>
      <c r="AR44" s="163">
        <v>72.255899999999997</v>
      </c>
      <c r="AS44" s="163">
        <v>23.718699999999998</v>
      </c>
      <c r="AT44" s="163">
        <v>-58.406199999999998</v>
      </c>
      <c r="AU44" s="163">
        <v>-58.4679</v>
      </c>
      <c r="AV44" s="163">
        <v>35.569600000000001</v>
      </c>
      <c r="AW44" s="163">
        <v>32.725299999999997</v>
      </c>
      <c r="AX44" s="164"/>
      <c r="AY44" s="163">
        <v>87.609300000000005</v>
      </c>
      <c r="AZ44" s="163">
        <v>5.7744</v>
      </c>
      <c r="BA44" s="163">
        <v>26.951499999999999</v>
      </c>
      <c r="BB44" s="163">
        <v>-456.55110000000002</v>
      </c>
      <c r="BC44" s="163">
        <v>13.0177</v>
      </c>
      <c r="BD44" s="163">
        <v>-11.2</v>
      </c>
      <c r="BE44" s="163">
        <v>-11.9</v>
      </c>
      <c r="BF44" s="163">
        <v>64.709299999999999</v>
      </c>
      <c r="BG44" s="163">
        <v>62.752499999999998</v>
      </c>
      <c r="BH44" s="163">
        <v>-4.8804999999999996</v>
      </c>
      <c r="BI44" s="164"/>
      <c r="BJ44" s="163">
        <v>-77.602699999999999</v>
      </c>
      <c r="BK44" s="163">
        <v>4.8510999999999997</v>
      </c>
      <c r="BL44" s="163">
        <v>7.8822999999999999</v>
      </c>
      <c r="BM44" s="163">
        <v>5.3560999999999996</v>
      </c>
      <c r="BN44" s="163">
        <v>499.9846</v>
      </c>
      <c r="BO44" s="163">
        <v>58.351399999999998</v>
      </c>
      <c r="BP44" s="163">
        <v>58.290300000000002</v>
      </c>
      <c r="BQ44" s="163">
        <v>-320.68869999999998</v>
      </c>
      <c r="BR44" s="163">
        <v>468.2226</v>
      </c>
      <c r="BS44" s="164"/>
      <c r="BT44" s="163">
        <v>-130.9205</v>
      </c>
      <c r="BU44" s="163">
        <v>133.19720000000001</v>
      </c>
      <c r="BV44" s="163">
        <v>80.894300000000001</v>
      </c>
      <c r="BW44" s="163">
        <v>25.49</v>
      </c>
      <c r="BX44" s="163">
        <v>22.31</v>
      </c>
      <c r="BY44" s="163">
        <v>63.06</v>
      </c>
      <c r="BZ44" s="163">
        <v>79.44</v>
      </c>
      <c r="CA44" s="163">
        <v>-38.0396</v>
      </c>
      <c r="CB44" s="163">
        <v>-38.441499999999998</v>
      </c>
      <c r="CC44" s="163">
        <v>100.8356</v>
      </c>
      <c r="CD44" s="163">
        <v>101.048</v>
      </c>
      <c r="CE44" s="163">
        <v>9.3208000000000002</v>
      </c>
      <c r="CF44" s="163">
        <v>-84.404899999999998</v>
      </c>
      <c r="CG44" s="163">
        <v>-83.855599999999995</v>
      </c>
      <c r="CH44" s="163">
        <v>6.5054999999999996</v>
      </c>
      <c r="CI44" s="163">
        <v>-65.622</v>
      </c>
      <c r="CJ44" s="164"/>
      <c r="CK44" s="164"/>
      <c r="CL44" s="163">
        <v>56</v>
      </c>
      <c r="CM44" s="163">
        <v>132</v>
      </c>
      <c r="CN44" s="163">
        <v>-14.09</v>
      </c>
      <c r="CO44" s="163">
        <v>41.648600000000002</v>
      </c>
      <c r="CP44" s="163">
        <v>41.026699999999998</v>
      </c>
      <c r="CQ44" s="163">
        <v>42.017000000000003</v>
      </c>
      <c r="CR44" s="163">
        <v>-58.678400000000003</v>
      </c>
      <c r="CS44" s="163">
        <v>-58.301299999999998</v>
      </c>
      <c r="CT44" s="163">
        <v>18.218499999999999</v>
      </c>
      <c r="CU44" s="163">
        <v>-1.3341000000000001</v>
      </c>
      <c r="CV44" s="163">
        <v>20.965599999999998</v>
      </c>
      <c r="CW44" s="163">
        <v>16.122599999999998</v>
      </c>
      <c r="CX44" s="163">
        <v>67.62</v>
      </c>
      <c r="CY44" s="163">
        <v>73.180000000000007</v>
      </c>
      <c r="CZ44" s="163">
        <v>52.741700000000002</v>
      </c>
      <c r="DA44" s="163">
        <v>49.9557</v>
      </c>
      <c r="DB44" s="163">
        <v>-35.72</v>
      </c>
      <c r="DC44" s="164"/>
      <c r="DD44" s="163">
        <v>66.599100000000007</v>
      </c>
      <c r="DE44" s="163">
        <v>65.563199999999995</v>
      </c>
      <c r="DF44" s="163">
        <v>-133.75450000000001</v>
      </c>
      <c r="DG44" s="163">
        <v>1E-4</v>
      </c>
      <c r="DH44" s="163">
        <v>-21.779399999999999</v>
      </c>
      <c r="DI44" s="163">
        <v>-98</v>
      </c>
      <c r="DJ44" s="163">
        <v>-100</v>
      </c>
      <c r="DK44" s="163">
        <v>27.0731</v>
      </c>
      <c r="DL44" s="163">
        <v>58.895899999999997</v>
      </c>
      <c r="DM44" s="163">
        <v>83.141999999999996</v>
      </c>
      <c r="DN44" s="163">
        <v>83.221400000000003</v>
      </c>
      <c r="DO44" s="163">
        <v>57.95</v>
      </c>
      <c r="DP44" s="163">
        <v>-15.81</v>
      </c>
      <c r="DQ44" s="163">
        <v>56.335500000000003</v>
      </c>
      <c r="DR44" s="163">
        <v>133.21260000000001</v>
      </c>
      <c r="DS44" s="163">
        <v>-3.83</v>
      </c>
      <c r="DT44" s="163">
        <v>-3.86</v>
      </c>
      <c r="DU44" s="163">
        <v>79.81</v>
      </c>
      <c r="DV44" s="163">
        <v>67.56</v>
      </c>
      <c r="DW44" s="163">
        <v>132.49090000000001</v>
      </c>
      <c r="DX44" s="163">
        <v>129.0727</v>
      </c>
      <c r="DY44" s="163">
        <v>-15.016400000000001</v>
      </c>
      <c r="DZ44" s="163">
        <v>-15.809100000000001</v>
      </c>
      <c r="EA44" s="163">
        <v>224.9802</v>
      </c>
      <c r="EB44" s="163">
        <v>186.05889999999999</v>
      </c>
      <c r="EC44" s="163">
        <v>178.8383</v>
      </c>
      <c r="ED44" s="163">
        <v>182.26310000000001</v>
      </c>
      <c r="EE44" s="163">
        <v>53.886299999999999</v>
      </c>
      <c r="EF44" s="163">
        <v>37.2605</v>
      </c>
      <c r="EG44" s="163">
        <v>-27.67</v>
      </c>
      <c r="EH44" s="163">
        <v>332.21609999999998</v>
      </c>
      <c r="EI44" s="163">
        <v>245.24209999999999</v>
      </c>
      <c r="EJ44" s="164"/>
      <c r="EK44" s="163">
        <v>-20.9069</v>
      </c>
      <c r="EL44" s="163">
        <v>-18.943200000000001</v>
      </c>
      <c r="EM44" s="164"/>
      <c r="EN44" s="163">
        <v>-36.435699999999997</v>
      </c>
      <c r="EO44" s="163">
        <v>-33.667299999999997</v>
      </c>
      <c r="EP44" s="163">
        <v>56.88</v>
      </c>
      <c r="EQ44" s="163">
        <v>-29.343299999999999</v>
      </c>
      <c r="ER44" s="163">
        <v>-30.020800000000001</v>
      </c>
      <c r="ES44" s="163">
        <v>-1.9863999999999999</v>
      </c>
      <c r="ET44" s="163">
        <v>17.11</v>
      </c>
      <c r="EU44" s="163">
        <v>-12.33</v>
      </c>
      <c r="EV44" s="163">
        <v>1</v>
      </c>
      <c r="EW44" s="163">
        <v>11.476900000000001</v>
      </c>
      <c r="EX44" s="163">
        <v>-117.6016</v>
      </c>
      <c r="EY44" s="163">
        <v>-35.069800000000001</v>
      </c>
      <c r="EZ44" s="163">
        <v>-34.239899999999999</v>
      </c>
      <c r="FA44" s="163">
        <v>7.0757000000000003</v>
      </c>
      <c r="FB44" s="163">
        <v>-34.988100000000003</v>
      </c>
      <c r="FC44" s="163">
        <v>0</v>
      </c>
      <c r="FD44" s="164"/>
      <c r="FE44" s="164"/>
      <c r="FF44" s="164"/>
      <c r="FG44" s="163">
        <v>39.948900000000002</v>
      </c>
      <c r="FH44" s="163">
        <v>40.079300000000003</v>
      </c>
      <c r="FI44" s="163">
        <v>39.284300000000002</v>
      </c>
      <c r="FJ44" s="163">
        <v>37.845100000000002</v>
      </c>
      <c r="FK44" s="163">
        <v>37.342799999999997</v>
      </c>
      <c r="FL44" s="163">
        <v>-57.772399999999998</v>
      </c>
      <c r="FM44" s="163">
        <v>17.476400000000002</v>
      </c>
      <c r="FN44" s="163">
        <v>17.174600000000002</v>
      </c>
      <c r="FO44" s="163">
        <v>-19.696300000000001</v>
      </c>
      <c r="FP44" s="164"/>
      <c r="FQ44" s="163">
        <v>-61.083100000000002</v>
      </c>
      <c r="FR44" s="163">
        <v>-28.96</v>
      </c>
      <c r="FS44" s="163">
        <v>18.980399999999999</v>
      </c>
      <c r="FT44" s="163">
        <v>1.4432</v>
      </c>
      <c r="FU44" s="163">
        <v>-12.19</v>
      </c>
      <c r="FV44" s="163">
        <v>6.15</v>
      </c>
      <c r="FW44" s="163">
        <v>-61.6004</v>
      </c>
      <c r="FX44" s="163">
        <v>9.8072999999999997</v>
      </c>
      <c r="FY44" s="163">
        <v>-13.651999999999999</v>
      </c>
      <c r="FZ44" s="163">
        <v>0.86</v>
      </c>
      <c r="GA44" s="163">
        <v>8.1260999999999992</v>
      </c>
      <c r="GB44" s="163">
        <v>9.3000000000000007</v>
      </c>
      <c r="GC44" s="163">
        <v>-6.0837000000000003</v>
      </c>
      <c r="GD44" s="163">
        <v>21.0489</v>
      </c>
      <c r="GE44" s="163">
        <v>17.100000000000001</v>
      </c>
      <c r="GF44" s="163">
        <v>72.060900000000004</v>
      </c>
      <c r="GG44" s="163">
        <v>24.7</v>
      </c>
      <c r="GH44" s="163">
        <v>-12.882099999999999</v>
      </c>
      <c r="GI44" s="164"/>
      <c r="GJ44" s="163">
        <v>-4.7937000000000003</v>
      </c>
      <c r="GK44" s="163">
        <v>2.4847000000000001</v>
      </c>
      <c r="GL44" s="164"/>
      <c r="GM44" s="164"/>
      <c r="GN44" s="163">
        <v>-13.745799999999999</v>
      </c>
      <c r="GO44" s="163">
        <v>-32.563400000000001</v>
      </c>
      <c r="GP44" s="163">
        <v>17.9313</v>
      </c>
      <c r="GQ44" s="163">
        <v>50.3352</v>
      </c>
      <c r="GR44" s="163">
        <v>42.180100000000003</v>
      </c>
      <c r="GS44" s="163">
        <v>42.119900000000001</v>
      </c>
      <c r="GT44" s="163">
        <v>-123.149</v>
      </c>
      <c r="GU44" s="163">
        <v>-25.017700000000001</v>
      </c>
      <c r="GV44" s="163">
        <v>39.988999999999997</v>
      </c>
      <c r="GW44" s="163">
        <v>-37.530200000000001</v>
      </c>
      <c r="GX44" s="163">
        <v>11.655799999999999</v>
      </c>
      <c r="GY44" s="163">
        <v>11.536</v>
      </c>
      <c r="GZ44" s="163">
        <v>11.119400000000001</v>
      </c>
      <c r="HA44" s="163">
        <v>14</v>
      </c>
      <c r="HB44" s="163">
        <v>254.572</v>
      </c>
      <c r="HC44" s="163">
        <v>253.59219999999999</v>
      </c>
      <c r="HD44" s="163">
        <v>282.89999999999998</v>
      </c>
      <c r="HE44" s="164"/>
      <c r="HF44" s="163">
        <v>-505.98590000000002</v>
      </c>
      <c r="HG44" s="163">
        <v>504.79070000000002</v>
      </c>
      <c r="HH44" s="163">
        <v>508.19549999999998</v>
      </c>
      <c r="HI44" s="163">
        <v>-240.71530000000001</v>
      </c>
      <c r="HJ44" s="163">
        <v>-236.94059999999999</v>
      </c>
      <c r="HK44" s="163">
        <v>-44.3264</v>
      </c>
      <c r="HL44" s="163">
        <v>-33.3994</v>
      </c>
      <c r="HM44" s="163">
        <v>81.415199999999999</v>
      </c>
      <c r="HN44" s="163">
        <v>81.074299999999994</v>
      </c>
      <c r="HO44" s="163">
        <v>-170.5608</v>
      </c>
      <c r="HP44" s="163">
        <v>-173.6892</v>
      </c>
      <c r="HQ44" s="163">
        <v>63.515700000000002</v>
      </c>
      <c r="HR44" s="163">
        <v>62.526899999999998</v>
      </c>
      <c r="HS44" s="163">
        <v>-78.638800000000003</v>
      </c>
      <c r="HT44" s="163">
        <v>-79.014899999999997</v>
      </c>
      <c r="HU44" s="163">
        <v>100.25</v>
      </c>
      <c r="HV44" s="163">
        <v>101.03</v>
      </c>
      <c r="HW44" s="163">
        <v>65.8</v>
      </c>
      <c r="HX44" s="163">
        <v>65.599999999999994</v>
      </c>
      <c r="HY44" s="163">
        <v>22.56</v>
      </c>
      <c r="HZ44" s="163">
        <v>38.08</v>
      </c>
      <c r="IA44" s="163">
        <v>-364.54660000000001</v>
      </c>
      <c r="IB44" s="163">
        <v>111.0269</v>
      </c>
      <c r="IC44" s="163">
        <v>110.5919</v>
      </c>
      <c r="ID44" s="163">
        <v>18</v>
      </c>
      <c r="IE44" s="163">
        <v>25.7</v>
      </c>
      <c r="IF44" s="163">
        <v>-56.8</v>
      </c>
      <c r="IG44" s="163">
        <v>-56.3</v>
      </c>
      <c r="IH44" s="163">
        <v>1.3781000000000001</v>
      </c>
      <c r="II44" s="164"/>
      <c r="IJ44" s="163">
        <v>-499.14109999999999</v>
      </c>
      <c r="IK44" s="163">
        <v>-214.30029999999999</v>
      </c>
      <c r="IL44" s="163">
        <v>524.12570000000005</v>
      </c>
      <c r="IM44" s="163">
        <v>418.53649999999999</v>
      </c>
      <c r="IN44" s="163">
        <v>-45.915399999999998</v>
      </c>
      <c r="IO44" s="163">
        <v>-408.17439999999999</v>
      </c>
      <c r="IP44" s="163">
        <v>412.17529999999999</v>
      </c>
      <c r="IQ44" s="163">
        <v>-160.0504</v>
      </c>
      <c r="IR44" s="163">
        <v>-235.3672</v>
      </c>
      <c r="IS44" s="163">
        <v>-404.3784</v>
      </c>
      <c r="IT44" s="163">
        <v>118.9657</v>
      </c>
      <c r="IU44" s="163">
        <v>117.1991</v>
      </c>
      <c r="IV44" s="163">
        <v>162.31389999999999</v>
      </c>
      <c r="IW44" s="163">
        <v>-509.0455</v>
      </c>
      <c r="IX44" s="163">
        <v>242.94800000000001</v>
      </c>
      <c r="IY44" s="163">
        <v>-270.54329999999999</v>
      </c>
      <c r="IZ44" s="163">
        <v>270.47340000000003</v>
      </c>
      <c r="JA44" s="163">
        <v>-6.9063999999999997</v>
      </c>
      <c r="JB44" s="164"/>
      <c r="JC44" s="163">
        <v>21.36</v>
      </c>
      <c r="JD44" s="164"/>
      <c r="JE44" s="164"/>
      <c r="JF44" s="163">
        <v>-20.64</v>
      </c>
      <c r="JG44" s="163">
        <v>4.5599999999999996</v>
      </c>
      <c r="JH44" s="164"/>
      <c r="JI44" s="163">
        <v>-5.5343999999999998</v>
      </c>
      <c r="JJ44" s="163">
        <v>-43.361600000000003</v>
      </c>
      <c r="JK44" s="163">
        <v>-11.775399999999999</v>
      </c>
      <c r="JL44" s="163">
        <v>33.6</v>
      </c>
      <c r="JM44" s="163">
        <v>49.939</v>
      </c>
      <c r="JN44" s="163">
        <v>51.634999999999998</v>
      </c>
      <c r="JO44" s="163">
        <v>3.0158999999999998</v>
      </c>
      <c r="JP44" s="163">
        <v>3.581</v>
      </c>
      <c r="JQ44" s="163">
        <v>52.390300000000003</v>
      </c>
      <c r="JR44" s="163">
        <v>52.376800000000003</v>
      </c>
      <c r="JS44" s="163">
        <v>55.464399999999998</v>
      </c>
      <c r="JT44" s="164"/>
      <c r="JU44" s="163">
        <v>-25.2</v>
      </c>
      <c r="JV44" s="163">
        <v>14.4733</v>
      </c>
      <c r="JW44" s="163">
        <v>10.050000000000001</v>
      </c>
      <c r="JX44" s="164"/>
      <c r="JY44" s="163">
        <v>-28.575500000000002</v>
      </c>
      <c r="JZ44" s="163">
        <v>71.391900000000007</v>
      </c>
      <c r="KA44" s="163">
        <v>44.700800000000001</v>
      </c>
      <c r="KB44" s="163">
        <v>-28.4239</v>
      </c>
      <c r="KC44" s="163">
        <v>-70.167900000000003</v>
      </c>
      <c r="KD44" s="163">
        <v>32.7483</v>
      </c>
      <c r="KE44" s="163">
        <v>36.5655</v>
      </c>
      <c r="KF44" s="163">
        <v>15.9</v>
      </c>
      <c r="KG44" s="163">
        <v>-15.8</v>
      </c>
      <c r="KH44" s="164"/>
      <c r="KI44" s="163">
        <v>164.57169999999999</v>
      </c>
    </row>
    <row r="45" spans="1:295" ht="18" customHeight="1" x14ac:dyDescent="0.35">
      <c r="A45" s="160" t="s">
        <v>68</v>
      </c>
      <c r="B45" s="160" t="s">
        <v>847</v>
      </c>
      <c r="C45" s="163">
        <v>0</v>
      </c>
      <c r="D45" s="163">
        <v>23.325600000000001</v>
      </c>
      <c r="E45" s="163">
        <v>-46.610999999999997</v>
      </c>
      <c r="F45" s="163">
        <v>13.3169</v>
      </c>
      <c r="G45" s="163">
        <v>36.307299999999998</v>
      </c>
      <c r="H45" s="164"/>
      <c r="I45" s="163">
        <v>72.259500000000003</v>
      </c>
      <c r="J45" s="163">
        <v>-145.64940000000001</v>
      </c>
      <c r="K45" s="163">
        <v>62.124699999999997</v>
      </c>
      <c r="L45" s="163">
        <v>31.420999999999999</v>
      </c>
      <c r="M45" s="163">
        <v>30.924099999999999</v>
      </c>
      <c r="N45" s="163">
        <v>-11.1</v>
      </c>
      <c r="O45" s="163">
        <v>-43.826000000000001</v>
      </c>
      <c r="P45" s="163">
        <v>35.200000000000003</v>
      </c>
      <c r="Q45" s="163">
        <v>16.559999999999999</v>
      </c>
      <c r="R45" s="163">
        <v>-35.200000000000003</v>
      </c>
      <c r="S45" s="163">
        <v>13.6569</v>
      </c>
      <c r="T45" s="163">
        <v>299.77960000000002</v>
      </c>
      <c r="U45" s="163">
        <v>6.4287999999999998</v>
      </c>
      <c r="V45" s="163">
        <v>6.5080999999999998</v>
      </c>
      <c r="W45" s="163">
        <v>10.6851</v>
      </c>
      <c r="X45" s="163">
        <v>3.0276000000000001</v>
      </c>
      <c r="Y45" s="163">
        <v>0.24110000000000001</v>
      </c>
      <c r="Z45" s="163">
        <v>2.8250000000000002</v>
      </c>
      <c r="AA45" s="164"/>
      <c r="AB45" s="164"/>
      <c r="AC45" s="163">
        <v>-74.48</v>
      </c>
      <c r="AD45" s="164"/>
      <c r="AE45" s="164"/>
      <c r="AF45" s="163">
        <v>13.32</v>
      </c>
      <c r="AG45" s="163">
        <v>41.8</v>
      </c>
      <c r="AH45" s="163">
        <v>16.224</v>
      </c>
      <c r="AI45" s="163">
        <v>0.29299999999999998</v>
      </c>
      <c r="AJ45" s="163">
        <v>-68.44</v>
      </c>
      <c r="AK45" s="163">
        <v>-69.09</v>
      </c>
      <c r="AL45" s="163">
        <v>-63.59</v>
      </c>
      <c r="AM45" s="163">
        <v>69.3</v>
      </c>
      <c r="AN45" s="163">
        <v>69.489999999999995</v>
      </c>
      <c r="AO45" s="163">
        <v>13.915800000000001</v>
      </c>
      <c r="AP45" s="163">
        <v>10.5153</v>
      </c>
      <c r="AQ45" s="163">
        <v>76.146799999999999</v>
      </c>
      <c r="AR45" s="163">
        <v>79.227199999999996</v>
      </c>
      <c r="AS45" s="163">
        <v>30.5855</v>
      </c>
      <c r="AT45" s="163">
        <v>-60.0137</v>
      </c>
      <c r="AU45" s="163">
        <v>-59.544400000000003</v>
      </c>
      <c r="AV45" s="163">
        <v>9.8501999999999992</v>
      </c>
      <c r="AW45" s="163">
        <v>9.9492999999999991</v>
      </c>
      <c r="AX45" s="164"/>
      <c r="AY45" s="163">
        <v>101.2732</v>
      </c>
      <c r="AZ45" s="163">
        <v>2.1101999999999999</v>
      </c>
      <c r="BA45" s="163">
        <v>11.81</v>
      </c>
      <c r="BB45" s="163">
        <v>-476.1585</v>
      </c>
      <c r="BC45" s="163">
        <v>10.5862</v>
      </c>
      <c r="BD45" s="163">
        <v>-10.199999999999999</v>
      </c>
      <c r="BE45" s="163">
        <v>-11</v>
      </c>
      <c r="BF45" s="163">
        <v>66.690299999999993</v>
      </c>
      <c r="BG45" s="163">
        <v>65.813999999999993</v>
      </c>
      <c r="BH45" s="163">
        <v>-6.202</v>
      </c>
      <c r="BI45" s="164"/>
      <c r="BJ45" s="163">
        <v>-73.966300000000004</v>
      </c>
      <c r="BK45" s="163">
        <v>7.5857000000000001</v>
      </c>
      <c r="BL45" s="163">
        <v>10.2066</v>
      </c>
      <c r="BM45" s="163">
        <v>6.7877000000000001</v>
      </c>
      <c r="BN45" s="163">
        <v>521.74429999999995</v>
      </c>
      <c r="BO45" s="163">
        <v>71.077600000000004</v>
      </c>
      <c r="BP45" s="163">
        <v>71.138599999999997</v>
      </c>
      <c r="BQ45" s="163">
        <v>-349.47449999999998</v>
      </c>
      <c r="BR45" s="163">
        <v>498.76330000000002</v>
      </c>
      <c r="BS45" s="164"/>
      <c r="BT45" s="163">
        <v>-132.31229999999999</v>
      </c>
      <c r="BU45" s="163">
        <v>136.08840000000001</v>
      </c>
      <c r="BV45" s="163">
        <v>94.426500000000004</v>
      </c>
      <c r="BW45" s="163">
        <v>30.74</v>
      </c>
      <c r="BX45" s="163">
        <v>30.52</v>
      </c>
      <c r="BY45" s="163">
        <v>70.900000000000006</v>
      </c>
      <c r="BZ45" s="163">
        <v>85.4</v>
      </c>
      <c r="CA45" s="163">
        <v>-37.503799999999998</v>
      </c>
      <c r="CB45" s="163">
        <v>-37.369799999999998</v>
      </c>
      <c r="CC45" s="163">
        <v>104.51260000000001</v>
      </c>
      <c r="CD45" s="163">
        <v>106.3754</v>
      </c>
      <c r="CE45" s="163">
        <v>7.6128999999999998</v>
      </c>
      <c r="CF45" s="163">
        <v>-95.888400000000004</v>
      </c>
      <c r="CG45" s="163">
        <v>-96.571299999999994</v>
      </c>
      <c r="CH45" s="163">
        <v>6.8137999999999996</v>
      </c>
      <c r="CI45" s="163">
        <v>-82.257000000000005</v>
      </c>
      <c r="CJ45" s="164"/>
      <c r="CK45" s="164"/>
      <c r="CL45" s="163">
        <v>40.799999999999997</v>
      </c>
      <c r="CM45" s="163">
        <v>166.3</v>
      </c>
      <c r="CN45" s="163">
        <v>-15.42</v>
      </c>
      <c r="CO45" s="163">
        <v>38.446300000000001</v>
      </c>
      <c r="CP45" s="163">
        <v>38.0914</v>
      </c>
      <c r="CQ45" s="163">
        <v>38.498800000000003</v>
      </c>
      <c r="CR45" s="163">
        <v>-63.854799999999997</v>
      </c>
      <c r="CS45" s="163">
        <v>-63.392600000000002</v>
      </c>
      <c r="CT45" s="163">
        <v>18.877400000000002</v>
      </c>
      <c r="CU45" s="163">
        <v>-5.266</v>
      </c>
      <c r="CV45" s="163">
        <v>23.5669</v>
      </c>
      <c r="CW45" s="163">
        <v>17.711400000000001</v>
      </c>
      <c r="CX45" s="163">
        <v>68.16</v>
      </c>
      <c r="CY45" s="163">
        <v>83.3</v>
      </c>
      <c r="CZ45" s="163">
        <v>54.1479</v>
      </c>
      <c r="DA45" s="163">
        <v>51.127600000000001</v>
      </c>
      <c r="DB45" s="163">
        <v>-36.69</v>
      </c>
      <c r="DC45" s="163">
        <v>-2.8887</v>
      </c>
      <c r="DD45" s="163">
        <v>83.041399999999996</v>
      </c>
      <c r="DE45" s="163">
        <v>82.202699999999993</v>
      </c>
      <c r="DF45" s="163">
        <v>-169.03649999999999</v>
      </c>
      <c r="DG45" s="163">
        <v>0</v>
      </c>
      <c r="DH45" s="163">
        <v>-22.224599999999999</v>
      </c>
      <c r="DI45" s="163">
        <v>-107.3</v>
      </c>
      <c r="DJ45" s="163">
        <v>-107.3</v>
      </c>
      <c r="DK45" s="163">
        <v>27.7652</v>
      </c>
      <c r="DL45" s="163">
        <v>60.653700000000001</v>
      </c>
      <c r="DM45" s="163">
        <v>90.656400000000005</v>
      </c>
      <c r="DN45" s="163">
        <v>85.565200000000004</v>
      </c>
      <c r="DO45" s="163">
        <v>59.79</v>
      </c>
      <c r="DP45" s="163">
        <v>-17.579999999999998</v>
      </c>
      <c r="DQ45" s="163">
        <v>59.467500000000001</v>
      </c>
      <c r="DR45" s="163">
        <v>168.11959999999999</v>
      </c>
      <c r="DS45" s="163">
        <v>-3.49</v>
      </c>
      <c r="DT45" s="163">
        <v>-3.36</v>
      </c>
      <c r="DU45" s="163">
        <v>83.45</v>
      </c>
      <c r="DV45" s="163">
        <v>69.930000000000007</v>
      </c>
      <c r="DW45" s="163">
        <v>170</v>
      </c>
      <c r="DX45" s="163">
        <v>163.72730000000001</v>
      </c>
      <c r="DY45" s="163">
        <v>-5.9036999999999997</v>
      </c>
      <c r="DZ45" s="163">
        <v>-5.5</v>
      </c>
      <c r="EA45" s="163">
        <v>256.62849999999997</v>
      </c>
      <c r="EB45" s="163">
        <v>214.369</v>
      </c>
      <c r="EC45" s="163">
        <v>206.49639999999999</v>
      </c>
      <c r="ED45" s="163">
        <v>209.37639999999999</v>
      </c>
      <c r="EE45" s="163">
        <v>61.777099999999997</v>
      </c>
      <c r="EF45" s="163">
        <v>43.336599999999997</v>
      </c>
      <c r="EG45" s="163">
        <v>-28.742999999999999</v>
      </c>
      <c r="EH45" s="163">
        <v>357.98419999999999</v>
      </c>
      <c r="EI45" s="163">
        <v>297.77300000000002</v>
      </c>
      <c r="EJ45" s="164"/>
      <c r="EK45" s="163">
        <v>-10.7323</v>
      </c>
      <c r="EL45" s="163">
        <v>-8.1430000000000007</v>
      </c>
      <c r="EM45" s="164"/>
      <c r="EN45" s="163">
        <v>-25.110900000000001</v>
      </c>
      <c r="EO45" s="163">
        <v>-23.217400000000001</v>
      </c>
      <c r="EP45" s="163">
        <v>43.055999999999997</v>
      </c>
      <c r="EQ45" s="163">
        <v>-18.623100000000001</v>
      </c>
      <c r="ER45" s="163">
        <v>-19.6037</v>
      </c>
      <c r="ES45" s="163">
        <v>-5.3455000000000004</v>
      </c>
      <c r="ET45" s="163">
        <v>0</v>
      </c>
      <c r="EU45" s="163">
        <v>-16.03</v>
      </c>
      <c r="EV45" s="163">
        <v>1</v>
      </c>
      <c r="EW45" s="163">
        <v>12.2</v>
      </c>
      <c r="EX45" s="163">
        <v>-98.470500000000001</v>
      </c>
      <c r="EY45" s="163">
        <v>-34.118299999999998</v>
      </c>
      <c r="EZ45" s="163">
        <v>-33.711500000000001</v>
      </c>
      <c r="FA45" s="163">
        <v>4.5190999999999999</v>
      </c>
      <c r="FB45" s="163">
        <v>-40.689100000000003</v>
      </c>
      <c r="FC45" s="163">
        <v>7.6590999999999996</v>
      </c>
      <c r="FD45" s="164"/>
      <c r="FE45" s="164"/>
      <c r="FF45" s="164"/>
      <c r="FG45" s="163">
        <v>40.850900000000003</v>
      </c>
      <c r="FH45" s="163">
        <v>40.733899999999998</v>
      </c>
      <c r="FI45" s="163">
        <v>39.956099999999999</v>
      </c>
      <c r="FJ45" s="163">
        <v>37.845100000000002</v>
      </c>
      <c r="FK45" s="163">
        <v>38.012599999999999</v>
      </c>
      <c r="FL45" s="163">
        <v>-57.772399999999998</v>
      </c>
      <c r="FM45" s="163">
        <v>7.1894</v>
      </c>
      <c r="FN45" s="163">
        <v>6.8747999999999996</v>
      </c>
      <c r="FO45" s="163">
        <v>-25.464300000000001</v>
      </c>
      <c r="FP45" s="164"/>
      <c r="FQ45" s="163">
        <v>-48.162999999999997</v>
      </c>
      <c r="FR45" s="163">
        <v>-34.659999999999997</v>
      </c>
      <c r="FS45" s="163">
        <v>18.992599999999999</v>
      </c>
      <c r="FT45" s="163">
        <v>1.5469999999999999</v>
      </c>
      <c r="FU45" s="163">
        <v>-12.27</v>
      </c>
      <c r="FV45" s="163">
        <v>15.57</v>
      </c>
      <c r="FW45" s="163">
        <v>-47.605800000000002</v>
      </c>
      <c r="FX45" s="163">
        <v>9.7819000000000003</v>
      </c>
      <c r="FY45" s="163">
        <v>-12.901999999999999</v>
      </c>
      <c r="FZ45" s="163">
        <v>0.82</v>
      </c>
      <c r="GA45" s="163">
        <v>8.0324000000000009</v>
      </c>
      <c r="GB45" s="163">
        <v>9.26</v>
      </c>
      <c r="GC45" s="163">
        <v>4.7298999999999998</v>
      </c>
      <c r="GD45" s="163">
        <v>25.5825</v>
      </c>
      <c r="GE45" s="163">
        <v>16.37</v>
      </c>
      <c r="GF45" s="163">
        <v>66.802899999999994</v>
      </c>
      <c r="GG45" s="163">
        <v>23.9</v>
      </c>
      <c r="GH45" s="163">
        <v>-5.3312999999999997</v>
      </c>
      <c r="GI45" s="164"/>
      <c r="GJ45" s="163">
        <v>-14.277200000000001</v>
      </c>
      <c r="GK45" s="163">
        <v>2.8018999999999998</v>
      </c>
      <c r="GL45" s="164"/>
      <c r="GM45" s="164"/>
      <c r="GN45" s="163">
        <v>-14.962400000000001</v>
      </c>
      <c r="GO45" s="163">
        <v>-26.672000000000001</v>
      </c>
      <c r="GP45" s="163">
        <v>17.8874</v>
      </c>
      <c r="GQ45" s="163">
        <v>41.679900000000004</v>
      </c>
      <c r="GR45" s="163">
        <v>39.615499999999997</v>
      </c>
      <c r="GS45" s="163">
        <v>40.2624</v>
      </c>
      <c r="GT45" s="163">
        <v>-112.89319999999999</v>
      </c>
      <c r="GU45" s="163">
        <v>-27.340499999999999</v>
      </c>
      <c r="GV45" s="163">
        <v>50.590800000000002</v>
      </c>
      <c r="GW45" s="163">
        <v>-4.8956</v>
      </c>
      <c r="GX45" s="163">
        <v>12.95</v>
      </c>
      <c r="GY45" s="163">
        <v>13.7919</v>
      </c>
      <c r="GZ45" s="163">
        <v>13.2605</v>
      </c>
      <c r="HA45" s="163">
        <v>15</v>
      </c>
      <c r="HB45" s="163">
        <v>275.76569999999998</v>
      </c>
      <c r="HC45" s="163">
        <v>273.39350000000002</v>
      </c>
      <c r="HD45" s="163">
        <v>290</v>
      </c>
      <c r="HE45" s="163">
        <v>-288.6182</v>
      </c>
      <c r="HF45" s="163">
        <v>-525.34199999999998</v>
      </c>
      <c r="HG45" s="163">
        <v>526.0874</v>
      </c>
      <c r="HH45" s="163">
        <v>520.19129999999996</v>
      </c>
      <c r="HI45" s="163">
        <v>-254.11539999999999</v>
      </c>
      <c r="HJ45" s="163">
        <v>-253.93340000000001</v>
      </c>
      <c r="HK45" s="163">
        <v>-35.238399999999999</v>
      </c>
      <c r="HL45" s="163">
        <v>-22.553899999999999</v>
      </c>
      <c r="HM45" s="163">
        <v>79.565100000000001</v>
      </c>
      <c r="HN45" s="163">
        <v>79.357100000000003</v>
      </c>
      <c r="HO45" s="164"/>
      <c r="HP45" s="164"/>
      <c r="HQ45" s="163">
        <v>73.447500000000005</v>
      </c>
      <c r="HR45" s="163">
        <v>71.854399999999998</v>
      </c>
      <c r="HS45" s="163">
        <v>-59.664400000000001</v>
      </c>
      <c r="HT45" s="163">
        <v>-60.0929</v>
      </c>
      <c r="HU45" s="163">
        <v>96.53</v>
      </c>
      <c r="HV45" s="163">
        <v>96.29</v>
      </c>
      <c r="HW45" s="163">
        <v>100.2</v>
      </c>
      <c r="HX45" s="163">
        <v>99.7</v>
      </c>
      <c r="HY45" s="163">
        <v>22.397600000000001</v>
      </c>
      <c r="HZ45" s="163">
        <v>38.479999999999997</v>
      </c>
      <c r="IA45" s="163">
        <v>-406.65050000000002</v>
      </c>
      <c r="IB45" s="163">
        <v>112.5057</v>
      </c>
      <c r="IC45" s="163">
        <v>111.9653</v>
      </c>
      <c r="ID45" s="163">
        <v>17.899999999999999</v>
      </c>
      <c r="IE45" s="163">
        <v>79.5</v>
      </c>
      <c r="IF45" s="163">
        <v>-61.8</v>
      </c>
      <c r="IG45" s="163">
        <v>-61.4</v>
      </c>
      <c r="IH45" s="163">
        <v>1.5656000000000001</v>
      </c>
      <c r="II45" s="163">
        <v>1.1091</v>
      </c>
      <c r="IJ45" s="163">
        <v>-515.5421</v>
      </c>
      <c r="IK45" s="163">
        <v>-273.62369999999999</v>
      </c>
      <c r="IL45" s="163">
        <v>565.6345</v>
      </c>
      <c r="IM45" s="163">
        <v>457.19560000000001</v>
      </c>
      <c r="IN45" s="163">
        <v>-47.5625</v>
      </c>
      <c r="IO45" s="163">
        <v>-440.85520000000002</v>
      </c>
      <c r="IP45" s="163">
        <v>445.44540000000001</v>
      </c>
      <c r="IQ45" s="163">
        <v>-182.09440000000001</v>
      </c>
      <c r="IR45" s="163">
        <v>-254.8039</v>
      </c>
      <c r="IS45" s="163">
        <v>-434.9735</v>
      </c>
      <c r="IT45" s="163">
        <v>126.0827</v>
      </c>
      <c r="IU45" s="163">
        <v>127.27119999999999</v>
      </c>
      <c r="IV45" s="163">
        <v>182.89599999999999</v>
      </c>
      <c r="IW45" s="163">
        <v>-554.96799999999996</v>
      </c>
      <c r="IX45" s="163">
        <v>263.36020000000002</v>
      </c>
      <c r="IY45" s="163">
        <v>-290.41890000000001</v>
      </c>
      <c r="IZ45" s="163">
        <v>291.61579999999998</v>
      </c>
      <c r="JA45" s="163">
        <v>-6.6948999999999996</v>
      </c>
      <c r="JB45" s="164"/>
      <c r="JC45" s="163">
        <v>42.56</v>
      </c>
      <c r="JD45" s="164"/>
      <c r="JE45" s="164"/>
      <c r="JF45" s="163">
        <v>-41.2</v>
      </c>
      <c r="JG45" s="163">
        <v>25.04</v>
      </c>
      <c r="JH45" s="164"/>
      <c r="JI45" s="163">
        <v>-26.454599999999999</v>
      </c>
      <c r="JJ45" s="163">
        <v>-51.711300000000001</v>
      </c>
      <c r="JK45" s="163">
        <v>25.9297</v>
      </c>
      <c r="JL45" s="163">
        <v>26.4</v>
      </c>
      <c r="JM45" s="163">
        <v>48.697000000000003</v>
      </c>
      <c r="JN45" s="163">
        <v>48.529000000000003</v>
      </c>
      <c r="JO45" s="163">
        <v>0</v>
      </c>
      <c r="JP45" s="163">
        <v>0</v>
      </c>
      <c r="JQ45" s="163">
        <v>51.959800000000001</v>
      </c>
      <c r="JR45" s="163">
        <v>51.266399999999997</v>
      </c>
      <c r="JS45" s="163">
        <v>51.646599999999999</v>
      </c>
      <c r="JT45" s="164"/>
      <c r="JU45" s="163">
        <v>-78.3</v>
      </c>
      <c r="JV45" s="163">
        <v>-6.1970999999999998</v>
      </c>
      <c r="JW45" s="163">
        <v>10.220000000000001</v>
      </c>
      <c r="JX45" s="164"/>
      <c r="JY45" s="163">
        <v>-20.293099999999999</v>
      </c>
      <c r="JZ45" s="163">
        <v>65.323099999999997</v>
      </c>
      <c r="KA45" s="163">
        <v>35.434800000000003</v>
      </c>
      <c r="KB45" s="163">
        <v>-20.356100000000001</v>
      </c>
      <c r="KC45" s="163">
        <v>-63.457900000000002</v>
      </c>
      <c r="KD45" s="163">
        <v>22.239100000000001</v>
      </c>
      <c r="KE45" s="163">
        <v>41.575099999999999</v>
      </c>
      <c r="KF45" s="163">
        <v>70.7</v>
      </c>
      <c r="KG45" s="163">
        <v>-69.7</v>
      </c>
      <c r="KH45" s="164"/>
      <c r="KI45" s="163">
        <v>164.8614</v>
      </c>
    </row>
    <row r="46" spans="1:295" ht="18" customHeight="1" x14ac:dyDescent="0.35">
      <c r="A46" s="160" t="s">
        <v>68</v>
      </c>
      <c r="B46" s="160" t="s">
        <v>848</v>
      </c>
      <c r="C46" s="163">
        <v>0</v>
      </c>
      <c r="D46" s="163">
        <v>24.101500000000001</v>
      </c>
      <c r="E46" s="163">
        <v>-47.799300000000002</v>
      </c>
      <c r="F46" s="163">
        <v>13.629200000000001</v>
      </c>
      <c r="G46" s="163">
        <v>36.6706</v>
      </c>
      <c r="H46" s="164"/>
      <c r="I46" s="163">
        <v>73.0749</v>
      </c>
      <c r="J46" s="163">
        <v>-149.4306</v>
      </c>
      <c r="K46" s="163">
        <v>65.354200000000006</v>
      </c>
      <c r="L46" s="163">
        <v>33.253</v>
      </c>
      <c r="M46" s="163">
        <v>32.354700000000001</v>
      </c>
      <c r="N46" s="163">
        <v>-22.2</v>
      </c>
      <c r="O46" s="163">
        <v>-45.640999999999998</v>
      </c>
      <c r="P46" s="163">
        <v>37.4</v>
      </c>
      <c r="Q46" s="163">
        <v>17.388000000000002</v>
      </c>
      <c r="R46" s="163">
        <v>-37.4</v>
      </c>
      <c r="S46" s="163">
        <v>14.007</v>
      </c>
      <c r="T46" s="163">
        <v>306.23739999999998</v>
      </c>
      <c r="U46" s="163">
        <v>6.8906999999999998</v>
      </c>
      <c r="V46" s="163">
        <v>7.1694000000000004</v>
      </c>
      <c r="W46" s="163">
        <v>11.7698</v>
      </c>
      <c r="X46" s="163">
        <v>3.1326999999999998</v>
      </c>
      <c r="Y46" s="163">
        <v>0.2261</v>
      </c>
      <c r="Z46" s="163">
        <v>2.4832999999999998</v>
      </c>
      <c r="AA46" s="164"/>
      <c r="AB46" s="164"/>
      <c r="AC46" s="163">
        <v>-79.31</v>
      </c>
      <c r="AD46" s="164"/>
      <c r="AE46" s="164"/>
      <c r="AF46" s="163">
        <v>22.2</v>
      </c>
      <c r="AG46" s="163">
        <v>44</v>
      </c>
      <c r="AH46" s="163">
        <v>17.221</v>
      </c>
      <c r="AI46" s="163">
        <v>0.29499999999999998</v>
      </c>
      <c r="AJ46" s="163">
        <v>-72.41</v>
      </c>
      <c r="AK46" s="163">
        <v>-72.92</v>
      </c>
      <c r="AL46" s="163">
        <v>-65.150000000000006</v>
      </c>
      <c r="AM46" s="163">
        <v>73.150000000000006</v>
      </c>
      <c r="AN46" s="163">
        <v>73.36</v>
      </c>
      <c r="AO46" s="163">
        <v>13.990500000000001</v>
      </c>
      <c r="AP46" s="163">
        <v>10.433999999999999</v>
      </c>
      <c r="AQ46" s="163">
        <v>77.753699999999995</v>
      </c>
      <c r="AR46" s="163">
        <v>80.074200000000005</v>
      </c>
      <c r="AS46" s="163">
        <v>35.347000000000001</v>
      </c>
      <c r="AT46" s="163">
        <v>-62.290999999999997</v>
      </c>
      <c r="AU46" s="163">
        <v>-61.470700000000001</v>
      </c>
      <c r="AV46" s="163">
        <v>6.3441999999999998</v>
      </c>
      <c r="AW46" s="163">
        <v>7.0166000000000004</v>
      </c>
      <c r="AX46" s="164"/>
      <c r="AY46" s="163">
        <v>106.7655</v>
      </c>
      <c r="AZ46" s="163">
        <v>1.5867</v>
      </c>
      <c r="BA46" s="163">
        <v>8.8096999999999994</v>
      </c>
      <c r="BB46" s="163">
        <v>-489.64679999999998</v>
      </c>
      <c r="BC46" s="163">
        <v>7.6417000000000002</v>
      </c>
      <c r="BD46" s="163">
        <v>-11.7</v>
      </c>
      <c r="BE46" s="163">
        <v>-12.5</v>
      </c>
      <c r="BF46" s="163">
        <v>68.850399999999993</v>
      </c>
      <c r="BG46" s="163">
        <v>67.253299999999996</v>
      </c>
      <c r="BH46" s="163">
        <v>-6.6840999999999999</v>
      </c>
      <c r="BI46" s="164"/>
      <c r="BJ46" s="163">
        <v>-73.774699999999996</v>
      </c>
      <c r="BK46" s="163">
        <v>7.2648999999999999</v>
      </c>
      <c r="BL46" s="163">
        <v>10.7477</v>
      </c>
      <c r="BM46" s="163">
        <v>7.3651999999999997</v>
      </c>
      <c r="BN46" s="163">
        <v>538.55999999999995</v>
      </c>
      <c r="BO46" s="163">
        <v>73.427499999999995</v>
      </c>
      <c r="BP46" s="163">
        <v>73.366500000000002</v>
      </c>
      <c r="BQ46" s="163">
        <v>-375.1653</v>
      </c>
      <c r="BR46" s="163">
        <v>504.01400000000001</v>
      </c>
      <c r="BS46" s="164"/>
      <c r="BT46" s="163">
        <v>-129.405</v>
      </c>
      <c r="BU46" s="163">
        <v>131.1816</v>
      </c>
      <c r="BV46" s="163">
        <v>94.406599999999997</v>
      </c>
      <c r="BW46" s="163">
        <v>30.43</v>
      </c>
      <c r="BX46" s="163">
        <v>31.84</v>
      </c>
      <c r="BY46" s="164"/>
      <c r="BZ46" s="163">
        <v>82.7</v>
      </c>
      <c r="CA46" s="163">
        <v>-40.182899999999997</v>
      </c>
      <c r="CB46" s="163">
        <v>-39.513199999999998</v>
      </c>
      <c r="CC46" s="163">
        <v>106.5624</v>
      </c>
      <c r="CD46" s="163">
        <v>107.4144</v>
      </c>
      <c r="CE46" s="163">
        <v>6.8170999999999999</v>
      </c>
      <c r="CF46" s="163">
        <v>-91.519499999999994</v>
      </c>
      <c r="CG46" s="163">
        <v>-91.613299999999995</v>
      </c>
      <c r="CH46" s="163">
        <v>6.2160000000000002</v>
      </c>
      <c r="CI46" s="163">
        <v>-76.148700000000005</v>
      </c>
      <c r="CJ46" s="164"/>
      <c r="CK46" s="164"/>
      <c r="CL46" s="163">
        <v>55.4</v>
      </c>
      <c r="CM46" s="163">
        <v>154</v>
      </c>
      <c r="CN46" s="163">
        <v>-15.42</v>
      </c>
      <c r="CO46" s="163">
        <v>43.075200000000002</v>
      </c>
      <c r="CP46" s="163">
        <v>42.462200000000003</v>
      </c>
      <c r="CQ46" s="163">
        <v>43.574300000000001</v>
      </c>
      <c r="CR46" s="163">
        <v>-61.946599999999997</v>
      </c>
      <c r="CS46" s="163">
        <v>-62.236600000000003</v>
      </c>
      <c r="CT46" s="163">
        <v>19.7837</v>
      </c>
      <c r="CU46" s="163">
        <v>-8.5968999999999998</v>
      </c>
      <c r="CV46" s="163">
        <v>24.722100000000001</v>
      </c>
      <c r="CW46" s="163">
        <v>17.896699999999999</v>
      </c>
      <c r="CX46" s="163">
        <v>65.19</v>
      </c>
      <c r="CY46" s="163">
        <v>80.010000000000005</v>
      </c>
      <c r="CZ46" s="164"/>
      <c r="DA46" s="163">
        <v>51.127600000000001</v>
      </c>
      <c r="DB46" s="163">
        <v>-36.659999999999997</v>
      </c>
      <c r="DC46" s="164"/>
      <c r="DD46" s="163">
        <v>76.800799999999995</v>
      </c>
      <c r="DE46" s="163">
        <v>75.999200000000002</v>
      </c>
      <c r="DF46" s="163">
        <v>-151.60140000000001</v>
      </c>
      <c r="DG46" s="163">
        <v>1E-4</v>
      </c>
      <c r="DH46" s="163">
        <v>-22.220500000000001</v>
      </c>
      <c r="DI46" s="163">
        <v>-106.3</v>
      </c>
      <c r="DJ46" s="163">
        <v>-105.1</v>
      </c>
      <c r="DK46" s="163">
        <v>27.479600000000001</v>
      </c>
      <c r="DL46" s="164"/>
      <c r="DM46" s="163">
        <v>88.777799999999999</v>
      </c>
      <c r="DN46" s="164"/>
      <c r="DO46" s="164"/>
      <c r="DP46" s="163">
        <v>-16.829999999999998</v>
      </c>
      <c r="DQ46" s="163">
        <v>57.914999999999999</v>
      </c>
      <c r="DR46" s="163">
        <v>150.4786</v>
      </c>
      <c r="DS46" s="163">
        <v>-3.41</v>
      </c>
      <c r="DT46" s="163">
        <v>-3.47</v>
      </c>
      <c r="DU46" s="163">
        <v>85.93</v>
      </c>
      <c r="DV46" s="163">
        <v>70.58</v>
      </c>
      <c r="DW46" s="163">
        <v>150.4545</v>
      </c>
      <c r="DX46" s="163">
        <v>149.1636</v>
      </c>
      <c r="DY46" s="163">
        <v>-13.69</v>
      </c>
      <c r="DZ46" s="163">
        <v>-12.9</v>
      </c>
      <c r="EA46" s="163">
        <v>242.6627</v>
      </c>
      <c r="EB46" s="163">
        <v>202.76060000000001</v>
      </c>
      <c r="EC46" s="163">
        <v>195.24789999999999</v>
      </c>
      <c r="ED46" s="163">
        <v>198.1583</v>
      </c>
      <c r="EE46" s="163">
        <v>59.277799999999999</v>
      </c>
      <c r="EF46" s="163">
        <v>40.229900000000001</v>
      </c>
      <c r="EG46" s="163">
        <v>-29.17</v>
      </c>
      <c r="EH46" s="163">
        <v>385.846</v>
      </c>
      <c r="EI46" s="163">
        <v>292.86470000000003</v>
      </c>
      <c r="EJ46" s="164"/>
      <c r="EK46" s="163">
        <v>-9.7560000000000002</v>
      </c>
      <c r="EL46" s="163">
        <v>-7.3164999999999996</v>
      </c>
      <c r="EM46" s="164"/>
      <c r="EN46" s="163">
        <v>-23.6524</v>
      </c>
      <c r="EO46" s="163">
        <v>-22.978300000000001</v>
      </c>
      <c r="EP46" s="163">
        <v>41.52</v>
      </c>
      <c r="EQ46" s="163">
        <v>-21.432600000000001</v>
      </c>
      <c r="ER46" s="163">
        <v>-22.110700000000001</v>
      </c>
      <c r="ES46" s="163">
        <v>-1.8317000000000001</v>
      </c>
      <c r="ET46" s="164"/>
      <c r="EU46" s="163">
        <v>-16.98</v>
      </c>
      <c r="EV46" s="164"/>
      <c r="EW46" s="163">
        <v>12.1478</v>
      </c>
      <c r="EX46" s="163">
        <v>-95.165700000000001</v>
      </c>
      <c r="EY46" s="163">
        <v>-33.155700000000003</v>
      </c>
      <c r="EZ46" s="163">
        <v>-32.408200000000001</v>
      </c>
      <c r="FA46" s="163">
        <v>1.8546</v>
      </c>
      <c r="FB46" s="163">
        <v>-37.492100000000001</v>
      </c>
      <c r="FC46" s="163">
        <v>4.0734000000000004</v>
      </c>
      <c r="FD46" s="164"/>
      <c r="FE46" s="164"/>
      <c r="FF46" s="164"/>
      <c r="FG46" s="163">
        <v>39.343699999999998</v>
      </c>
      <c r="FH46" s="163">
        <v>40.378799999999998</v>
      </c>
      <c r="FI46" s="163">
        <v>38.566200000000002</v>
      </c>
      <c r="FJ46" s="163">
        <v>39.854599999999998</v>
      </c>
      <c r="FK46" s="163">
        <v>39.184800000000003</v>
      </c>
      <c r="FL46" s="163">
        <v>-66.815100000000001</v>
      </c>
      <c r="FM46" s="163">
        <v>15.4573</v>
      </c>
      <c r="FN46" s="163">
        <v>15.207000000000001</v>
      </c>
      <c r="FO46" s="163">
        <v>-36.283099999999997</v>
      </c>
      <c r="FP46" s="163">
        <v>-15.0192</v>
      </c>
      <c r="FQ46" s="163">
        <v>-48.302100000000003</v>
      </c>
      <c r="FR46" s="163">
        <v>-37.57</v>
      </c>
      <c r="FS46" s="163">
        <v>18.980399999999999</v>
      </c>
      <c r="FT46" s="163">
        <v>1.5238</v>
      </c>
      <c r="FU46" s="163">
        <v>-11.99</v>
      </c>
      <c r="FV46" s="163">
        <v>17.16</v>
      </c>
      <c r="FW46" s="163">
        <v>-47.546399999999998</v>
      </c>
      <c r="FX46" s="163">
        <v>10.3346</v>
      </c>
      <c r="FY46" s="163">
        <v>-12.769</v>
      </c>
      <c r="FZ46" s="163">
        <v>0.61599999999999999</v>
      </c>
      <c r="GA46" s="163">
        <v>5.8830999999999998</v>
      </c>
      <c r="GB46" s="163">
        <v>10.78</v>
      </c>
      <c r="GC46" s="163">
        <v>17.015799999999999</v>
      </c>
      <c r="GD46" s="163">
        <v>37.064500000000002</v>
      </c>
      <c r="GE46" s="163">
        <v>16.39</v>
      </c>
      <c r="GF46" s="163">
        <v>67.546499999999995</v>
      </c>
      <c r="GG46" s="163">
        <v>23.2</v>
      </c>
      <c r="GH46" s="163">
        <v>-6.5399000000000003</v>
      </c>
      <c r="GI46" s="164"/>
      <c r="GJ46" s="163">
        <v>-14.804600000000001</v>
      </c>
      <c r="GK46" s="163">
        <v>2.8801000000000001</v>
      </c>
      <c r="GL46" s="164"/>
      <c r="GM46" s="164"/>
      <c r="GN46" s="163">
        <v>-14.9338</v>
      </c>
      <c r="GO46" s="163">
        <v>-28.402799999999999</v>
      </c>
      <c r="GP46" s="163">
        <v>18.888999999999999</v>
      </c>
      <c r="GQ46" s="163">
        <v>44.368899999999996</v>
      </c>
      <c r="GR46" s="163">
        <v>38.554000000000002</v>
      </c>
      <c r="GS46" s="163">
        <v>39.350299999999997</v>
      </c>
      <c r="GT46" s="163">
        <v>-117.164</v>
      </c>
      <c r="GU46" s="163">
        <v>-27.3904</v>
      </c>
      <c r="GV46" s="163">
        <v>52.771999999999998</v>
      </c>
      <c r="GW46" s="163">
        <v>-6.6191000000000004</v>
      </c>
      <c r="GX46" s="164"/>
      <c r="GY46" s="163">
        <v>14.163</v>
      </c>
      <c r="GZ46" s="163">
        <v>13.587400000000001</v>
      </c>
      <c r="HA46" s="164"/>
      <c r="HB46" s="163">
        <v>267.09820000000002</v>
      </c>
      <c r="HC46" s="163">
        <v>267.19630000000001</v>
      </c>
      <c r="HD46" s="163">
        <v>282.89999999999998</v>
      </c>
      <c r="HE46" s="163">
        <v>-282.10239999999999</v>
      </c>
      <c r="HF46" s="163">
        <v>-506.3449</v>
      </c>
      <c r="HG46" s="163">
        <v>513.8107</v>
      </c>
      <c r="HH46" s="163">
        <v>508.42910000000001</v>
      </c>
      <c r="HI46" s="163">
        <v>-247.98679999999999</v>
      </c>
      <c r="HJ46" s="163">
        <v>-248.9777</v>
      </c>
      <c r="HK46" s="163">
        <v>-40.784599999999998</v>
      </c>
      <c r="HL46" s="163">
        <v>-28.883199999999999</v>
      </c>
      <c r="HM46" s="163">
        <v>78.766800000000003</v>
      </c>
      <c r="HN46" s="163">
        <v>79.806600000000003</v>
      </c>
      <c r="HO46" s="163">
        <v>-180.48259999999999</v>
      </c>
      <c r="HP46" s="163">
        <v>-181.36279999999999</v>
      </c>
      <c r="HQ46" s="163">
        <v>70.030699999999996</v>
      </c>
      <c r="HR46" s="163">
        <v>69.338499999999996</v>
      </c>
      <c r="HS46" s="163">
        <v>-56.213999999999999</v>
      </c>
      <c r="HT46" s="163">
        <v>-56.845100000000002</v>
      </c>
      <c r="HU46" s="163">
        <v>100.58</v>
      </c>
      <c r="HV46" s="163">
        <v>100.64</v>
      </c>
      <c r="HW46" s="163">
        <v>97.3</v>
      </c>
      <c r="HX46" s="163">
        <v>98.8</v>
      </c>
      <c r="HY46" s="163">
        <v>22.354900000000001</v>
      </c>
      <c r="HZ46" s="163">
        <v>37.119999999999997</v>
      </c>
      <c r="IA46" s="163">
        <v>-392.91649999999998</v>
      </c>
      <c r="IB46" s="163">
        <v>106.69670000000001</v>
      </c>
      <c r="IC46" s="163">
        <v>106.17230000000001</v>
      </c>
      <c r="ID46" s="163">
        <v>17.3</v>
      </c>
      <c r="IE46" s="163">
        <v>81.099999999999994</v>
      </c>
      <c r="IF46" s="163">
        <v>-60.7</v>
      </c>
      <c r="IG46" s="163">
        <v>-60.9</v>
      </c>
      <c r="IH46" s="164"/>
      <c r="II46" s="164"/>
      <c r="IJ46" s="163">
        <v>-502.76389999999998</v>
      </c>
      <c r="IK46" s="163">
        <v>-266.3451</v>
      </c>
      <c r="IL46" s="163">
        <v>561.03830000000005</v>
      </c>
      <c r="IM46" s="163">
        <v>444.43650000000002</v>
      </c>
      <c r="IN46" s="163">
        <v>-47.862299999999998</v>
      </c>
      <c r="IO46" s="163">
        <v>-436.78730000000002</v>
      </c>
      <c r="IP46" s="163">
        <v>437.6601</v>
      </c>
      <c r="IQ46" s="163">
        <v>-176.61689999999999</v>
      </c>
      <c r="IR46" s="163">
        <v>-252.4091</v>
      </c>
      <c r="IS46" s="163">
        <v>-431.6173</v>
      </c>
      <c r="IT46" s="163">
        <v>125.0154</v>
      </c>
      <c r="IU46" s="163">
        <v>127.8096</v>
      </c>
      <c r="IV46" s="163">
        <v>176.8792</v>
      </c>
      <c r="IW46" s="163">
        <v>-542.10389999999995</v>
      </c>
      <c r="IX46" s="163">
        <v>258.56189999999998</v>
      </c>
      <c r="IY46" s="163">
        <v>-284.71980000000002</v>
      </c>
      <c r="IZ46" s="163">
        <v>285.3295</v>
      </c>
      <c r="JA46" s="163">
        <v>-5.6951000000000001</v>
      </c>
      <c r="JB46" s="164"/>
      <c r="JC46" s="164"/>
      <c r="JD46" s="164"/>
      <c r="JE46" s="164"/>
      <c r="JF46" s="163">
        <v>-41.36</v>
      </c>
      <c r="JG46" s="163">
        <v>25.52</v>
      </c>
      <c r="JH46" s="164"/>
      <c r="JI46" s="163">
        <v>-25.752600000000001</v>
      </c>
      <c r="JJ46" s="163">
        <v>-52.2667</v>
      </c>
      <c r="JK46" s="163">
        <v>24.5838</v>
      </c>
      <c r="JL46" s="163">
        <v>28.2</v>
      </c>
      <c r="JM46" s="163">
        <v>48.706000000000003</v>
      </c>
      <c r="JN46" s="163">
        <v>48.753999999999998</v>
      </c>
      <c r="JO46" s="164"/>
      <c r="JP46" s="164"/>
      <c r="JQ46" s="163">
        <v>53.583500000000001</v>
      </c>
      <c r="JR46" s="163">
        <v>52.6997</v>
      </c>
      <c r="JS46" s="163">
        <v>52.633400000000002</v>
      </c>
      <c r="JT46" s="164"/>
      <c r="JU46" s="163">
        <v>-77.599999999999994</v>
      </c>
      <c r="JV46" s="163">
        <v>-4.9260000000000002</v>
      </c>
      <c r="JW46" s="163">
        <v>10.1</v>
      </c>
      <c r="JX46" s="164"/>
      <c r="JY46" s="163">
        <v>-20.743500000000001</v>
      </c>
      <c r="JZ46" s="163">
        <v>70.305199999999999</v>
      </c>
      <c r="KA46" s="163">
        <v>40.520699999999998</v>
      </c>
      <c r="KB46" s="163">
        <v>-20.5807</v>
      </c>
      <c r="KC46" s="163">
        <v>-68.710899999999995</v>
      </c>
      <c r="KD46" s="163">
        <v>27.955500000000001</v>
      </c>
      <c r="KE46" s="163">
        <v>41.396500000000003</v>
      </c>
      <c r="KF46" s="163">
        <v>68</v>
      </c>
      <c r="KG46" s="163">
        <v>-68.5</v>
      </c>
      <c r="KH46" s="164"/>
      <c r="KI46" s="163">
        <v>163.0248</v>
      </c>
    </row>
    <row r="47" spans="1:295" ht="18" customHeight="1" x14ac:dyDescent="0.35">
      <c r="A47" s="160" t="s">
        <v>68</v>
      </c>
      <c r="B47" s="160" t="s">
        <v>849</v>
      </c>
      <c r="C47" s="163">
        <v>0</v>
      </c>
      <c r="D47" s="163">
        <v>24.6572</v>
      </c>
      <c r="E47" s="163">
        <v>-49.1629</v>
      </c>
      <c r="F47" s="163">
        <v>13.5602</v>
      </c>
      <c r="G47" s="164"/>
      <c r="H47" s="164"/>
      <c r="I47" s="163">
        <v>73.145099999999999</v>
      </c>
      <c r="J47" s="163">
        <v>-149.72710000000001</v>
      </c>
      <c r="K47" s="164"/>
      <c r="L47" s="164"/>
      <c r="M47" s="163">
        <v>32.680700000000002</v>
      </c>
      <c r="N47" s="163">
        <v>-19.98</v>
      </c>
      <c r="O47" s="163">
        <v>-47.33</v>
      </c>
      <c r="P47" s="163">
        <v>39.6</v>
      </c>
      <c r="Q47" s="163">
        <v>16.559999999999999</v>
      </c>
      <c r="R47" s="163">
        <v>-39.6</v>
      </c>
      <c r="S47" s="163">
        <v>13.689</v>
      </c>
      <c r="T47" s="163">
        <v>306.09039999999999</v>
      </c>
      <c r="U47" s="163">
        <v>6.4297000000000004</v>
      </c>
      <c r="V47" s="163">
        <v>6.5669000000000004</v>
      </c>
      <c r="W47" s="163">
        <v>10.731999999999999</v>
      </c>
      <c r="X47" s="163">
        <v>2.5630000000000002</v>
      </c>
      <c r="Y47" s="163">
        <v>0.17960000000000001</v>
      </c>
      <c r="Z47" s="163">
        <v>2.3841000000000001</v>
      </c>
      <c r="AA47" s="164"/>
      <c r="AB47" s="164"/>
      <c r="AC47" s="163">
        <v>-78.48</v>
      </c>
      <c r="AD47" s="164"/>
      <c r="AE47" s="164"/>
      <c r="AF47" s="163">
        <v>19.98</v>
      </c>
      <c r="AG47" s="163">
        <v>46.2</v>
      </c>
      <c r="AH47" s="163">
        <v>17.901</v>
      </c>
      <c r="AI47" s="163">
        <v>0.3</v>
      </c>
      <c r="AJ47" s="163">
        <v>-67.86</v>
      </c>
      <c r="AK47" s="163">
        <v>-68.260000000000005</v>
      </c>
      <c r="AL47" s="163">
        <v>-71.95</v>
      </c>
      <c r="AM47" s="163">
        <v>68.680000000000007</v>
      </c>
      <c r="AN47" s="163">
        <v>69.38</v>
      </c>
      <c r="AO47" s="163">
        <v>14.1282</v>
      </c>
      <c r="AP47" s="163">
        <v>10.443099999999999</v>
      </c>
      <c r="AQ47" s="163">
        <v>76.819599999999994</v>
      </c>
      <c r="AR47" s="163">
        <v>80.1404</v>
      </c>
      <c r="AS47" s="163">
        <v>36.7121</v>
      </c>
      <c r="AT47" s="163">
        <v>-62.826900000000002</v>
      </c>
      <c r="AU47" s="163">
        <v>-62.244300000000003</v>
      </c>
      <c r="AV47" s="163">
        <v>5.5228000000000002</v>
      </c>
      <c r="AW47" s="163">
        <v>5.7817999999999996</v>
      </c>
      <c r="AX47" s="164"/>
      <c r="AY47" s="163">
        <v>108.239</v>
      </c>
      <c r="AZ47" s="163">
        <v>1.5867</v>
      </c>
      <c r="BA47" s="163">
        <v>8.6663999999999994</v>
      </c>
      <c r="BB47" s="163">
        <v>-499.24040000000002</v>
      </c>
      <c r="BC47" s="163">
        <v>-6.1928000000000001</v>
      </c>
      <c r="BD47" s="163">
        <v>-4.5999999999999996</v>
      </c>
      <c r="BE47" s="163">
        <v>-4.8</v>
      </c>
      <c r="BF47" s="163">
        <v>69.393000000000001</v>
      </c>
      <c r="BG47" s="163">
        <v>67.719200000000001</v>
      </c>
      <c r="BH47" s="163">
        <v>-6.4960000000000004</v>
      </c>
      <c r="BI47" s="164"/>
      <c r="BJ47" s="163">
        <v>-75.151200000000003</v>
      </c>
      <c r="BK47" s="163">
        <v>6.6523000000000003</v>
      </c>
      <c r="BL47" s="163">
        <v>10.3019</v>
      </c>
      <c r="BM47" s="163">
        <v>6.9702999999999999</v>
      </c>
      <c r="BN47" s="163">
        <v>545.60969999999998</v>
      </c>
      <c r="BO47" s="163">
        <v>79.866900000000001</v>
      </c>
      <c r="BP47" s="163">
        <v>80.355199999999996</v>
      </c>
      <c r="BQ47" s="163">
        <v>-398.0247</v>
      </c>
      <c r="BR47" s="163">
        <v>509.40570000000002</v>
      </c>
      <c r="BS47" s="164"/>
      <c r="BT47" s="163">
        <v>-119.6009</v>
      </c>
      <c r="BU47" s="163">
        <v>121.7308</v>
      </c>
      <c r="BV47" s="163">
        <v>95.414500000000004</v>
      </c>
      <c r="BW47" s="163">
        <v>29.74</v>
      </c>
      <c r="BX47" s="163">
        <v>31.49</v>
      </c>
      <c r="BY47" s="164"/>
      <c r="BZ47" s="163">
        <v>81.849999999999994</v>
      </c>
      <c r="CA47" s="163">
        <v>-43.3979</v>
      </c>
      <c r="CB47" s="163">
        <v>-43.13</v>
      </c>
      <c r="CC47" s="163">
        <v>106.0442</v>
      </c>
      <c r="CD47" s="163">
        <v>107.0929</v>
      </c>
      <c r="CE47" s="163">
        <v>7.0757000000000003</v>
      </c>
      <c r="CF47" s="163">
        <v>-88.482900000000001</v>
      </c>
      <c r="CG47" s="163">
        <v>-88.472099999999998</v>
      </c>
      <c r="CH47" s="163">
        <v>5.5777999999999999</v>
      </c>
      <c r="CI47" s="163">
        <v>-71.043899999999994</v>
      </c>
      <c r="CJ47" s="164"/>
      <c r="CK47" s="164"/>
      <c r="CL47" s="163">
        <v>65.599999999999994</v>
      </c>
      <c r="CM47" s="163">
        <v>142.4</v>
      </c>
      <c r="CN47" s="163">
        <v>-15.38</v>
      </c>
      <c r="CO47" s="163">
        <v>47.3262</v>
      </c>
      <c r="CP47" s="163">
        <v>46.625799999999998</v>
      </c>
      <c r="CQ47" s="163">
        <v>46.796300000000002</v>
      </c>
      <c r="CR47" s="163">
        <v>-53.337800000000001</v>
      </c>
      <c r="CS47" s="163">
        <v>-52.274099999999997</v>
      </c>
      <c r="CT47" s="163">
        <v>19.1982</v>
      </c>
      <c r="CU47" s="163">
        <v>-17.972300000000001</v>
      </c>
      <c r="CV47" s="163">
        <v>23.379300000000001</v>
      </c>
      <c r="CW47" s="163">
        <v>17.878699999999998</v>
      </c>
      <c r="CX47" s="163">
        <v>63.84</v>
      </c>
      <c r="CY47" s="163">
        <v>77.97</v>
      </c>
      <c r="CZ47" s="163">
        <v>53.444800000000001</v>
      </c>
      <c r="DA47" s="163">
        <v>51.127600000000001</v>
      </c>
      <c r="DB47" s="163">
        <v>-36.64</v>
      </c>
      <c r="DC47" s="164"/>
      <c r="DD47" s="163">
        <v>70.980199999999996</v>
      </c>
      <c r="DE47" s="163">
        <v>70.072000000000003</v>
      </c>
      <c r="DF47" s="163">
        <v>-137.33199999999999</v>
      </c>
      <c r="DG47" s="163">
        <v>0</v>
      </c>
      <c r="DH47" s="163">
        <v>-22.383099999999999</v>
      </c>
      <c r="DI47" s="163">
        <v>-105</v>
      </c>
      <c r="DJ47" s="163">
        <v>-107</v>
      </c>
      <c r="DK47" s="163">
        <v>26.9193</v>
      </c>
      <c r="DL47" s="163">
        <v>59.774799999999999</v>
      </c>
      <c r="DM47" s="163">
        <v>87.838499999999996</v>
      </c>
      <c r="DN47" s="163">
        <v>84.393299999999996</v>
      </c>
      <c r="DO47" s="163">
        <v>59.18</v>
      </c>
      <c r="DP47" s="163">
        <v>-16.37</v>
      </c>
      <c r="DQ47" s="163">
        <v>56.8215</v>
      </c>
      <c r="DR47" s="163">
        <v>135.82769999999999</v>
      </c>
      <c r="DS47" s="163">
        <v>-3.51</v>
      </c>
      <c r="DT47" s="163">
        <v>-3.41</v>
      </c>
      <c r="DU47" s="163">
        <v>84.6</v>
      </c>
      <c r="DV47" s="163">
        <v>72.25</v>
      </c>
      <c r="DW47" s="163">
        <v>135.2182</v>
      </c>
      <c r="DX47" s="163">
        <v>133.05459999999999</v>
      </c>
      <c r="DY47" s="163">
        <v>-20.3809</v>
      </c>
      <c r="DZ47" s="163">
        <v>-19.881799999999998</v>
      </c>
      <c r="EA47" s="163">
        <v>231.5376</v>
      </c>
      <c r="EB47" s="163">
        <v>189.58850000000001</v>
      </c>
      <c r="EC47" s="163">
        <v>182.07</v>
      </c>
      <c r="ED47" s="163">
        <v>186.2165</v>
      </c>
      <c r="EE47" s="163">
        <v>49.0167</v>
      </c>
      <c r="EF47" s="163">
        <v>29.489899999999999</v>
      </c>
      <c r="EG47" s="163">
        <v>-29.829000000000001</v>
      </c>
      <c r="EH47" s="163">
        <v>410.5043</v>
      </c>
      <c r="EI47" s="163">
        <v>233.8126</v>
      </c>
      <c r="EJ47" s="164"/>
      <c r="EK47" s="163">
        <v>-8.9985999999999997</v>
      </c>
      <c r="EL47" s="163">
        <v>-6.3773999999999997</v>
      </c>
      <c r="EM47" s="164"/>
      <c r="EN47" s="163">
        <v>-26.828800000000001</v>
      </c>
      <c r="EO47" s="163">
        <v>-24.5151</v>
      </c>
      <c r="EP47" s="163">
        <v>41.52</v>
      </c>
      <c r="EQ47" s="163">
        <v>-27.9375</v>
      </c>
      <c r="ER47" s="163">
        <v>-28.729900000000001</v>
      </c>
      <c r="ES47" s="163">
        <v>8.3664000000000005</v>
      </c>
      <c r="ET47" s="164"/>
      <c r="EU47" s="163">
        <v>-16.18</v>
      </c>
      <c r="EV47" s="164"/>
      <c r="EW47" s="163">
        <v>11.992699999999999</v>
      </c>
      <c r="EX47" s="163">
        <v>-100.88460000000001</v>
      </c>
      <c r="EY47" s="163">
        <v>-35.696199999999997</v>
      </c>
      <c r="EZ47" s="163">
        <v>-34.845100000000002</v>
      </c>
      <c r="FA47" s="163">
        <v>7.2401</v>
      </c>
      <c r="FB47" s="163">
        <v>-27.780799999999999</v>
      </c>
      <c r="FC47" s="163">
        <v>-5.4817999999999998</v>
      </c>
      <c r="FD47" s="163">
        <v>0</v>
      </c>
      <c r="FE47" s="163">
        <v>0</v>
      </c>
      <c r="FF47" s="163">
        <v>0</v>
      </c>
      <c r="FG47" s="163">
        <v>39.840299999999999</v>
      </c>
      <c r="FH47" s="163">
        <v>40.698</v>
      </c>
      <c r="FI47" s="163">
        <v>38.871299999999998</v>
      </c>
      <c r="FJ47" s="163">
        <v>42.366399999999999</v>
      </c>
      <c r="FK47" s="163">
        <v>42.8688</v>
      </c>
      <c r="FL47" s="163">
        <v>-52.748699999999999</v>
      </c>
      <c r="FM47" s="163">
        <v>22.352399999999999</v>
      </c>
      <c r="FN47" s="163">
        <v>22.061499999999999</v>
      </c>
      <c r="FO47" s="163">
        <v>-27.761800000000001</v>
      </c>
      <c r="FP47" s="163">
        <v>0</v>
      </c>
      <c r="FQ47" s="163">
        <v>-45.299199999999999</v>
      </c>
      <c r="FR47" s="163">
        <v>-35.369999999999997</v>
      </c>
      <c r="FS47" s="163">
        <v>18.887599999999999</v>
      </c>
      <c r="FT47" s="163">
        <v>1.5494000000000001</v>
      </c>
      <c r="FU47" s="163">
        <v>-12.29</v>
      </c>
      <c r="FV47" s="163">
        <v>17.14</v>
      </c>
      <c r="FW47" s="163">
        <v>-45.404699999999998</v>
      </c>
      <c r="FX47" s="163">
        <v>10.4085</v>
      </c>
      <c r="FY47" s="163">
        <v>-12.771000000000001</v>
      </c>
      <c r="FZ47" s="163">
        <v>0.64600000000000002</v>
      </c>
      <c r="GA47" s="163">
        <v>7.5922999999999998</v>
      </c>
      <c r="GB47" s="163">
        <v>13.82</v>
      </c>
      <c r="GC47" s="163">
        <v>6.8522999999999996</v>
      </c>
      <c r="GD47" s="163">
        <v>26.948499999999999</v>
      </c>
      <c r="GE47" s="163">
        <v>16.7</v>
      </c>
      <c r="GF47" s="163">
        <v>73.7851</v>
      </c>
      <c r="GG47" s="163">
        <v>23.9</v>
      </c>
      <c r="GH47" s="163">
        <v>-17.030200000000001</v>
      </c>
      <c r="GI47" s="164"/>
      <c r="GJ47" s="163">
        <v>-6.1563999999999997</v>
      </c>
      <c r="GK47" s="163">
        <v>2.8797999999999999</v>
      </c>
      <c r="GL47" s="164"/>
      <c r="GM47" s="164"/>
      <c r="GN47" s="163">
        <v>-13.4696</v>
      </c>
      <c r="GO47" s="163">
        <v>-38.418599999999998</v>
      </c>
      <c r="GP47" s="163">
        <v>19.0382</v>
      </c>
      <c r="GQ47" s="163">
        <v>60.082900000000002</v>
      </c>
      <c r="GR47" s="163">
        <v>39.743899999999996</v>
      </c>
      <c r="GS47" s="163">
        <v>40.537199999999999</v>
      </c>
      <c r="GT47" s="163">
        <v>-130.9572</v>
      </c>
      <c r="GU47" s="163">
        <v>-27.021100000000001</v>
      </c>
      <c r="GV47" s="163">
        <v>46.452199999999998</v>
      </c>
      <c r="GW47" s="163">
        <v>-45.380600000000001</v>
      </c>
      <c r="GX47" s="163">
        <v>12.653</v>
      </c>
      <c r="GY47" s="163">
        <v>14.133699999999999</v>
      </c>
      <c r="GZ47" s="163">
        <v>13.5558</v>
      </c>
      <c r="HA47" s="163">
        <v>15</v>
      </c>
      <c r="HB47" s="163">
        <v>248.12190000000001</v>
      </c>
      <c r="HC47" s="163">
        <v>245.21969999999999</v>
      </c>
      <c r="HD47" s="163">
        <v>282.89999999999998</v>
      </c>
      <c r="HE47" s="163">
        <v>-282.3263</v>
      </c>
      <c r="HF47" s="163">
        <v>-493.9391</v>
      </c>
      <c r="HG47" s="163">
        <v>496.82369999999997</v>
      </c>
      <c r="HH47" s="163">
        <v>495.00670000000002</v>
      </c>
      <c r="HI47" s="163">
        <v>-231.1163</v>
      </c>
      <c r="HJ47" s="163">
        <v>-232.9248</v>
      </c>
      <c r="HK47" s="163">
        <v>-46.601500000000001</v>
      </c>
      <c r="HL47" s="163">
        <v>-34.719700000000003</v>
      </c>
      <c r="HM47" s="163">
        <v>82.991699999999994</v>
      </c>
      <c r="HN47" s="163">
        <v>82.052499999999995</v>
      </c>
      <c r="HO47" s="164"/>
      <c r="HP47" s="164"/>
      <c r="HQ47" s="163">
        <v>66.020600000000002</v>
      </c>
      <c r="HR47" s="163">
        <v>65.899699999999996</v>
      </c>
      <c r="HS47" s="163">
        <v>-51.6858</v>
      </c>
      <c r="HT47" s="163">
        <v>-51.815600000000003</v>
      </c>
      <c r="HU47" s="163">
        <v>104.71</v>
      </c>
      <c r="HV47" s="163">
        <v>104.25</v>
      </c>
      <c r="HW47" s="163">
        <v>76.599999999999994</v>
      </c>
      <c r="HX47" s="163">
        <v>75.400000000000006</v>
      </c>
      <c r="HY47" s="163">
        <v>22.0687</v>
      </c>
      <c r="HZ47" s="163">
        <v>36.880000000000003</v>
      </c>
      <c r="IA47" s="163">
        <v>-359.09100000000001</v>
      </c>
      <c r="IB47" s="163">
        <v>102.97920000000001</v>
      </c>
      <c r="IC47" s="163">
        <v>102.5355</v>
      </c>
      <c r="ID47" s="163">
        <v>18.5</v>
      </c>
      <c r="IE47" s="163">
        <v>42.8</v>
      </c>
      <c r="IF47" s="163">
        <v>-57.2</v>
      </c>
      <c r="IG47" s="163">
        <v>-57.4</v>
      </c>
      <c r="IH47" s="164"/>
      <c r="II47" s="163">
        <v>1.2598</v>
      </c>
      <c r="IJ47" s="163">
        <v>-483.15469999999999</v>
      </c>
      <c r="IK47" s="163">
        <v>-204.99629999999999</v>
      </c>
      <c r="IL47" s="163">
        <v>501.75420000000003</v>
      </c>
      <c r="IM47" s="163">
        <v>407.99509999999998</v>
      </c>
      <c r="IN47" s="163">
        <v>-43.173000000000002</v>
      </c>
      <c r="IO47" s="163">
        <v>-397.19170000000003</v>
      </c>
      <c r="IP47" s="163">
        <v>402.51609999999999</v>
      </c>
      <c r="IQ47" s="163">
        <v>-157.93170000000001</v>
      </c>
      <c r="IR47" s="163">
        <v>-234.7347</v>
      </c>
      <c r="IS47" s="163">
        <v>-393.13479999999998</v>
      </c>
      <c r="IT47" s="163">
        <v>117.1189</v>
      </c>
      <c r="IU47" s="163">
        <v>116.2928</v>
      </c>
      <c r="IV47" s="163">
        <v>159.09370000000001</v>
      </c>
      <c r="IW47" s="163">
        <v>-493.13600000000002</v>
      </c>
      <c r="IX47" s="163">
        <v>240.36959999999999</v>
      </c>
      <c r="IY47" s="163">
        <v>-253.06299999999999</v>
      </c>
      <c r="IZ47" s="163">
        <v>254.74340000000001</v>
      </c>
      <c r="JA47" s="163">
        <v>-6.0632000000000001</v>
      </c>
      <c r="JB47" s="164"/>
      <c r="JC47" s="163">
        <v>32.479999999999997</v>
      </c>
      <c r="JD47" s="164"/>
      <c r="JE47" s="164"/>
      <c r="JF47" s="163">
        <v>-31.36</v>
      </c>
      <c r="JG47" s="163">
        <v>14.72</v>
      </c>
      <c r="JH47" s="164"/>
      <c r="JI47" s="163">
        <v>-16.053999999999998</v>
      </c>
      <c r="JJ47" s="163">
        <v>-44.972900000000003</v>
      </c>
      <c r="JK47" s="163">
        <v>1.0849</v>
      </c>
      <c r="JL47" s="163">
        <v>34.6</v>
      </c>
      <c r="JM47" s="163">
        <v>49.762</v>
      </c>
      <c r="JN47" s="163">
        <v>54.033000000000001</v>
      </c>
      <c r="JO47" s="164"/>
      <c r="JP47" s="164"/>
      <c r="JQ47" s="163">
        <v>52.812899999999999</v>
      </c>
      <c r="JR47" s="163">
        <v>53.180500000000002</v>
      </c>
      <c r="JS47" s="163">
        <v>53.516199999999998</v>
      </c>
      <c r="JT47" s="164"/>
      <c r="JU47" s="163">
        <v>-41.3</v>
      </c>
      <c r="JV47" s="163">
        <v>45.230600000000003</v>
      </c>
      <c r="JW47" s="163">
        <v>10.36</v>
      </c>
      <c r="JX47" s="164"/>
      <c r="JY47" s="163">
        <v>-30.5442</v>
      </c>
      <c r="JZ47" s="163">
        <v>73.315700000000007</v>
      </c>
      <c r="KA47" s="163">
        <v>46.266300000000001</v>
      </c>
      <c r="KB47" s="163">
        <v>-30.799399999999999</v>
      </c>
      <c r="KC47" s="163">
        <v>-71.791600000000003</v>
      </c>
      <c r="KD47" s="163">
        <v>34.3521</v>
      </c>
      <c r="KE47" s="163">
        <v>37.549700000000001</v>
      </c>
      <c r="KF47" s="163">
        <v>33.9</v>
      </c>
      <c r="KG47" s="163">
        <v>-33.799999999999997</v>
      </c>
      <c r="KH47" s="164"/>
      <c r="KI47" s="163">
        <v>160.77690000000001</v>
      </c>
    </row>
    <row r="48" spans="1:295" ht="18" customHeight="1" x14ac:dyDescent="0.35">
      <c r="A48" s="160" t="s">
        <v>68</v>
      </c>
      <c r="B48" s="160" t="s">
        <v>850</v>
      </c>
      <c r="C48" s="165">
        <v>0</v>
      </c>
      <c r="D48" s="165">
        <v>24.689499999999999</v>
      </c>
      <c r="E48" s="165">
        <v>-49.164700000000003</v>
      </c>
      <c r="F48" s="165">
        <v>13.554</v>
      </c>
      <c r="G48" s="165">
        <v>36.216799999999999</v>
      </c>
      <c r="H48" s="166"/>
      <c r="I48" s="165">
        <v>72.263000000000005</v>
      </c>
      <c r="J48" s="165">
        <v>-147.84440000000001</v>
      </c>
      <c r="K48" s="165">
        <v>64.695599999999999</v>
      </c>
      <c r="L48" s="165">
        <v>32.911000000000001</v>
      </c>
      <c r="M48" s="165">
        <v>32.311599999999999</v>
      </c>
      <c r="N48" s="165">
        <v>-17.760000000000002</v>
      </c>
      <c r="O48" s="165">
        <v>-46.158000000000001</v>
      </c>
      <c r="P48" s="165">
        <v>39.6</v>
      </c>
      <c r="Q48" s="165">
        <v>16.559999999999999</v>
      </c>
      <c r="R48" s="165">
        <v>-37.4</v>
      </c>
      <c r="S48" s="165">
        <v>13.673500000000001</v>
      </c>
      <c r="T48" s="165">
        <v>302.96260000000001</v>
      </c>
      <c r="U48" s="165">
        <v>6.1714000000000002</v>
      </c>
      <c r="V48" s="165">
        <v>6.3384999999999998</v>
      </c>
      <c r="W48" s="165">
        <v>10.304399999999999</v>
      </c>
      <c r="X48" s="165">
        <v>2.8472</v>
      </c>
      <c r="Y48" s="165">
        <v>0.16489999999999999</v>
      </c>
      <c r="Z48" s="165">
        <v>2.2757000000000001</v>
      </c>
      <c r="AA48" s="166"/>
      <c r="AB48" s="166"/>
      <c r="AC48" s="165">
        <v>-77.66</v>
      </c>
      <c r="AD48" s="166"/>
      <c r="AE48" s="166"/>
      <c r="AF48" s="165">
        <v>17.760000000000002</v>
      </c>
      <c r="AG48" s="165">
        <v>44</v>
      </c>
      <c r="AH48" s="165">
        <v>19.812000000000001</v>
      </c>
      <c r="AI48" s="165">
        <v>0.314</v>
      </c>
      <c r="AJ48" s="165">
        <v>-68.27</v>
      </c>
      <c r="AK48" s="165">
        <v>-68.319999999999993</v>
      </c>
      <c r="AL48" s="165">
        <v>-70.39</v>
      </c>
      <c r="AM48" s="165">
        <v>68.66</v>
      </c>
      <c r="AN48" s="165">
        <v>69.38</v>
      </c>
      <c r="AO48" s="165">
        <v>14.724500000000001</v>
      </c>
      <c r="AP48" s="165">
        <v>10.2698</v>
      </c>
      <c r="AQ48" s="165">
        <v>75.847399999999993</v>
      </c>
      <c r="AR48" s="165">
        <v>79.077799999999996</v>
      </c>
      <c r="AS48" s="165">
        <v>37.518999999999998</v>
      </c>
      <c r="AT48" s="167">
        <v>-63.764600000000002</v>
      </c>
      <c r="AU48" s="165">
        <v>-62.253900000000002</v>
      </c>
      <c r="AV48" s="165">
        <v>8.6363000000000003</v>
      </c>
      <c r="AW48" s="165">
        <v>7.1128999999999998</v>
      </c>
      <c r="AX48" s="166"/>
      <c r="AY48" s="165">
        <v>106.7655</v>
      </c>
      <c r="AZ48" s="165">
        <v>1.5867</v>
      </c>
      <c r="BA48" s="165">
        <v>10.825799999999999</v>
      </c>
      <c r="BB48" s="165">
        <v>-495.48439999999999</v>
      </c>
      <c r="BC48" s="165">
        <v>-7.1218000000000004</v>
      </c>
      <c r="BD48" s="165">
        <v>-4.2</v>
      </c>
      <c r="BE48" s="165">
        <v>-4.7</v>
      </c>
      <c r="BF48" s="165">
        <v>69.516199999999998</v>
      </c>
      <c r="BG48" s="165">
        <v>68.015799999999999</v>
      </c>
      <c r="BH48" s="165">
        <v>-6.5713999999999997</v>
      </c>
      <c r="BI48" s="166"/>
      <c r="BJ48" s="165">
        <v>-75.173699999999997</v>
      </c>
      <c r="BK48" s="165">
        <v>6.1201999999999996</v>
      </c>
      <c r="BL48" s="165">
        <v>10.3185</v>
      </c>
      <c r="BM48" s="165">
        <v>7.0435999999999996</v>
      </c>
      <c r="BN48" s="165">
        <v>545.33510000000001</v>
      </c>
      <c r="BO48" s="165">
        <v>72.084699999999998</v>
      </c>
      <c r="BP48" s="165">
        <v>72.054199999999994</v>
      </c>
      <c r="BQ48" s="165">
        <v>-365.90089999999998</v>
      </c>
      <c r="BR48" s="165">
        <v>503.69639999999998</v>
      </c>
      <c r="BS48" s="166"/>
      <c r="BT48" s="165">
        <v>-131.99350000000001</v>
      </c>
      <c r="BU48" s="165">
        <v>133.64420000000001</v>
      </c>
      <c r="BV48" s="165">
        <v>94.276799999999994</v>
      </c>
      <c r="BW48" s="165">
        <v>29.44</v>
      </c>
      <c r="BX48" s="165">
        <v>31.2</v>
      </c>
      <c r="BY48" s="165">
        <v>70.12</v>
      </c>
      <c r="BZ48" s="165">
        <v>80.92</v>
      </c>
      <c r="CA48" s="165">
        <v>-40.584800000000001</v>
      </c>
      <c r="CB48" s="165">
        <v>-40.584800000000001</v>
      </c>
      <c r="CC48" s="165">
        <v>108.60890000000001</v>
      </c>
      <c r="CD48" s="165">
        <v>109.2089</v>
      </c>
      <c r="CE48" s="165">
        <v>7.6113999999999997</v>
      </c>
      <c r="CF48" s="165">
        <v>-93.829700000000003</v>
      </c>
      <c r="CG48" s="165">
        <v>-93.788499999999999</v>
      </c>
      <c r="CH48" s="165">
        <v>5.7092000000000001</v>
      </c>
      <c r="CI48" s="165">
        <v>-76.428100000000001</v>
      </c>
      <c r="CJ48" s="166"/>
      <c r="CK48" s="166"/>
      <c r="CL48" s="165">
        <v>52.3</v>
      </c>
      <c r="CM48" s="165">
        <v>154.80000000000001</v>
      </c>
      <c r="CN48" s="165">
        <v>-15.22</v>
      </c>
      <c r="CO48" s="165">
        <v>40.753999999999998</v>
      </c>
      <c r="CP48" s="165">
        <v>40.916400000000003</v>
      </c>
      <c r="CQ48" s="165">
        <v>40.628500000000003</v>
      </c>
      <c r="CR48" s="165">
        <v>-58.2712</v>
      </c>
      <c r="CS48" s="165">
        <v>-58.0169</v>
      </c>
      <c r="CT48" s="165">
        <v>18.1877</v>
      </c>
      <c r="CU48" s="165">
        <v>-10.361599999999999</v>
      </c>
      <c r="CV48" s="165">
        <v>23.498000000000001</v>
      </c>
      <c r="CW48" s="165">
        <v>17.706700000000001</v>
      </c>
      <c r="CX48" s="165">
        <v>64.150000000000006</v>
      </c>
      <c r="CY48" s="165">
        <v>79.3</v>
      </c>
      <c r="CZ48" s="165">
        <v>52.741700000000002</v>
      </c>
      <c r="DA48" s="165">
        <v>49.9557</v>
      </c>
      <c r="DB48" s="165">
        <v>-36.630000000000003</v>
      </c>
      <c r="DC48" s="166"/>
      <c r="DD48" s="165">
        <v>76.854399999999998</v>
      </c>
      <c r="DE48" s="165">
        <v>76.077299999999994</v>
      </c>
      <c r="DF48" s="165">
        <v>-147.98150000000001</v>
      </c>
      <c r="DG48" s="165">
        <v>0</v>
      </c>
      <c r="DH48" s="165">
        <v>-22.113299999999999</v>
      </c>
      <c r="DI48" s="165">
        <v>-105.2</v>
      </c>
      <c r="DJ48" s="165">
        <v>-103.1</v>
      </c>
      <c r="DK48" s="165">
        <v>27.3093</v>
      </c>
      <c r="DL48" s="165">
        <v>58.017000000000003</v>
      </c>
      <c r="DM48" s="165">
        <v>86.899199999999993</v>
      </c>
      <c r="DN48" s="165">
        <v>82.049599999999998</v>
      </c>
      <c r="DO48" s="165">
        <v>57.94</v>
      </c>
      <c r="DP48" s="165">
        <v>-16.37</v>
      </c>
      <c r="DQ48" s="165">
        <v>57.388500000000001</v>
      </c>
      <c r="DR48" s="165">
        <v>146.48830000000001</v>
      </c>
      <c r="DS48" s="165">
        <v>-3.33</v>
      </c>
      <c r="DT48" s="165">
        <v>-3.29</v>
      </c>
      <c r="DU48" s="165">
        <v>82.76</v>
      </c>
      <c r="DV48" s="165">
        <v>71.64</v>
      </c>
      <c r="DW48" s="165">
        <v>147.25450000000001</v>
      </c>
      <c r="DX48" s="165">
        <v>145.05459999999999</v>
      </c>
      <c r="DY48" s="165">
        <v>-15.2637</v>
      </c>
      <c r="DZ48" s="165">
        <v>-15.4727</v>
      </c>
      <c r="EA48" s="165">
        <v>235.97839999999999</v>
      </c>
      <c r="EB48" s="165">
        <v>195.75790000000001</v>
      </c>
      <c r="EC48" s="165">
        <v>188.84460000000001</v>
      </c>
      <c r="ED48" s="165">
        <v>190.5505</v>
      </c>
      <c r="EE48" s="165">
        <v>51.564900000000002</v>
      </c>
      <c r="EF48" s="165">
        <v>32.316600000000001</v>
      </c>
      <c r="EG48" s="165">
        <v>-29.884</v>
      </c>
      <c r="EH48" s="165">
        <v>377.43029999999999</v>
      </c>
      <c r="EI48" s="165">
        <v>251.5513</v>
      </c>
      <c r="EJ48" s="166"/>
      <c r="EK48" s="165">
        <v>-9.0648</v>
      </c>
      <c r="EL48" s="165">
        <v>-6.5305</v>
      </c>
      <c r="EM48" s="166"/>
      <c r="EN48" s="165">
        <v>-25.880500000000001</v>
      </c>
      <c r="EO48" s="165">
        <v>-24.369499999999999</v>
      </c>
      <c r="EP48" s="165">
        <v>36.911999999999999</v>
      </c>
      <c r="EQ48" s="165">
        <v>-23.659800000000001</v>
      </c>
      <c r="ER48" s="165">
        <v>-24.0947</v>
      </c>
      <c r="ES48" s="165">
        <v>6.1685999999999996</v>
      </c>
      <c r="ET48" s="166"/>
      <c r="EU48" s="165">
        <v>-10.38</v>
      </c>
      <c r="EV48" s="166"/>
      <c r="EW48" s="165">
        <v>11.8659</v>
      </c>
      <c r="EX48" s="165">
        <v>-98.740899999999996</v>
      </c>
      <c r="EY48" s="165">
        <v>-37.186599999999999</v>
      </c>
      <c r="EZ48" s="165">
        <v>-35.927199999999999</v>
      </c>
      <c r="FA48" s="165">
        <v>9.5990000000000002</v>
      </c>
      <c r="FB48" s="165">
        <v>-29.5745</v>
      </c>
      <c r="FC48" s="165">
        <v>0</v>
      </c>
      <c r="FD48" s="166"/>
      <c r="FE48" s="166"/>
      <c r="FF48" s="166"/>
      <c r="FG48" s="165">
        <v>40.414700000000003</v>
      </c>
      <c r="FH48" s="165">
        <v>40.491599999999998</v>
      </c>
      <c r="FI48" s="165">
        <v>38.878100000000003</v>
      </c>
      <c r="FJ48" s="165">
        <v>40.189500000000002</v>
      </c>
      <c r="FK48" s="165">
        <v>39.854599999999998</v>
      </c>
      <c r="FL48" s="165">
        <v>-59.279499999999999</v>
      </c>
      <c r="FM48" s="165">
        <v>16.7134</v>
      </c>
      <c r="FN48" s="165">
        <v>17.104399999999998</v>
      </c>
      <c r="FO48" s="165">
        <v>-27.5487</v>
      </c>
      <c r="FP48" s="165">
        <v>0</v>
      </c>
      <c r="FQ48" s="165">
        <v>-51.517499999999998</v>
      </c>
      <c r="FR48" s="165">
        <v>-32.78</v>
      </c>
      <c r="FS48" s="165">
        <v>19.075600000000001</v>
      </c>
      <c r="FT48" s="165">
        <v>1.5371999999999999</v>
      </c>
      <c r="FU48" s="165">
        <v>-12.32</v>
      </c>
      <c r="FV48" s="165">
        <v>12.92</v>
      </c>
      <c r="FW48" s="165">
        <v>-52.468800000000002</v>
      </c>
      <c r="FX48" s="165">
        <v>10.481199999999999</v>
      </c>
      <c r="FY48" s="166"/>
      <c r="FZ48" s="165">
        <v>0.82399999999999995</v>
      </c>
      <c r="GA48" s="165">
        <v>7.6291000000000002</v>
      </c>
      <c r="GB48" s="165">
        <v>14.27</v>
      </c>
      <c r="GC48" s="165">
        <v>5.6565000000000003</v>
      </c>
      <c r="GD48" s="165">
        <v>28.054400000000001</v>
      </c>
      <c r="GE48" s="165">
        <v>17.46</v>
      </c>
      <c r="GF48" s="165">
        <v>74.799400000000006</v>
      </c>
      <c r="GG48" s="165">
        <v>23.6</v>
      </c>
      <c r="GH48" s="165">
        <v>-16.216200000000001</v>
      </c>
      <c r="GI48" s="166"/>
      <c r="GJ48" s="165">
        <v>-6.1585000000000001</v>
      </c>
      <c r="GK48" s="165">
        <v>2.8443000000000001</v>
      </c>
      <c r="GL48" s="166"/>
      <c r="GM48" s="166"/>
      <c r="GN48" s="165">
        <v>-13.3284</v>
      </c>
      <c r="GO48" s="165">
        <v>-37.207999999999998</v>
      </c>
      <c r="GP48" s="165">
        <v>20.075500000000002</v>
      </c>
      <c r="GQ48" s="165">
        <v>58.654299999999999</v>
      </c>
      <c r="GR48" s="165">
        <v>41.051900000000003</v>
      </c>
      <c r="GS48" s="165">
        <v>41.627600000000001</v>
      </c>
      <c r="GT48" s="165">
        <v>-132.07409999999999</v>
      </c>
      <c r="GU48" s="165">
        <v>-26.4437</v>
      </c>
      <c r="GV48" s="165">
        <v>45.785499999999999</v>
      </c>
      <c r="GW48" s="165">
        <v>-44.029499999999999</v>
      </c>
      <c r="GX48" s="165">
        <v>12.180899999999999</v>
      </c>
      <c r="GY48" s="165">
        <v>13.6747</v>
      </c>
      <c r="GZ48" s="165">
        <v>13.1866</v>
      </c>
      <c r="HA48" s="166"/>
      <c r="HB48" s="165">
        <v>258.96960000000001</v>
      </c>
      <c r="HC48" s="165">
        <v>257.8537</v>
      </c>
      <c r="HD48" s="165">
        <v>285</v>
      </c>
      <c r="HE48" s="165">
        <v>-286.76299999999998</v>
      </c>
      <c r="HF48" s="165">
        <v>-509.35120000000001</v>
      </c>
      <c r="HG48" s="165">
        <v>510.3399</v>
      </c>
      <c r="HH48" s="165">
        <v>507.64519999999999</v>
      </c>
      <c r="HI48" s="165">
        <v>-242.7552</v>
      </c>
      <c r="HJ48" s="165">
        <v>-240.9573</v>
      </c>
      <c r="HK48" s="165">
        <v>-45.552700000000002</v>
      </c>
      <c r="HL48" s="165">
        <v>-34.360999999999997</v>
      </c>
      <c r="HM48" s="165">
        <v>84.3386</v>
      </c>
      <c r="HN48" s="165">
        <v>82.117599999999996</v>
      </c>
      <c r="HO48" s="165">
        <v>-167.0624</v>
      </c>
      <c r="HP48" s="165">
        <v>-167.6403</v>
      </c>
      <c r="HQ48" s="165">
        <v>61.395299999999999</v>
      </c>
      <c r="HR48" s="165">
        <v>60.78</v>
      </c>
      <c r="HS48" s="165">
        <v>-79.834800000000001</v>
      </c>
      <c r="HT48" s="165">
        <v>-80.118499999999997</v>
      </c>
      <c r="HU48" s="165">
        <v>99.98</v>
      </c>
      <c r="HV48" s="165">
        <v>99.66</v>
      </c>
      <c r="HW48" s="165">
        <v>69.900000000000006</v>
      </c>
      <c r="HX48" s="165">
        <v>69.2</v>
      </c>
      <c r="HY48" s="165">
        <v>21.823</v>
      </c>
      <c r="HZ48" s="165">
        <v>36.72</v>
      </c>
      <c r="IA48" s="165">
        <v>-355.55410000000001</v>
      </c>
      <c r="IB48" s="165">
        <v>104.9496</v>
      </c>
      <c r="IC48" s="165">
        <v>104.4982</v>
      </c>
      <c r="ID48" s="165">
        <v>17.899999999999999</v>
      </c>
      <c r="IE48" s="165">
        <v>34.799999999999997</v>
      </c>
      <c r="IF48" s="165">
        <v>-55.5</v>
      </c>
      <c r="IG48" s="165">
        <v>-55.1</v>
      </c>
      <c r="IH48" s="166"/>
      <c r="II48" s="166"/>
      <c r="IJ48" s="165">
        <v>-495.9966</v>
      </c>
      <c r="IK48" s="165">
        <v>-228.35380000000001</v>
      </c>
      <c r="IL48" s="165">
        <v>526.47040000000004</v>
      </c>
      <c r="IM48" s="165">
        <v>423.55529999999999</v>
      </c>
      <c r="IN48" s="165">
        <v>-42.876199999999997</v>
      </c>
      <c r="IO48" s="165">
        <v>-407.23079999999999</v>
      </c>
      <c r="IP48" s="165">
        <v>408.28730000000002</v>
      </c>
      <c r="IQ48" s="165">
        <v>-154.8613</v>
      </c>
      <c r="IR48" s="165">
        <v>-235.55670000000001</v>
      </c>
      <c r="IS48" s="165">
        <v>-403.39049999999997</v>
      </c>
      <c r="IT48" s="165">
        <v>121.0146</v>
      </c>
      <c r="IU48" s="165">
        <v>122.0425</v>
      </c>
      <c r="IV48" s="165">
        <v>159.81540000000001</v>
      </c>
      <c r="IW48" s="165">
        <v>-509.68220000000002</v>
      </c>
      <c r="IX48" s="165">
        <v>239.70920000000001</v>
      </c>
      <c r="IY48" s="165">
        <v>-271.4169</v>
      </c>
      <c r="IZ48" s="165">
        <v>271.67660000000001</v>
      </c>
      <c r="JA48" s="165">
        <v>-6.2747000000000002</v>
      </c>
      <c r="JB48" s="166"/>
      <c r="JC48" s="165">
        <v>23.04</v>
      </c>
      <c r="JD48" s="166"/>
      <c r="JE48" s="166"/>
      <c r="JF48" s="165">
        <v>-22.4</v>
      </c>
      <c r="JG48" s="165">
        <v>5.84</v>
      </c>
      <c r="JH48" s="166"/>
      <c r="JI48" s="165">
        <v>-6.5903999999999998</v>
      </c>
      <c r="JJ48" s="165">
        <v>-45.412399999999998</v>
      </c>
      <c r="JK48" s="165">
        <v>-5.1559999999999997</v>
      </c>
      <c r="JL48" s="165">
        <v>30.6</v>
      </c>
      <c r="JM48" s="165">
        <v>48.569000000000003</v>
      </c>
      <c r="JN48" s="165">
        <v>48.957000000000001</v>
      </c>
      <c r="JO48" s="166"/>
      <c r="JP48" s="166"/>
      <c r="JQ48" s="165">
        <v>53.352699999999999</v>
      </c>
      <c r="JR48" s="165">
        <v>52.599400000000003</v>
      </c>
      <c r="JS48" s="165">
        <v>54.107300000000002</v>
      </c>
      <c r="JT48" s="166"/>
      <c r="JU48" s="165">
        <v>-33.6</v>
      </c>
      <c r="JV48" s="165">
        <v>33.630000000000003</v>
      </c>
      <c r="JW48" s="165">
        <v>10.25</v>
      </c>
      <c r="JX48" s="166"/>
      <c r="JY48" s="165">
        <v>-28.342300000000002</v>
      </c>
      <c r="JZ48" s="165">
        <v>72.846599999999995</v>
      </c>
      <c r="KA48" s="165">
        <v>45.6601</v>
      </c>
      <c r="KB48" s="165">
        <v>-27.755500000000001</v>
      </c>
      <c r="KC48" s="165">
        <v>-70.858099999999993</v>
      </c>
      <c r="KD48" s="165">
        <v>32.428800000000003</v>
      </c>
      <c r="KE48" s="165">
        <v>37.484299999999998</v>
      </c>
      <c r="KF48" s="165">
        <v>25.1</v>
      </c>
      <c r="KG48" s="165">
        <v>-25.7</v>
      </c>
      <c r="KH48" s="166"/>
      <c r="KI48" s="165">
        <v>164.88570000000001</v>
      </c>
    </row>
    <row r="49" spans="1:295" ht="18" customHeight="1" x14ac:dyDescent="0.35">
      <c r="A49" s="160" t="s">
        <v>68</v>
      </c>
      <c r="B49" s="160" t="s">
        <v>851</v>
      </c>
      <c r="C49" s="161">
        <v>0</v>
      </c>
      <c r="D49" s="161">
        <v>24.424099999999999</v>
      </c>
      <c r="E49" s="162"/>
      <c r="F49" s="161">
        <v>13.292199999999999</v>
      </c>
      <c r="G49" s="161">
        <v>35.314700000000002</v>
      </c>
      <c r="H49" s="162"/>
      <c r="I49" s="161">
        <v>70.457099999999997</v>
      </c>
      <c r="J49" s="161">
        <v>-147.11009999999999</v>
      </c>
      <c r="K49" s="161">
        <v>63.616199999999999</v>
      </c>
      <c r="L49" s="161">
        <v>32.170999999999999</v>
      </c>
      <c r="M49" s="161">
        <v>31.294699999999999</v>
      </c>
      <c r="N49" s="161">
        <v>-15.54</v>
      </c>
      <c r="O49" s="161">
        <v>-45.442999999999998</v>
      </c>
      <c r="P49" s="161">
        <v>37.4</v>
      </c>
      <c r="Q49" s="161">
        <v>15.731999999999999</v>
      </c>
      <c r="R49" s="161">
        <v>-37.4</v>
      </c>
      <c r="S49" s="161">
        <v>14.261200000000001</v>
      </c>
      <c r="T49" s="161">
        <v>302.42899999999997</v>
      </c>
      <c r="U49" s="161">
        <v>5.7167000000000003</v>
      </c>
      <c r="V49" s="161">
        <v>5.7121000000000004</v>
      </c>
      <c r="W49" s="161">
        <v>9.4063999999999997</v>
      </c>
      <c r="X49" s="161">
        <v>3.1987999999999999</v>
      </c>
      <c r="Y49" s="161">
        <v>0.27789999999999998</v>
      </c>
      <c r="Z49" s="161">
        <v>2.2410000000000001</v>
      </c>
      <c r="AA49" s="162"/>
      <c r="AB49" s="162"/>
      <c r="AC49" s="161">
        <v>-74.64</v>
      </c>
      <c r="AD49" s="162"/>
      <c r="AE49" s="162"/>
      <c r="AF49" s="161">
        <v>15.54</v>
      </c>
      <c r="AG49" s="161">
        <v>44</v>
      </c>
      <c r="AH49" s="161">
        <v>19.169</v>
      </c>
      <c r="AI49" s="161">
        <v>0.309</v>
      </c>
      <c r="AJ49" s="161">
        <v>-67.89</v>
      </c>
      <c r="AK49" s="161">
        <v>-68.34</v>
      </c>
      <c r="AL49" s="161">
        <v>-66.209999999999994</v>
      </c>
      <c r="AM49" s="161">
        <v>69.040000000000006</v>
      </c>
      <c r="AN49" s="161">
        <v>69.36</v>
      </c>
      <c r="AO49" s="161">
        <v>14.3268</v>
      </c>
      <c r="AP49" s="161">
        <v>10.822100000000001</v>
      </c>
      <c r="AQ49" s="161">
        <v>74.910300000000007</v>
      </c>
      <c r="AR49" s="161">
        <v>78.411799999999999</v>
      </c>
      <c r="AS49" s="161">
        <v>36.124200000000002</v>
      </c>
      <c r="AT49" s="161">
        <v>-64.702299999999994</v>
      </c>
      <c r="AU49" s="161">
        <v>-64.525199999999998</v>
      </c>
      <c r="AV49" s="161">
        <v>27.0032</v>
      </c>
      <c r="AW49" s="161">
        <v>28.0855</v>
      </c>
      <c r="AX49" s="162"/>
      <c r="AY49" s="161">
        <v>101.2732</v>
      </c>
      <c r="AZ49" s="161">
        <v>5.2508999999999997</v>
      </c>
      <c r="BA49" s="161">
        <v>23.778099999999998</v>
      </c>
      <c r="BB49" s="161">
        <v>-514.58730000000003</v>
      </c>
      <c r="BC49" s="161">
        <v>-5.9992999999999999</v>
      </c>
      <c r="BD49" s="161">
        <v>-4.9000000000000004</v>
      </c>
      <c r="BE49" s="161">
        <v>-5.7</v>
      </c>
      <c r="BF49" s="161">
        <v>70.917599999999993</v>
      </c>
      <c r="BG49" s="161">
        <v>70.735699999999994</v>
      </c>
      <c r="BH49" s="161">
        <v>-6.2215999999999996</v>
      </c>
      <c r="BI49" s="162"/>
      <c r="BJ49" s="161">
        <v>-81.910300000000007</v>
      </c>
      <c r="BK49" s="161">
        <v>5.7192999999999996</v>
      </c>
      <c r="BL49" s="161">
        <v>10.5404</v>
      </c>
      <c r="BM49" s="161">
        <v>7.1426999999999996</v>
      </c>
      <c r="BN49" s="161">
        <v>562.66959999999995</v>
      </c>
      <c r="BO49" s="161">
        <v>73.305400000000006</v>
      </c>
      <c r="BP49" s="161">
        <v>73.244399999999999</v>
      </c>
      <c r="BQ49" s="161">
        <v>-378.3177</v>
      </c>
      <c r="BR49" s="161">
        <v>513.85479999999995</v>
      </c>
      <c r="BS49" s="162"/>
      <c r="BT49" s="161">
        <v>-127.6623</v>
      </c>
      <c r="BU49" s="161">
        <v>129.6199</v>
      </c>
      <c r="BV49" s="161">
        <v>92.979500000000002</v>
      </c>
      <c r="BW49" s="161">
        <v>29.43</v>
      </c>
      <c r="BX49" s="161">
        <v>30.82</v>
      </c>
      <c r="BY49" s="161">
        <v>69.39</v>
      </c>
      <c r="BZ49" s="161">
        <v>80.87</v>
      </c>
      <c r="CA49" s="161">
        <v>-40.048999999999999</v>
      </c>
      <c r="CB49" s="161">
        <v>-39.647100000000002</v>
      </c>
      <c r="CC49" s="161">
        <v>107.3947</v>
      </c>
      <c r="CD49" s="161">
        <v>108.5911</v>
      </c>
      <c r="CE49" s="161">
        <v>8.5550999999999995</v>
      </c>
      <c r="CF49" s="161">
        <v>-93.215999999999994</v>
      </c>
      <c r="CG49" s="161">
        <v>-93.024600000000007</v>
      </c>
      <c r="CH49" s="161">
        <v>4.8117999999999999</v>
      </c>
      <c r="CI49" s="161">
        <v>-76.644900000000007</v>
      </c>
      <c r="CJ49" s="162"/>
      <c r="CK49" s="162"/>
      <c r="CL49" s="161">
        <v>51.5</v>
      </c>
      <c r="CM49" s="161">
        <v>153.6</v>
      </c>
      <c r="CN49" s="161">
        <v>-15.19</v>
      </c>
      <c r="CO49" s="161">
        <v>40.3399</v>
      </c>
      <c r="CP49" s="161">
        <v>40.355800000000002</v>
      </c>
      <c r="CQ49" s="161">
        <v>40.844099999999997</v>
      </c>
      <c r="CR49" s="161">
        <v>-59.1539</v>
      </c>
      <c r="CS49" s="161">
        <v>-59.446899999999999</v>
      </c>
      <c r="CT49" s="161">
        <v>24.660799999999998</v>
      </c>
      <c r="CU49" s="161">
        <v>-15.4625</v>
      </c>
      <c r="CV49" s="161">
        <v>29.389700000000001</v>
      </c>
      <c r="CW49" s="161">
        <v>17.798500000000001</v>
      </c>
      <c r="CX49" s="161">
        <v>59.43</v>
      </c>
      <c r="CY49" s="161">
        <v>80.069999999999993</v>
      </c>
      <c r="CZ49" s="161">
        <v>52.038600000000002</v>
      </c>
      <c r="DA49" s="161">
        <v>48.783900000000003</v>
      </c>
      <c r="DB49" s="161">
        <v>-36.18</v>
      </c>
      <c r="DC49" s="161">
        <v>-3.0143</v>
      </c>
      <c r="DD49" s="161">
        <v>76.774299999999997</v>
      </c>
      <c r="DE49" s="161">
        <v>76.494699999999995</v>
      </c>
      <c r="DF49" s="161">
        <v>-146.04140000000001</v>
      </c>
      <c r="DG49" s="161">
        <v>1E-4</v>
      </c>
      <c r="DH49" s="161">
        <v>-22.106200000000001</v>
      </c>
      <c r="DI49" s="161">
        <v>-103.2</v>
      </c>
      <c r="DJ49" s="161">
        <v>-103.5</v>
      </c>
      <c r="DK49" s="161">
        <v>27.15</v>
      </c>
      <c r="DL49" s="161">
        <v>56.845100000000002</v>
      </c>
      <c r="DM49" s="161">
        <v>85.959900000000005</v>
      </c>
      <c r="DN49" s="161">
        <v>80.877700000000004</v>
      </c>
      <c r="DO49" s="161">
        <v>56.2</v>
      </c>
      <c r="DP49" s="161">
        <v>-16</v>
      </c>
      <c r="DQ49" s="161">
        <v>56.200499999999998</v>
      </c>
      <c r="DR49" s="161">
        <v>145.8683</v>
      </c>
      <c r="DS49" s="161">
        <v>-3.34</v>
      </c>
      <c r="DT49" s="161">
        <v>-3.37</v>
      </c>
      <c r="DU49" s="161">
        <v>85.58</v>
      </c>
      <c r="DV49" s="161">
        <v>70.19</v>
      </c>
      <c r="DW49" s="161">
        <v>146.94540000000001</v>
      </c>
      <c r="DX49" s="161">
        <v>145.12729999999999</v>
      </c>
      <c r="DY49" s="161">
        <v>-14.369199999999999</v>
      </c>
      <c r="DZ49" s="161">
        <v>-15.4</v>
      </c>
      <c r="EA49" s="161">
        <v>233.50069999999999</v>
      </c>
      <c r="EB49" s="161">
        <v>194.00290000000001</v>
      </c>
      <c r="EC49" s="161">
        <v>188.12799999999999</v>
      </c>
      <c r="ED49" s="161">
        <v>190.00640000000001</v>
      </c>
      <c r="EE49" s="161">
        <v>45.563600000000001</v>
      </c>
      <c r="EF49" s="161">
        <v>27.4114</v>
      </c>
      <c r="EG49" s="161">
        <v>-28.957000000000001</v>
      </c>
      <c r="EH49" s="161">
        <v>387.93889999999999</v>
      </c>
      <c r="EI49" s="161">
        <v>232.89789999999999</v>
      </c>
      <c r="EJ49" s="162"/>
      <c r="EK49" s="161">
        <v>-8.1565999999999992</v>
      </c>
      <c r="EL49" s="161">
        <v>-6.0286999999999997</v>
      </c>
      <c r="EM49" s="162"/>
      <c r="EN49" s="161">
        <v>-28.288399999999999</v>
      </c>
      <c r="EO49" s="161">
        <v>-26.3828</v>
      </c>
      <c r="EP49" s="161">
        <v>33.840000000000003</v>
      </c>
      <c r="EQ49" s="161">
        <v>-24.34</v>
      </c>
      <c r="ER49" s="161">
        <v>-24.8447</v>
      </c>
      <c r="ES49" s="161">
        <v>10.616400000000001</v>
      </c>
      <c r="ET49" s="162"/>
      <c r="EU49" s="161">
        <v>-10.89</v>
      </c>
      <c r="EV49" s="162"/>
      <c r="EW49" s="161">
        <v>11.433400000000001</v>
      </c>
      <c r="EX49" s="161">
        <v>-101.1872</v>
      </c>
      <c r="EY49" s="161">
        <v>-37.3444</v>
      </c>
      <c r="EZ49" s="161">
        <v>-36.682499999999997</v>
      </c>
      <c r="FA49" s="161">
        <v>8.6829000000000001</v>
      </c>
      <c r="FB49" s="161">
        <v>-24.3658</v>
      </c>
      <c r="FC49" s="161">
        <v>-9.2946000000000009</v>
      </c>
      <c r="FD49" s="162"/>
      <c r="FE49" s="162"/>
      <c r="FF49" s="162"/>
      <c r="FG49" s="161">
        <v>40.409500000000001</v>
      </c>
      <c r="FH49" s="161">
        <v>41.009799999999998</v>
      </c>
      <c r="FI49" s="161">
        <v>39.6355</v>
      </c>
      <c r="FJ49" s="161">
        <v>40.5244</v>
      </c>
      <c r="FK49" s="161">
        <v>39.687100000000001</v>
      </c>
      <c r="FL49" s="161">
        <v>-45.045699999999997</v>
      </c>
      <c r="FM49" s="161">
        <v>16.7577</v>
      </c>
      <c r="FN49" s="161">
        <v>16.877600000000001</v>
      </c>
      <c r="FO49" s="161">
        <v>-19.376799999999999</v>
      </c>
      <c r="FP49" s="161">
        <v>0</v>
      </c>
      <c r="FQ49" s="161">
        <v>-48.463299999999997</v>
      </c>
      <c r="FR49" s="161">
        <v>-31.26</v>
      </c>
      <c r="FS49" s="161">
        <v>19.078099999999999</v>
      </c>
      <c r="FT49" s="161">
        <v>1.514</v>
      </c>
      <c r="FU49" s="161">
        <v>-12.29</v>
      </c>
      <c r="FV49" s="161">
        <v>13.9</v>
      </c>
      <c r="FW49" s="161">
        <v>-48.112000000000002</v>
      </c>
      <c r="FX49" s="161">
        <v>10.4955</v>
      </c>
      <c r="FY49" s="161">
        <v>-12.894</v>
      </c>
      <c r="FZ49" s="161">
        <v>0.79400000000000004</v>
      </c>
      <c r="GA49" s="161">
        <v>7.9669999999999996</v>
      </c>
      <c r="GB49" s="161">
        <v>16</v>
      </c>
      <c r="GC49" s="161">
        <v>-3.7075999999999998</v>
      </c>
      <c r="GD49" s="161">
        <v>19.5274</v>
      </c>
      <c r="GE49" s="162"/>
      <c r="GF49" s="161">
        <v>77.775800000000004</v>
      </c>
      <c r="GG49" s="161">
        <v>24.9</v>
      </c>
      <c r="GH49" s="161">
        <v>-20.702999999999999</v>
      </c>
      <c r="GI49" s="162"/>
      <c r="GJ49" s="161">
        <v>-1.6311</v>
      </c>
      <c r="GK49" s="161">
        <v>2.75</v>
      </c>
      <c r="GL49" s="162"/>
      <c r="GM49" s="162"/>
      <c r="GN49" s="161">
        <v>-12.9839</v>
      </c>
      <c r="GO49" s="161">
        <v>-40.873399999999997</v>
      </c>
      <c r="GP49" s="161">
        <v>19.697399999999998</v>
      </c>
      <c r="GQ49" s="161">
        <v>64.788700000000006</v>
      </c>
      <c r="GR49" s="161">
        <v>42.163200000000003</v>
      </c>
      <c r="GS49" s="161">
        <v>43.4666</v>
      </c>
      <c r="GT49" s="161">
        <v>-140.3895</v>
      </c>
      <c r="GU49" s="161">
        <v>-26.0793</v>
      </c>
      <c r="GV49" s="161">
        <v>42.375799999999998</v>
      </c>
      <c r="GW49" s="161">
        <v>-60.799199999999999</v>
      </c>
      <c r="GX49" s="162"/>
      <c r="GY49" s="161">
        <v>12.8642</v>
      </c>
      <c r="GZ49" s="161">
        <v>12.353400000000001</v>
      </c>
      <c r="HA49" s="161">
        <v>14.577299999999999</v>
      </c>
      <c r="HB49" s="161">
        <v>248.91380000000001</v>
      </c>
      <c r="HC49" s="161">
        <v>250.51150000000001</v>
      </c>
      <c r="HD49" s="161">
        <v>282</v>
      </c>
      <c r="HE49" s="161">
        <v>-279.65730000000002</v>
      </c>
      <c r="HF49" s="161">
        <v>-501.13040000000001</v>
      </c>
      <c r="HG49" s="161">
        <v>504.69920000000002</v>
      </c>
      <c r="HH49" s="161">
        <v>500.9898</v>
      </c>
      <c r="HI49" s="161">
        <v>-232.4785</v>
      </c>
      <c r="HJ49" s="161">
        <v>-233.7311</v>
      </c>
      <c r="HK49" s="161">
        <v>-49.489699999999999</v>
      </c>
      <c r="HL49" s="161">
        <v>-39.665500000000002</v>
      </c>
      <c r="HM49" s="161">
        <v>80.573800000000006</v>
      </c>
      <c r="HN49" s="161">
        <v>79.974400000000003</v>
      </c>
      <c r="HO49" s="162"/>
      <c r="HP49" s="162"/>
      <c r="HQ49" s="161">
        <v>62.5379</v>
      </c>
      <c r="HR49" s="161">
        <v>62.362099999999998</v>
      </c>
      <c r="HS49" s="161">
        <v>-77.506299999999996</v>
      </c>
      <c r="HT49" s="161">
        <v>-77.770600000000002</v>
      </c>
      <c r="HU49" s="161">
        <v>102.51</v>
      </c>
      <c r="HV49" s="161">
        <v>102.53</v>
      </c>
      <c r="HW49" s="161">
        <v>62.5</v>
      </c>
      <c r="HX49" s="161">
        <v>62.5</v>
      </c>
      <c r="HY49" s="161">
        <v>21.842199999999998</v>
      </c>
      <c r="HZ49" s="161">
        <v>36.24</v>
      </c>
      <c r="IA49" s="161">
        <v>-351.12569999999999</v>
      </c>
      <c r="IB49" s="161">
        <v>105.6508</v>
      </c>
      <c r="IC49" s="161">
        <v>106.0483</v>
      </c>
      <c r="ID49" s="162"/>
      <c r="IE49" s="161">
        <v>23.9</v>
      </c>
      <c r="IF49" s="161">
        <v>-55.5</v>
      </c>
      <c r="IG49" s="161">
        <v>-55.6</v>
      </c>
      <c r="IH49" s="161">
        <v>1.4293</v>
      </c>
      <c r="II49" s="161">
        <v>1.1425000000000001</v>
      </c>
      <c r="IJ49" s="161">
        <v>-490.64569999999998</v>
      </c>
      <c r="IK49" s="161">
        <v>-211.05690000000001</v>
      </c>
      <c r="IL49" s="161">
        <v>509.22140000000002</v>
      </c>
      <c r="IM49" s="161">
        <v>408.94580000000002</v>
      </c>
      <c r="IN49" s="161">
        <v>-43.253900000000002</v>
      </c>
      <c r="IO49" s="161">
        <v>-395.71929999999998</v>
      </c>
      <c r="IP49" s="161">
        <v>397.89550000000003</v>
      </c>
      <c r="IQ49" s="161">
        <v>-155.0882</v>
      </c>
      <c r="IR49" s="161">
        <v>-230.06129999999999</v>
      </c>
      <c r="IS49" s="161">
        <v>-392.31509999999997</v>
      </c>
      <c r="IT49" s="161">
        <v>116.255</v>
      </c>
      <c r="IU49" s="161">
        <v>115.7782</v>
      </c>
      <c r="IV49" s="161">
        <v>152.25309999999999</v>
      </c>
      <c r="IW49" s="161">
        <v>-498.01170000000002</v>
      </c>
      <c r="IX49" s="161">
        <v>237.32830000000001</v>
      </c>
      <c r="IY49" s="161">
        <v>-257.57350000000002</v>
      </c>
      <c r="IZ49" s="161">
        <v>259.32260000000002</v>
      </c>
      <c r="JA49" s="161">
        <v>-6.7497999999999996</v>
      </c>
      <c r="JB49" s="162"/>
      <c r="JC49" s="161">
        <v>20.8</v>
      </c>
      <c r="JD49" s="162"/>
      <c r="JE49" s="162"/>
      <c r="JF49" s="161">
        <v>-20.8</v>
      </c>
      <c r="JG49" s="161">
        <v>2.88</v>
      </c>
      <c r="JH49" s="162"/>
      <c r="JI49" s="161">
        <v>-2.6046999999999998</v>
      </c>
      <c r="JJ49" s="161">
        <v>-45.146900000000002</v>
      </c>
      <c r="JK49" s="161">
        <v>-11.3085</v>
      </c>
      <c r="JL49" s="161">
        <v>33.200000000000003</v>
      </c>
      <c r="JM49" s="161">
        <v>48.6</v>
      </c>
      <c r="JN49" s="161">
        <v>48.326000000000001</v>
      </c>
      <c r="JO49" s="162"/>
      <c r="JP49" s="162"/>
      <c r="JQ49" s="161">
        <v>53.073900000000002</v>
      </c>
      <c r="JR49" s="161">
        <v>52.301499999999997</v>
      </c>
      <c r="JS49" s="161">
        <v>52.549700000000001</v>
      </c>
      <c r="JT49" s="162"/>
      <c r="JU49" s="161">
        <v>-23.3</v>
      </c>
      <c r="JV49" s="161">
        <v>19.667000000000002</v>
      </c>
      <c r="JW49" s="161">
        <v>9.9</v>
      </c>
      <c r="JX49" s="162"/>
      <c r="JY49" s="161">
        <v>-34.336300000000001</v>
      </c>
      <c r="JZ49" s="161">
        <v>75.584699999999998</v>
      </c>
      <c r="KA49" s="161">
        <v>50.479300000000002</v>
      </c>
      <c r="KB49" s="161">
        <v>-34.649500000000003</v>
      </c>
      <c r="KC49" s="161">
        <v>-72.880200000000002</v>
      </c>
      <c r="KD49" s="161">
        <v>38.958100000000002</v>
      </c>
      <c r="KE49" s="161">
        <v>34.354399999999998</v>
      </c>
      <c r="KF49" s="161">
        <v>13.9</v>
      </c>
      <c r="KG49" s="161">
        <v>-13.6</v>
      </c>
      <c r="KH49" s="162"/>
      <c r="KI49" s="161">
        <v>165.22290000000001</v>
      </c>
    </row>
    <row r="50" spans="1:295" ht="18" customHeight="1" x14ac:dyDescent="0.35">
      <c r="A50" s="160" t="s">
        <v>68</v>
      </c>
      <c r="B50" s="160" t="s">
        <v>852</v>
      </c>
      <c r="C50" s="163">
        <v>0</v>
      </c>
      <c r="D50" s="164"/>
      <c r="E50" s="163">
        <v>-48.704900000000002</v>
      </c>
      <c r="F50" s="163">
        <v>13.2051</v>
      </c>
      <c r="G50" s="163">
        <v>34.527099999999997</v>
      </c>
      <c r="H50" s="164"/>
      <c r="I50" s="163">
        <v>68.819500000000005</v>
      </c>
      <c r="J50" s="163">
        <v>-145.06030000000001</v>
      </c>
      <c r="K50" s="163">
        <v>61.855200000000004</v>
      </c>
      <c r="L50" s="163">
        <v>31.445</v>
      </c>
      <c r="M50" s="163">
        <v>30.588000000000001</v>
      </c>
      <c r="N50" s="163">
        <v>-15.54</v>
      </c>
      <c r="O50" s="163">
        <v>-43.588000000000001</v>
      </c>
      <c r="P50" s="163">
        <v>37.4</v>
      </c>
      <c r="Q50" s="163">
        <v>14.904</v>
      </c>
      <c r="R50" s="163">
        <v>-37.4</v>
      </c>
      <c r="S50" s="163">
        <v>13.9894</v>
      </c>
      <c r="T50" s="163">
        <v>295.10860000000002</v>
      </c>
      <c r="U50" s="163">
        <v>5.5025000000000004</v>
      </c>
      <c r="V50" s="163">
        <v>5.8734999999999999</v>
      </c>
      <c r="W50" s="163">
        <v>9.2777999999999992</v>
      </c>
      <c r="X50" s="163">
        <v>3.1429</v>
      </c>
      <c r="Y50" s="163">
        <v>0.18459999999999999</v>
      </c>
      <c r="Z50" s="163">
        <v>2.2856999999999998</v>
      </c>
      <c r="AA50" s="164"/>
      <c r="AB50" s="164"/>
      <c r="AC50" s="163">
        <v>-72.44</v>
      </c>
      <c r="AD50" s="164"/>
      <c r="AE50" s="164"/>
      <c r="AF50" s="163">
        <v>13.32</v>
      </c>
      <c r="AG50" s="163">
        <v>41.8</v>
      </c>
      <c r="AH50" s="163">
        <v>13.771000000000001</v>
      </c>
      <c r="AI50" s="163">
        <v>0.27400000000000002</v>
      </c>
      <c r="AJ50" s="163">
        <v>-62.55</v>
      </c>
      <c r="AK50" s="163">
        <v>-62.72</v>
      </c>
      <c r="AL50" s="163">
        <v>-70.38</v>
      </c>
      <c r="AM50" s="163">
        <v>63.12</v>
      </c>
      <c r="AN50" s="163">
        <v>63.56</v>
      </c>
      <c r="AO50" s="163">
        <v>14.1608</v>
      </c>
      <c r="AP50" s="163">
        <v>10.9328</v>
      </c>
      <c r="AQ50" s="163">
        <v>73.956699999999998</v>
      </c>
      <c r="AR50" s="163">
        <v>77.067800000000005</v>
      </c>
      <c r="AS50" s="163">
        <v>34.6892</v>
      </c>
      <c r="AT50" s="163">
        <v>-60.549500000000002</v>
      </c>
      <c r="AU50" s="163">
        <v>-60.318199999999997</v>
      </c>
      <c r="AV50" s="163">
        <v>12.2499</v>
      </c>
      <c r="AW50" s="163">
        <v>12.390499999999999</v>
      </c>
      <c r="AX50" s="164"/>
      <c r="AY50" s="163">
        <v>102.8807</v>
      </c>
      <c r="AZ50" s="163">
        <v>2.1101999999999999</v>
      </c>
      <c r="BA50" s="163">
        <v>12.408099999999999</v>
      </c>
      <c r="BB50" s="163">
        <v>-491.1232</v>
      </c>
      <c r="BC50" s="163">
        <v>-6.4253999999999998</v>
      </c>
      <c r="BD50" s="163">
        <v>-4.2</v>
      </c>
      <c r="BE50" s="163">
        <v>-4.9000000000000004</v>
      </c>
      <c r="BF50" s="163">
        <v>67.560100000000006</v>
      </c>
      <c r="BG50" s="163">
        <v>65.788899999999998</v>
      </c>
      <c r="BH50" s="163">
        <v>-6.4405999999999999</v>
      </c>
      <c r="BI50" s="164"/>
      <c r="BJ50" s="163">
        <v>-76.829400000000007</v>
      </c>
      <c r="BK50" s="163">
        <v>5.5570000000000004</v>
      </c>
      <c r="BL50" s="163">
        <v>10.123900000000001</v>
      </c>
      <c r="BM50" s="163">
        <v>6.8936999999999999</v>
      </c>
      <c r="BN50" s="163">
        <v>538.86519999999996</v>
      </c>
      <c r="BO50" s="163">
        <v>72.664599999999993</v>
      </c>
      <c r="BP50" s="163">
        <v>72.481399999999994</v>
      </c>
      <c r="BQ50" s="163">
        <v>-369.44529999999997</v>
      </c>
      <c r="BR50" s="163">
        <v>493.7971</v>
      </c>
      <c r="BS50" s="164"/>
      <c r="BT50" s="163">
        <v>-128.1884</v>
      </c>
      <c r="BU50" s="163">
        <v>130.69540000000001</v>
      </c>
      <c r="BV50" s="163">
        <v>92.72</v>
      </c>
      <c r="BW50" s="163">
        <v>29.09</v>
      </c>
      <c r="BX50" s="163">
        <v>30.13</v>
      </c>
      <c r="BY50" s="164"/>
      <c r="BZ50" s="163">
        <v>80.89</v>
      </c>
      <c r="CA50" s="163">
        <v>-38.1736</v>
      </c>
      <c r="CB50" s="163">
        <v>-38.441499999999998</v>
      </c>
      <c r="CC50" s="163">
        <v>106.1148</v>
      </c>
      <c r="CD50" s="163">
        <v>106.3518</v>
      </c>
      <c r="CE50" s="163">
        <v>9.1610999999999994</v>
      </c>
      <c r="CF50" s="163">
        <v>-87.373800000000003</v>
      </c>
      <c r="CG50" s="163">
        <v>-88.543899999999994</v>
      </c>
      <c r="CH50" s="163">
        <v>6.6756000000000002</v>
      </c>
      <c r="CI50" s="163">
        <v>-75.902299999999997</v>
      </c>
      <c r="CJ50" s="164"/>
      <c r="CK50" s="164"/>
      <c r="CL50" s="163">
        <v>50.8</v>
      </c>
      <c r="CM50" s="163">
        <v>151.19999999999999</v>
      </c>
      <c r="CN50" s="163">
        <v>-14.98</v>
      </c>
      <c r="CO50" s="163">
        <v>41.694600000000001</v>
      </c>
      <c r="CP50" s="163">
        <v>40.876300000000001</v>
      </c>
      <c r="CQ50" s="163">
        <v>42.103099999999998</v>
      </c>
      <c r="CR50" s="163">
        <v>-55.881</v>
      </c>
      <c r="CS50" s="163">
        <v>-56.087000000000003</v>
      </c>
      <c r="CT50" s="163">
        <v>21.286000000000001</v>
      </c>
      <c r="CU50" s="163">
        <v>-13.747299999999999</v>
      </c>
      <c r="CV50" s="163">
        <v>25.153300000000002</v>
      </c>
      <c r="CW50" s="163">
        <v>17.559899999999999</v>
      </c>
      <c r="CX50" s="163">
        <v>61.23</v>
      </c>
      <c r="CY50" s="163">
        <v>78.62</v>
      </c>
      <c r="CZ50" s="163">
        <v>50.632300000000001</v>
      </c>
      <c r="DA50" s="163">
        <v>47.612000000000002</v>
      </c>
      <c r="DB50" s="163">
        <v>-35.840000000000003</v>
      </c>
      <c r="DC50" s="163">
        <v>-3.0143</v>
      </c>
      <c r="DD50" s="163">
        <v>76.094399999999993</v>
      </c>
      <c r="DE50" s="163">
        <v>75.722499999999997</v>
      </c>
      <c r="DF50" s="163">
        <v>-148.68450000000001</v>
      </c>
      <c r="DG50" s="163">
        <v>0</v>
      </c>
      <c r="DH50" s="163">
        <v>-21.822800000000001</v>
      </c>
      <c r="DI50" s="163">
        <v>-101.5</v>
      </c>
      <c r="DJ50" s="163">
        <v>-100.7</v>
      </c>
      <c r="DK50" s="163">
        <v>26.693999999999999</v>
      </c>
      <c r="DL50" s="163">
        <v>55.087299999999999</v>
      </c>
      <c r="DM50" s="163">
        <v>84.081299999999999</v>
      </c>
      <c r="DN50" s="163">
        <v>78.533900000000003</v>
      </c>
      <c r="DO50" s="163">
        <v>55.05</v>
      </c>
      <c r="DP50" s="163">
        <v>-15.84</v>
      </c>
      <c r="DQ50" s="163">
        <v>57.172499999999999</v>
      </c>
      <c r="DR50" s="163">
        <v>147.76339999999999</v>
      </c>
      <c r="DS50" s="163">
        <v>-3.63</v>
      </c>
      <c r="DT50" s="163">
        <v>-3.57</v>
      </c>
      <c r="DU50" s="163">
        <v>83.7</v>
      </c>
      <c r="DV50" s="163">
        <v>69.09</v>
      </c>
      <c r="DW50" s="163">
        <v>148.1636</v>
      </c>
      <c r="DX50" s="163">
        <v>147.03639999999999</v>
      </c>
      <c r="DY50" s="163">
        <v>-11.6517</v>
      </c>
      <c r="DZ50" s="163">
        <v>-11.3818</v>
      </c>
      <c r="EA50" s="163">
        <v>234.44159999999999</v>
      </c>
      <c r="EB50" s="163">
        <v>194.40459999999999</v>
      </c>
      <c r="EC50" s="163">
        <v>186.47919999999999</v>
      </c>
      <c r="ED50" s="163">
        <v>190.0675</v>
      </c>
      <c r="EE50" s="163">
        <v>47.972099999999998</v>
      </c>
      <c r="EF50" s="163">
        <v>31.275500000000001</v>
      </c>
      <c r="EG50" s="163">
        <v>-27.978999999999999</v>
      </c>
      <c r="EH50" s="163">
        <v>381.57679999999999</v>
      </c>
      <c r="EI50" s="163">
        <v>259.2971</v>
      </c>
      <c r="EJ50" s="164"/>
      <c r="EK50" s="163">
        <v>-8.4802999999999997</v>
      </c>
      <c r="EL50" s="163">
        <v>-6.1475</v>
      </c>
      <c r="EM50" s="164"/>
      <c r="EN50" s="163">
        <v>-22.614799999999999</v>
      </c>
      <c r="EO50" s="163">
        <v>-21.155899999999999</v>
      </c>
      <c r="EP50" s="163">
        <v>30.768000000000001</v>
      </c>
      <c r="EQ50" s="163">
        <v>-23.424900000000001</v>
      </c>
      <c r="ER50" s="163">
        <v>-24.2606</v>
      </c>
      <c r="ES50" s="163">
        <v>6.1852999999999998</v>
      </c>
      <c r="ET50" s="164"/>
      <c r="EU50" s="163">
        <v>-10.99</v>
      </c>
      <c r="EV50" s="164"/>
      <c r="EW50" s="163">
        <v>11.1875</v>
      </c>
      <c r="EX50" s="163">
        <v>-88.741600000000005</v>
      </c>
      <c r="EY50" s="163">
        <v>-36.332099999999997</v>
      </c>
      <c r="EZ50" s="163">
        <v>-35.325499999999998</v>
      </c>
      <c r="FA50" s="163">
        <v>7.5141999999999998</v>
      </c>
      <c r="FB50" s="163">
        <v>-28.560300000000002</v>
      </c>
      <c r="FC50" s="163">
        <v>-4.4450000000000003</v>
      </c>
      <c r="FD50" s="164"/>
      <c r="FE50" s="164"/>
      <c r="FF50" s="164"/>
      <c r="FG50" s="163">
        <v>41.685099999999998</v>
      </c>
      <c r="FH50" s="163">
        <v>42.3108</v>
      </c>
      <c r="FI50" s="163">
        <v>40.213700000000003</v>
      </c>
      <c r="FJ50" s="163">
        <v>38.012599999999999</v>
      </c>
      <c r="FK50" s="163">
        <v>37.510199999999998</v>
      </c>
      <c r="FL50" s="163">
        <v>-46.2179</v>
      </c>
      <c r="FM50" s="163">
        <v>13.1488</v>
      </c>
      <c r="FN50" s="163">
        <v>13.023099999999999</v>
      </c>
      <c r="FO50" s="163">
        <v>-21.043900000000001</v>
      </c>
      <c r="FP50" s="164"/>
      <c r="FQ50" s="163">
        <v>-46.529600000000002</v>
      </c>
      <c r="FR50" s="163">
        <v>-32.44</v>
      </c>
      <c r="FS50" s="163">
        <v>18.982800000000001</v>
      </c>
      <c r="FT50" s="163">
        <v>1.4785999999999999</v>
      </c>
      <c r="FU50" s="163">
        <v>-12.16</v>
      </c>
      <c r="FV50" s="163">
        <v>14.38</v>
      </c>
      <c r="FW50" s="163">
        <v>-45.543199999999999</v>
      </c>
      <c r="FX50" s="163">
        <v>10.7384</v>
      </c>
      <c r="FY50" s="163">
        <v>-13.170999999999999</v>
      </c>
      <c r="FZ50" s="163">
        <v>0.99399999999999999</v>
      </c>
      <c r="GA50" s="163">
        <v>8.016</v>
      </c>
      <c r="GB50" s="163">
        <v>16.54</v>
      </c>
      <c r="GC50" s="163">
        <v>-0.1462</v>
      </c>
      <c r="GD50" s="163">
        <v>20.999500000000001</v>
      </c>
      <c r="GE50" s="163">
        <v>18.14</v>
      </c>
      <c r="GF50" s="163">
        <v>78.885099999999994</v>
      </c>
      <c r="GG50" s="163">
        <v>28.8</v>
      </c>
      <c r="GH50" s="163">
        <v>-19.283999999999999</v>
      </c>
      <c r="GI50" s="164"/>
      <c r="GJ50" s="163">
        <v>-1.3515999999999999</v>
      </c>
      <c r="GK50" s="163">
        <v>2.6999</v>
      </c>
      <c r="GL50" s="164"/>
      <c r="GM50" s="164"/>
      <c r="GN50" s="163">
        <v>-13.809100000000001</v>
      </c>
      <c r="GO50" s="163">
        <v>-38.820700000000002</v>
      </c>
      <c r="GP50" s="163">
        <v>20.717300000000002</v>
      </c>
      <c r="GQ50" s="163">
        <v>60.755099999999999</v>
      </c>
      <c r="GR50" s="163">
        <v>42.592199999999998</v>
      </c>
      <c r="GS50" s="163">
        <v>43.224600000000002</v>
      </c>
      <c r="GT50" s="163">
        <v>-136.10659999999999</v>
      </c>
      <c r="GU50" s="163">
        <v>-25.4178</v>
      </c>
      <c r="GV50" s="163">
        <v>40.503999999999998</v>
      </c>
      <c r="GW50" s="163">
        <v>-58.620399999999997</v>
      </c>
      <c r="GX50" s="163">
        <v>11.0375</v>
      </c>
      <c r="GY50" s="163">
        <v>11.868</v>
      </c>
      <c r="GZ50" s="163">
        <v>11.3409</v>
      </c>
      <c r="HA50" s="163">
        <v>13.225899999999999</v>
      </c>
      <c r="HB50" s="163">
        <v>254.21279999999999</v>
      </c>
      <c r="HC50" s="163">
        <v>252.0299</v>
      </c>
      <c r="HD50" s="164"/>
      <c r="HE50" s="163">
        <v>-282.55889999999999</v>
      </c>
      <c r="HF50" s="163">
        <v>-506.52440000000001</v>
      </c>
      <c r="HG50" s="163">
        <v>509.34100000000001</v>
      </c>
      <c r="HH50" s="163">
        <v>507.39600000000002</v>
      </c>
      <c r="HI50" s="163">
        <v>-235.19470000000001</v>
      </c>
      <c r="HJ50" s="163">
        <v>-236.6232</v>
      </c>
      <c r="HK50" s="163">
        <v>-49.076999999999998</v>
      </c>
      <c r="HL50" s="163">
        <v>-39.931800000000003</v>
      </c>
      <c r="HM50" s="163">
        <v>81.998000000000005</v>
      </c>
      <c r="HN50" s="163">
        <v>81.876099999999994</v>
      </c>
      <c r="HO50" s="163">
        <v>-173.68100000000001</v>
      </c>
      <c r="HP50" s="163">
        <v>-172.5805</v>
      </c>
      <c r="HQ50" s="163">
        <v>61.724899999999998</v>
      </c>
      <c r="HR50" s="163">
        <v>61.680900000000001</v>
      </c>
      <c r="HS50" s="163">
        <v>-78.502499999999998</v>
      </c>
      <c r="HT50" s="163">
        <v>-78.5458</v>
      </c>
      <c r="HU50" s="163">
        <v>102.93</v>
      </c>
      <c r="HV50" s="163">
        <v>102.53</v>
      </c>
      <c r="HW50" s="163">
        <v>62.9</v>
      </c>
      <c r="HX50" s="163">
        <v>62.6</v>
      </c>
      <c r="HY50" s="163">
        <v>21.987500000000001</v>
      </c>
      <c r="HZ50" s="163">
        <v>35.36</v>
      </c>
      <c r="IA50" s="163">
        <v>-356.95600000000002</v>
      </c>
      <c r="IB50" s="163">
        <v>109.8716</v>
      </c>
      <c r="IC50" s="163">
        <v>109.4371</v>
      </c>
      <c r="ID50" s="163">
        <v>17.2</v>
      </c>
      <c r="IE50" s="163">
        <v>21.1</v>
      </c>
      <c r="IF50" s="163">
        <v>-56.6</v>
      </c>
      <c r="IG50" s="163">
        <v>-56.3</v>
      </c>
      <c r="IH50" s="164"/>
      <c r="II50" s="164"/>
      <c r="IJ50" s="163">
        <v>-496.21690000000001</v>
      </c>
      <c r="IK50" s="163">
        <v>-225.66980000000001</v>
      </c>
      <c r="IL50" s="163">
        <v>511.06049999999999</v>
      </c>
      <c r="IM50" s="163">
        <v>415.95830000000001</v>
      </c>
      <c r="IN50" s="163">
        <v>-40.283200000000001</v>
      </c>
      <c r="IO50" s="163">
        <v>-400.71260000000001</v>
      </c>
      <c r="IP50" s="163">
        <v>403.63900000000001</v>
      </c>
      <c r="IQ50" s="163">
        <v>-153.88900000000001</v>
      </c>
      <c r="IR50" s="163">
        <v>-231.85429999999999</v>
      </c>
      <c r="IS50" s="163">
        <v>-398.03820000000002</v>
      </c>
      <c r="IT50" s="163">
        <v>117.9144</v>
      </c>
      <c r="IU50" s="163">
        <v>118.7269</v>
      </c>
      <c r="IV50" s="163">
        <v>157.56720000000001</v>
      </c>
      <c r="IW50" s="163">
        <v>-501.81790000000001</v>
      </c>
      <c r="IX50" s="163">
        <v>239.8006</v>
      </c>
      <c r="IY50" s="163">
        <v>-260.73239999999998</v>
      </c>
      <c r="IZ50" s="163">
        <v>262.15519999999998</v>
      </c>
      <c r="JA50" s="163">
        <v>-6.6702000000000004</v>
      </c>
      <c r="JB50" s="164"/>
      <c r="JC50" s="163">
        <v>20.079999999999998</v>
      </c>
      <c r="JD50" s="164"/>
      <c r="JE50" s="164"/>
      <c r="JF50" s="163">
        <v>-19.68</v>
      </c>
      <c r="JG50" s="163">
        <v>1.68</v>
      </c>
      <c r="JH50" s="164"/>
      <c r="JI50" s="163">
        <v>-2.3727999999999998</v>
      </c>
      <c r="JJ50" s="163">
        <v>-46.318800000000003</v>
      </c>
      <c r="JK50" s="163">
        <v>-11.6899</v>
      </c>
      <c r="JL50" s="163">
        <v>32.9</v>
      </c>
      <c r="JM50" s="163">
        <v>50.454999999999998</v>
      </c>
      <c r="JN50" s="163">
        <v>50.624000000000002</v>
      </c>
      <c r="JO50" s="164"/>
      <c r="JP50" s="164"/>
      <c r="JQ50" s="163">
        <v>52.465499999999999</v>
      </c>
      <c r="JR50" s="163">
        <v>52.303100000000001</v>
      </c>
      <c r="JS50" s="163">
        <v>51.875599999999999</v>
      </c>
      <c r="JT50" s="164"/>
      <c r="JU50" s="163">
        <v>-22.3</v>
      </c>
      <c r="JV50" s="163">
        <v>19.079799999999999</v>
      </c>
      <c r="JW50" s="163">
        <v>9.5399999999999991</v>
      </c>
      <c r="JX50" s="164"/>
      <c r="JY50" s="163">
        <v>-35.134399999999999</v>
      </c>
      <c r="JZ50" s="163">
        <v>73.407700000000006</v>
      </c>
      <c r="KA50" s="163">
        <v>49.462499999999999</v>
      </c>
      <c r="KB50" s="163">
        <v>-34.110700000000001</v>
      </c>
      <c r="KC50" s="163">
        <v>-72.251499999999993</v>
      </c>
      <c r="KD50" s="163">
        <v>39.222200000000001</v>
      </c>
      <c r="KE50" s="163">
        <v>33.278100000000002</v>
      </c>
      <c r="KF50" s="163">
        <v>12.4</v>
      </c>
      <c r="KG50" s="163">
        <v>-13.2</v>
      </c>
      <c r="KH50" s="164"/>
      <c r="KI50" s="163">
        <v>159.7817</v>
      </c>
    </row>
    <row r="51" spans="1:295" ht="18" customHeight="1" x14ac:dyDescent="0.35">
      <c r="A51" s="160" t="s">
        <v>68</v>
      </c>
      <c r="B51" s="160" t="s">
        <v>853</v>
      </c>
      <c r="C51" s="163">
        <v>0</v>
      </c>
      <c r="D51" s="163">
        <v>23.8462</v>
      </c>
      <c r="E51" s="163">
        <v>-47.57</v>
      </c>
      <c r="F51" s="163">
        <v>12.718</v>
      </c>
      <c r="G51" s="163">
        <v>33.434399999999997</v>
      </c>
      <c r="H51" s="164"/>
      <c r="I51" s="163">
        <v>66.802999999999997</v>
      </c>
      <c r="J51" s="163">
        <v>-140.59280000000001</v>
      </c>
      <c r="K51" s="163">
        <v>60.458199999999998</v>
      </c>
      <c r="L51" s="163">
        <v>30.5991</v>
      </c>
      <c r="M51" s="163">
        <v>29.9986</v>
      </c>
      <c r="N51" s="163">
        <v>-8.8800000000000008</v>
      </c>
      <c r="O51" s="163">
        <v>-41.796999999999997</v>
      </c>
      <c r="P51" s="163">
        <v>35.200000000000003</v>
      </c>
      <c r="Q51" s="163">
        <v>13.247999999999999</v>
      </c>
      <c r="R51" s="163">
        <v>-35.200000000000003</v>
      </c>
      <c r="S51" s="163">
        <v>13.8889</v>
      </c>
      <c r="T51" s="163">
        <v>285.98160000000001</v>
      </c>
      <c r="U51" s="163">
        <v>5.3074000000000003</v>
      </c>
      <c r="V51" s="163">
        <v>5.3417000000000003</v>
      </c>
      <c r="W51" s="163">
        <v>8.6213999999999995</v>
      </c>
      <c r="X51" s="163">
        <v>2.3416000000000001</v>
      </c>
      <c r="Y51" s="163">
        <v>1.0330999999999999</v>
      </c>
      <c r="Z51" s="163">
        <v>3.7261000000000002</v>
      </c>
      <c r="AA51" s="164"/>
      <c r="AB51" s="164"/>
      <c r="AC51" s="163">
        <v>-69.52</v>
      </c>
      <c r="AD51" s="164"/>
      <c r="AE51" s="164"/>
      <c r="AF51" s="163">
        <v>8.8800000000000008</v>
      </c>
      <c r="AG51" s="163">
        <v>39.6</v>
      </c>
      <c r="AH51" s="163">
        <v>14.032</v>
      </c>
      <c r="AI51" s="163">
        <v>0.27800000000000002</v>
      </c>
      <c r="AJ51" s="163">
        <v>-59.47</v>
      </c>
      <c r="AK51" s="163">
        <v>-60.22</v>
      </c>
      <c r="AL51" s="163">
        <v>-68.790000000000006</v>
      </c>
      <c r="AM51" s="163">
        <v>60.13</v>
      </c>
      <c r="AN51" s="163">
        <v>60.92</v>
      </c>
      <c r="AO51" s="163">
        <v>13.436500000000001</v>
      </c>
      <c r="AP51" s="163">
        <v>11.519399999999999</v>
      </c>
      <c r="AQ51" s="163">
        <v>72.499600000000001</v>
      </c>
      <c r="AR51" s="163">
        <v>75.742099999999994</v>
      </c>
      <c r="AS51" s="163">
        <v>33.660899999999998</v>
      </c>
      <c r="AT51" s="163">
        <v>-58.138300000000001</v>
      </c>
      <c r="AU51" s="163">
        <v>-57.661200000000001</v>
      </c>
      <c r="AV51" s="163">
        <v>12.3985</v>
      </c>
      <c r="AW51" s="163">
        <v>12.5814</v>
      </c>
      <c r="AX51" s="164"/>
      <c r="AY51" s="163">
        <v>99.665700000000001</v>
      </c>
      <c r="AZ51" s="163">
        <v>2.1101999999999999</v>
      </c>
      <c r="BA51" s="163">
        <v>10.9602</v>
      </c>
      <c r="BB51" s="163">
        <v>-474.0881</v>
      </c>
      <c r="BC51" s="163">
        <v>0.2273</v>
      </c>
      <c r="BD51" s="163">
        <v>-8</v>
      </c>
      <c r="BE51" s="163">
        <v>-8.6</v>
      </c>
      <c r="BF51" s="163">
        <v>64.838399999999993</v>
      </c>
      <c r="BG51" s="163">
        <v>63.341799999999999</v>
      </c>
      <c r="BH51" s="163">
        <v>-6.3002000000000002</v>
      </c>
      <c r="BI51" s="164"/>
      <c r="BJ51" s="163">
        <v>-76.354799999999997</v>
      </c>
      <c r="BK51" s="163">
        <v>5.0456000000000003</v>
      </c>
      <c r="BL51" s="163">
        <v>9.6278000000000006</v>
      </c>
      <c r="BM51" s="163">
        <v>6.5374999999999996</v>
      </c>
      <c r="BN51" s="163">
        <v>524.70460000000003</v>
      </c>
      <c r="BO51" s="163">
        <v>72.328800000000001</v>
      </c>
      <c r="BP51" s="163">
        <v>72.359399999999994</v>
      </c>
      <c r="BQ51" s="163">
        <v>-367.58199999999999</v>
      </c>
      <c r="BR51" s="163">
        <v>481.49930000000001</v>
      </c>
      <c r="BS51" s="164"/>
      <c r="BT51" s="163">
        <v>-121.0772</v>
      </c>
      <c r="BU51" s="163">
        <v>122.87050000000001</v>
      </c>
      <c r="BV51" s="163">
        <v>91.702100000000002</v>
      </c>
      <c r="BW51" s="163">
        <v>28.69</v>
      </c>
      <c r="BX51" s="163">
        <v>28.78</v>
      </c>
      <c r="BY51" s="163">
        <v>68</v>
      </c>
      <c r="BZ51" s="163">
        <v>80.900000000000006</v>
      </c>
      <c r="CA51" s="163">
        <v>-40.450899999999997</v>
      </c>
      <c r="CB51" s="163">
        <v>-40.852699999999999</v>
      </c>
      <c r="CC51" s="163">
        <v>108.2323</v>
      </c>
      <c r="CD51" s="163">
        <v>108.4984</v>
      </c>
      <c r="CE51" s="163">
        <v>9.3879999999999999</v>
      </c>
      <c r="CF51" s="163">
        <v>-81.303399999999996</v>
      </c>
      <c r="CG51" s="163">
        <v>-81.297200000000004</v>
      </c>
      <c r="CH51" s="163">
        <v>5.5410000000000004</v>
      </c>
      <c r="CI51" s="163">
        <v>-72.096999999999994</v>
      </c>
      <c r="CJ51" s="164"/>
      <c r="CK51" s="164"/>
      <c r="CL51" s="163">
        <v>53</v>
      </c>
      <c r="CM51" s="163">
        <v>143.6</v>
      </c>
      <c r="CN51" s="163">
        <v>-14.59</v>
      </c>
      <c r="CO51" s="163">
        <v>45.931199999999997</v>
      </c>
      <c r="CP51" s="163">
        <v>45.136400000000002</v>
      </c>
      <c r="CQ51" s="163">
        <v>45.493899999999996</v>
      </c>
      <c r="CR51" s="163">
        <v>-49.625900000000001</v>
      </c>
      <c r="CS51" s="163">
        <v>-49.950299999999999</v>
      </c>
      <c r="CT51" s="163">
        <v>20.376100000000001</v>
      </c>
      <c r="CU51" s="163">
        <v>-19.279399999999999</v>
      </c>
      <c r="CV51" s="163">
        <v>22.593299999999999</v>
      </c>
      <c r="CW51" s="163">
        <v>16.9511</v>
      </c>
      <c r="CX51" s="163">
        <v>59.8</v>
      </c>
      <c r="CY51" s="163">
        <v>75.27</v>
      </c>
      <c r="CZ51" s="163">
        <v>48.5229</v>
      </c>
      <c r="DA51" s="163">
        <v>45.854199999999999</v>
      </c>
      <c r="DB51" s="163">
        <v>-34.68</v>
      </c>
      <c r="DC51" s="164"/>
      <c r="DD51" s="163">
        <v>72.440399999999997</v>
      </c>
      <c r="DE51" s="163">
        <v>71.715699999999998</v>
      </c>
      <c r="DF51" s="163">
        <v>-141.2715</v>
      </c>
      <c r="DG51" s="163">
        <v>1E-4</v>
      </c>
      <c r="DH51" s="163">
        <v>-21.039200000000001</v>
      </c>
      <c r="DI51" s="163">
        <v>-96.6</v>
      </c>
      <c r="DJ51" s="163">
        <v>-98</v>
      </c>
      <c r="DK51" s="163">
        <v>26.369900000000001</v>
      </c>
      <c r="DL51" s="163">
        <v>52.743499999999997</v>
      </c>
      <c r="DM51" s="163">
        <v>81.263499999999993</v>
      </c>
      <c r="DN51" s="163">
        <v>75.018299999999996</v>
      </c>
      <c r="DO51" s="163">
        <v>52.81</v>
      </c>
      <c r="DP51" s="163">
        <v>-15.36</v>
      </c>
      <c r="DQ51" s="163">
        <v>55.3095</v>
      </c>
      <c r="DR51" s="163">
        <v>139.4579</v>
      </c>
      <c r="DS51" s="163">
        <v>-3.12</v>
      </c>
      <c r="DT51" s="163">
        <v>-3.22</v>
      </c>
      <c r="DU51" s="163">
        <v>81.400000000000006</v>
      </c>
      <c r="DV51" s="163">
        <v>67.58</v>
      </c>
      <c r="DW51" s="163">
        <v>140.43639999999999</v>
      </c>
      <c r="DX51" s="163">
        <v>138.2182</v>
      </c>
      <c r="DY51" s="163">
        <v>-14.7049</v>
      </c>
      <c r="DZ51" s="163">
        <v>-15.6364</v>
      </c>
      <c r="EA51" s="163">
        <v>225.49520000000001</v>
      </c>
      <c r="EB51" s="163">
        <v>184.42679999999999</v>
      </c>
      <c r="EC51" s="163">
        <v>177.1491</v>
      </c>
      <c r="ED51" s="163">
        <v>180.46610000000001</v>
      </c>
      <c r="EE51" s="163">
        <v>49.7883</v>
      </c>
      <c r="EF51" s="163">
        <v>31.828099999999999</v>
      </c>
      <c r="EG51" s="163">
        <v>-28.940999999999999</v>
      </c>
      <c r="EH51" s="163">
        <v>377.85660000000001</v>
      </c>
      <c r="EI51" s="163">
        <v>251.8296</v>
      </c>
      <c r="EJ51" s="164"/>
      <c r="EK51" s="163">
        <v>-16.024799999999999</v>
      </c>
      <c r="EL51" s="163">
        <v>-14.1424</v>
      </c>
      <c r="EM51" s="164"/>
      <c r="EN51" s="163">
        <v>-28.264299999999999</v>
      </c>
      <c r="EO51" s="163">
        <v>-27.131499999999999</v>
      </c>
      <c r="EP51" s="163">
        <v>39.984000000000002</v>
      </c>
      <c r="EQ51" s="163">
        <v>-28.3566</v>
      </c>
      <c r="ER51" s="163">
        <v>-29.168700000000001</v>
      </c>
      <c r="ES51" s="163">
        <v>4.7291999999999996</v>
      </c>
      <c r="ET51" s="164"/>
      <c r="EU51" s="163">
        <v>-16.16</v>
      </c>
      <c r="EV51" s="164"/>
      <c r="EW51" s="163">
        <v>10.367900000000001</v>
      </c>
      <c r="EX51" s="163">
        <v>-97.702699999999993</v>
      </c>
      <c r="EY51" s="163">
        <v>-37.218400000000003</v>
      </c>
      <c r="EZ51" s="163">
        <v>-36.219099999999997</v>
      </c>
      <c r="FA51" s="163">
        <v>9.2425999999999995</v>
      </c>
      <c r="FB51" s="163">
        <v>-30.308499999999999</v>
      </c>
      <c r="FC51" s="163">
        <v>-5.6401000000000003</v>
      </c>
      <c r="FD51" s="164"/>
      <c r="FE51" s="164"/>
      <c r="FF51" s="164"/>
      <c r="FG51" s="163">
        <v>40.102600000000002</v>
      </c>
      <c r="FH51" s="163">
        <v>40.488500000000002</v>
      </c>
      <c r="FI51" s="163">
        <v>39.790500000000002</v>
      </c>
      <c r="FJ51" s="163">
        <v>39.352200000000003</v>
      </c>
      <c r="FK51" s="163">
        <v>39.017299999999999</v>
      </c>
      <c r="FL51" s="163">
        <v>-51.409100000000002</v>
      </c>
      <c r="FM51" s="163">
        <v>16.7057</v>
      </c>
      <c r="FN51" s="163">
        <v>17.328600000000002</v>
      </c>
      <c r="FO51" s="163">
        <v>-23.6662</v>
      </c>
      <c r="FP51" s="164"/>
      <c r="FQ51" s="163">
        <v>-45.013500000000001</v>
      </c>
      <c r="FR51" s="163">
        <v>-34.520000000000003</v>
      </c>
      <c r="FS51" s="163">
        <v>19.075600000000001</v>
      </c>
      <c r="FT51" s="163">
        <v>1.3613999999999999</v>
      </c>
      <c r="FU51" s="163">
        <v>-12.27</v>
      </c>
      <c r="FV51" s="163">
        <v>15.51</v>
      </c>
      <c r="FW51" s="163">
        <v>-45.174700000000001</v>
      </c>
      <c r="FX51" s="163">
        <v>10.569699999999999</v>
      </c>
      <c r="FY51" s="163">
        <v>-13.452</v>
      </c>
      <c r="FZ51" s="163">
        <v>0.89800000000000002</v>
      </c>
      <c r="GA51" s="163">
        <v>7.9852999999999996</v>
      </c>
      <c r="GB51" s="163">
        <v>16.48</v>
      </c>
      <c r="GC51" s="163">
        <v>2.6768999999999998</v>
      </c>
      <c r="GD51" s="163">
        <v>23.361699999999999</v>
      </c>
      <c r="GE51" s="163">
        <v>17.690000000000001</v>
      </c>
      <c r="GF51" s="163">
        <v>78.396900000000002</v>
      </c>
      <c r="GG51" s="163">
        <v>26.7</v>
      </c>
      <c r="GH51" s="163">
        <v>-18.639399999999998</v>
      </c>
      <c r="GI51" s="164"/>
      <c r="GJ51" s="163">
        <v>0</v>
      </c>
      <c r="GK51" s="163">
        <v>2.5920000000000001</v>
      </c>
      <c r="GL51" s="164"/>
      <c r="GM51" s="164"/>
      <c r="GN51" s="163">
        <v>-12.350199999999999</v>
      </c>
      <c r="GO51" s="163">
        <v>-36.741900000000001</v>
      </c>
      <c r="GP51" s="163">
        <v>21.851700000000001</v>
      </c>
      <c r="GQ51" s="163">
        <v>57.2258</v>
      </c>
      <c r="GR51" s="163">
        <v>45.792400000000001</v>
      </c>
      <c r="GS51" s="163">
        <v>46.0974</v>
      </c>
      <c r="GT51" s="163">
        <v>-133.8372</v>
      </c>
      <c r="GU51" s="163">
        <v>-25.0504</v>
      </c>
      <c r="GV51" s="163">
        <v>39.33</v>
      </c>
      <c r="GW51" s="163">
        <v>-56.399000000000001</v>
      </c>
      <c r="GX51" s="163">
        <v>10.676299999999999</v>
      </c>
      <c r="GY51" s="163">
        <v>10.1785</v>
      </c>
      <c r="GZ51" s="163">
        <v>9.8523999999999994</v>
      </c>
      <c r="HA51" s="163">
        <v>12.9627</v>
      </c>
      <c r="HB51" s="163">
        <v>248.04409999999999</v>
      </c>
      <c r="HC51" s="163">
        <v>249.66679999999999</v>
      </c>
      <c r="HD51" s="164"/>
      <c r="HE51" s="163">
        <v>-282.25850000000003</v>
      </c>
      <c r="HF51" s="163">
        <v>-507.59210000000002</v>
      </c>
      <c r="HG51" s="163">
        <v>507.47300000000001</v>
      </c>
      <c r="HH51" s="163">
        <v>509.86939999999998</v>
      </c>
      <c r="HI51" s="163">
        <v>-235.3125</v>
      </c>
      <c r="HJ51" s="163">
        <v>-234.09700000000001</v>
      </c>
      <c r="HK51" s="163">
        <v>-48.857999999999997</v>
      </c>
      <c r="HL51" s="163">
        <v>-38.679600000000001</v>
      </c>
      <c r="HM51" s="163">
        <v>80.439700000000002</v>
      </c>
      <c r="HN51" s="163">
        <v>79.319100000000006</v>
      </c>
      <c r="HO51" s="164"/>
      <c r="HP51" s="164"/>
      <c r="HQ51" s="163">
        <v>65.636099999999999</v>
      </c>
      <c r="HR51" s="163">
        <v>65.625100000000003</v>
      </c>
      <c r="HS51" s="163">
        <v>-72.481700000000004</v>
      </c>
      <c r="HT51" s="163">
        <v>-72.369699999999995</v>
      </c>
      <c r="HU51" s="163">
        <v>105.63</v>
      </c>
      <c r="HV51" s="163">
        <v>105.28</v>
      </c>
      <c r="HW51" s="163">
        <v>60.4</v>
      </c>
      <c r="HX51" s="163">
        <v>59</v>
      </c>
      <c r="HY51" s="163">
        <v>22.273700000000002</v>
      </c>
      <c r="HZ51" s="163">
        <v>35.04</v>
      </c>
      <c r="IA51" s="163">
        <v>-351.51769999999999</v>
      </c>
      <c r="IB51" s="163">
        <v>107.8663</v>
      </c>
      <c r="IC51" s="163">
        <v>107.4299</v>
      </c>
      <c r="ID51" s="163">
        <v>16.600000000000001</v>
      </c>
      <c r="IE51" s="163">
        <v>16.600000000000001</v>
      </c>
      <c r="IF51" s="163">
        <v>-57.2</v>
      </c>
      <c r="IG51" s="163">
        <v>-57.4</v>
      </c>
      <c r="IH51" s="163">
        <v>1.5544</v>
      </c>
      <c r="II51" s="163">
        <v>1.2437</v>
      </c>
      <c r="IJ51" s="163">
        <v>-495.90339999999998</v>
      </c>
      <c r="IK51" s="163">
        <v>-222.28149999999999</v>
      </c>
      <c r="IL51" s="163">
        <v>510.44349999999997</v>
      </c>
      <c r="IM51" s="163">
        <v>407.81569999999999</v>
      </c>
      <c r="IN51" s="163">
        <v>-38.865699999999997</v>
      </c>
      <c r="IO51" s="163">
        <v>-402.16849999999999</v>
      </c>
      <c r="IP51" s="163">
        <v>402.46589999999998</v>
      </c>
      <c r="IQ51" s="163">
        <v>-156.60400000000001</v>
      </c>
      <c r="IR51" s="163">
        <v>-232.2594</v>
      </c>
      <c r="IS51" s="163">
        <v>-393.7989</v>
      </c>
      <c r="IT51" s="163">
        <v>116.96259999999999</v>
      </c>
      <c r="IU51" s="163">
        <v>114.99209999999999</v>
      </c>
      <c r="IV51" s="163">
        <v>152.30629999999999</v>
      </c>
      <c r="IW51" s="163">
        <v>-493.26839999999999</v>
      </c>
      <c r="IX51" s="163">
        <v>238.602</v>
      </c>
      <c r="IY51" s="163">
        <v>-253.7501</v>
      </c>
      <c r="IZ51" s="163">
        <v>254.803</v>
      </c>
      <c r="JA51" s="163">
        <v>-7.0656999999999996</v>
      </c>
      <c r="JB51" s="164"/>
      <c r="JC51" s="163">
        <v>17.12</v>
      </c>
      <c r="JD51" s="164"/>
      <c r="JE51" s="164"/>
      <c r="JF51" s="163">
        <v>-16</v>
      </c>
      <c r="JG51" s="163">
        <v>4.8</v>
      </c>
      <c r="JH51" s="164"/>
      <c r="JI51" s="163">
        <v>-4.5975000000000001</v>
      </c>
      <c r="JJ51" s="163">
        <v>-44.094000000000001</v>
      </c>
      <c r="JK51" s="163">
        <v>-12.568899999999999</v>
      </c>
      <c r="JL51" s="163">
        <v>35.200000000000003</v>
      </c>
      <c r="JM51" s="163">
        <v>49.863</v>
      </c>
      <c r="JN51" s="163">
        <v>46.314</v>
      </c>
      <c r="JO51" s="163">
        <v>2.6360000000000001</v>
      </c>
      <c r="JP51" s="163">
        <v>3.3369</v>
      </c>
      <c r="JQ51" s="163">
        <v>52.362299999999998</v>
      </c>
      <c r="JR51" s="163">
        <v>51.2254</v>
      </c>
      <c r="JS51" s="163">
        <v>51.3245</v>
      </c>
      <c r="JT51" s="164"/>
      <c r="JU51" s="163">
        <v>-16.899999999999999</v>
      </c>
      <c r="JV51" s="163">
        <v>18.023199999999999</v>
      </c>
      <c r="JW51" s="163">
        <v>9.1300000000000008</v>
      </c>
      <c r="JX51" s="164"/>
      <c r="JY51" s="163">
        <v>-33.264400000000002</v>
      </c>
      <c r="JZ51" s="163">
        <v>73.443899999999999</v>
      </c>
      <c r="KA51" s="163">
        <v>48.576900000000002</v>
      </c>
      <c r="KB51" s="163">
        <v>-33.632399999999997</v>
      </c>
      <c r="KC51" s="163">
        <v>-71.8887</v>
      </c>
      <c r="KD51" s="163">
        <v>38.264200000000002</v>
      </c>
      <c r="KE51" s="163">
        <v>33.036000000000001</v>
      </c>
      <c r="KF51" s="163">
        <v>8.6</v>
      </c>
      <c r="KG51" s="163">
        <v>-8</v>
      </c>
      <c r="KH51" s="164"/>
      <c r="KI51" s="163">
        <v>161.05690000000001</v>
      </c>
    </row>
    <row r="52" spans="1:295" ht="18" customHeight="1" x14ac:dyDescent="0.35">
      <c r="A52" s="160" t="s">
        <v>68</v>
      </c>
      <c r="B52" s="160" t="s">
        <v>854</v>
      </c>
      <c r="C52" s="163">
        <v>0</v>
      </c>
      <c r="D52" s="163">
        <v>23.033799999999999</v>
      </c>
      <c r="E52" s="163">
        <v>-46.227200000000003</v>
      </c>
      <c r="F52" s="163">
        <v>12.3293</v>
      </c>
      <c r="G52" s="163">
        <v>32.680199999999999</v>
      </c>
      <c r="H52" s="164"/>
      <c r="I52" s="163">
        <v>64.611699999999999</v>
      </c>
      <c r="J52" s="163">
        <v>-139.2714</v>
      </c>
      <c r="K52" s="163">
        <v>58.489800000000002</v>
      </c>
      <c r="L52" s="163">
        <v>29.507100000000001</v>
      </c>
      <c r="M52" s="163">
        <v>28.929300000000001</v>
      </c>
      <c r="N52" s="163">
        <v>-64.38</v>
      </c>
      <c r="O52" s="163">
        <v>-34.192</v>
      </c>
      <c r="P52" s="163">
        <v>28.6</v>
      </c>
      <c r="Q52" s="163">
        <v>12.42</v>
      </c>
      <c r="R52" s="163">
        <v>-28.6</v>
      </c>
      <c r="S52" s="163">
        <v>14.086399999999999</v>
      </c>
      <c r="T52" s="163">
        <v>281.74779999999998</v>
      </c>
      <c r="U52" s="163">
        <v>5.7027000000000001</v>
      </c>
      <c r="V52" s="163">
        <v>5.6337999999999999</v>
      </c>
      <c r="W52" s="163">
        <v>8.9274000000000004</v>
      </c>
      <c r="X52" s="163">
        <v>4.7422000000000004</v>
      </c>
      <c r="Y52" s="163">
        <v>3.1137000000000001</v>
      </c>
      <c r="Z52" s="163">
        <v>4.2432999999999996</v>
      </c>
      <c r="AA52" s="164"/>
      <c r="AB52" s="164"/>
      <c r="AC52" s="163">
        <v>-83.34</v>
      </c>
      <c r="AD52" s="164"/>
      <c r="AE52" s="164"/>
      <c r="AF52" s="163">
        <v>64.38</v>
      </c>
      <c r="AG52" s="163">
        <v>33</v>
      </c>
      <c r="AH52" s="163">
        <v>12.472</v>
      </c>
      <c r="AI52" s="163">
        <v>0.27</v>
      </c>
      <c r="AJ52" s="163">
        <v>-69.38</v>
      </c>
      <c r="AK52" s="163">
        <v>-70.040000000000006</v>
      </c>
      <c r="AL52" s="163">
        <v>-77</v>
      </c>
      <c r="AM52" s="163">
        <v>70.760000000000005</v>
      </c>
      <c r="AN52" s="163">
        <v>70.36</v>
      </c>
      <c r="AO52" s="163">
        <v>12.7133</v>
      </c>
      <c r="AP52" s="163">
        <v>12.1915</v>
      </c>
      <c r="AQ52" s="163">
        <v>70.318600000000004</v>
      </c>
      <c r="AR52" s="163">
        <v>72.998699999999999</v>
      </c>
      <c r="AS52" s="163">
        <v>45.1203</v>
      </c>
      <c r="AT52" s="163">
        <v>-61.219299999999997</v>
      </c>
      <c r="AU52" s="163">
        <v>-60.731299999999997</v>
      </c>
      <c r="AV52" s="163">
        <v>9.3661999999999992</v>
      </c>
      <c r="AW52" s="163">
        <v>10.560499999999999</v>
      </c>
      <c r="AX52" s="164"/>
      <c r="AY52" s="163">
        <v>109.1768</v>
      </c>
      <c r="AZ52" s="163">
        <v>2.1101999999999999</v>
      </c>
      <c r="BA52" s="163">
        <v>10.6686</v>
      </c>
      <c r="BB52" s="163">
        <v>-514.97090000000003</v>
      </c>
      <c r="BC52" s="163">
        <v>5.9696999999999996</v>
      </c>
      <c r="BD52" s="163">
        <v>-10.7</v>
      </c>
      <c r="BE52" s="163">
        <v>-11.6</v>
      </c>
      <c r="BF52" s="163">
        <v>66.926699999999997</v>
      </c>
      <c r="BG52" s="163">
        <v>65.825199999999995</v>
      </c>
      <c r="BH52" s="163">
        <v>-6.1361999999999997</v>
      </c>
      <c r="BI52" s="164"/>
      <c r="BJ52" s="163">
        <v>-83.335999999999999</v>
      </c>
      <c r="BK52" s="163">
        <v>4.3030999999999997</v>
      </c>
      <c r="BL52" s="163">
        <v>9.8546999999999993</v>
      </c>
      <c r="BM52" s="163">
        <v>6.7350000000000003</v>
      </c>
      <c r="BN52" s="163">
        <v>558.42750000000001</v>
      </c>
      <c r="BO52" s="163">
        <v>69.246499999999997</v>
      </c>
      <c r="BP52" s="163">
        <v>69.185400000000001</v>
      </c>
      <c r="BQ52" s="163">
        <v>-372.19200000000001</v>
      </c>
      <c r="BR52" s="163">
        <v>499.56099999999998</v>
      </c>
      <c r="BS52" s="164"/>
      <c r="BT52" s="163">
        <v>-129.50620000000001</v>
      </c>
      <c r="BU52" s="163">
        <v>130.67420000000001</v>
      </c>
      <c r="BV52" s="163">
        <v>90.414699999999996</v>
      </c>
      <c r="BW52" s="163">
        <v>29.29</v>
      </c>
      <c r="BX52" s="163">
        <v>26.12</v>
      </c>
      <c r="BY52" s="163">
        <v>65.91</v>
      </c>
      <c r="BZ52" s="163">
        <v>85.42</v>
      </c>
      <c r="CA52" s="163">
        <v>-38.843400000000003</v>
      </c>
      <c r="CB52" s="163">
        <v>-38.441499999999998</v>
      </c>
      <c r="CC52" s="163">
        <v>106.3211</v>
      </c>
      <c r="CD52" s="163">
        <v>107.97750000000001</v>
      </c>
      <c r="CE52" s="163">
        <v>12.027699999999999</v>
      </c>
      <c r="CF52" s="163">
        <v>-79.503699999999995</v>
      </c>
      <c r="CG52" s="163">
        <v>-79.536600000000007</v>
      </c>
      <c r="CH52" s="163">
        <v>3.7376</v>
      </c>
      <c r="CI52" s="163">
        <v>-76.163300000000007</v>
      </c>
      <c r="CJ52" s="164"/>
      <c r="CK52" s="164"/>
      <c r="CL52" s="163">
        <v>42.6</v>
      </c>
      <c r="CM52" s="163">
        <v>153.9</v>
      </c>
      <c r="CN52" s="163">
        <v>-14.44</v>
      </c>
      <c r="CO52" s="163">
        <v>42.5762</v>
      </c>
      <c r="CP52" s="163">
        <v>42.751800000000003</v>
      </c>
      <c r="CQ52" s="163">
        <v>43.020899999999997</v>
      </c>
      <c r="CR52" s="163">
        <v>-54.1999</v>
      </c>
      <c r="CS52" s="163">
        <v>-53.7806</v>
      </c>
      <c r="CT52" s="163">
        <v>26.830300000000001</v>
      </c>
      <c r="CU52" s="163">
        <v>-20.494199999999999</v>
      </c>
      <c r="CV52" s="163">
        <v>30.156300000000002</v>
      </c>
      <c r="CW52" s="163">
        <v>16.6875</v>
      </c>
      <c r="CX52" s="163">
        <v>56.11</v>
      </c>
      <c r="CY52" s="163">
        <v>74.459999999999994</v>
      </c>
      <c r="CZ52" s="163">
        <v>47.116700000000002</v>
      </c>
      <c r="DA52" s="163">
        <v>44.682299999999998</v>
      </c>
      <c r="DB52" s="163">
        <v>-33.64</v>
      </c>
      <c r="DC52" s="164"/>
      <c r="DD52" s="163">
        <v>76.702699999999993</v>
      </c>
      <c r="DE52" s="163">
        <v>76.437799999999996</v>
      </c>
      <c r="DF52" s="163">
        <v>-153.14769999999999</v>
      </c>
      <c r="DG52" s="163">
        <v>-1E-4</v>
      </c>
      <c r="DH52" s="163">
        <v>-20.428699999999999</v>
      </c>
      <c r="DI52" s="163">
        <v>-93.9</v>
      </c>
      <c r="DJ52" s="163">
        <v>-94.3</v>
      </c>
      <c r="DK52" s="163">
        <v>26.413900000000002</v>
      </c>
      <c r="DL52" s="163">
        <v>50.399799999999999</v>
      </c>
      <c r="DM52" s="163">
        <v>79.384900000000002</v>
      </c>
      <c r="DN52" s="163">
        <v>71.502700000000004</v>
      </c>
      <c r="DO52" s="163">
        <v>50.01</v>
      </c>
      <c r="DP52" s="163">
        <v>-15.29</v>
      </c>
      <c r="DQ52" s="163">
        <v>55.390500000000003</v>
      </c>
      <c r="DR52" s="163">
        <v>152.23859999999999</v>
      </c>
      <c r="DS52" s="163">
        <v>-3.11</v>
      </c>
      <c r="DT52" s="163">
        <v>-3.12</v>
      </c>
      <c r="DU52" s="163">
        <v>76.48</v>
      </c>
      <c r="DV52" s="163">
        <v>65.09</v>
      </c>
      <c r="DW52" s="163">
        <v>153.5455</v>
      </c>
      <c r="DX52" s="163">
        <v>150.18180000000001</v>
      </c>
      <c r="DY52" s="163">
        <v>-10.147500000000001</v>
      </c>
      <c r="DZ52" s="163">
        <v>-11.445499999999999</v>
      </c>
      <c r="EA52" s="163">
        <v>226.66079999999999</v>
      </c>
      <c r="EB52" s="163">
        <v>189.56059999999999</v>
      </c>
      <c r="EC52" s="163">
        <v>181.09209999999999</v>
      </c>
      <c r="ED52" s="163">
        <v>183.43299999999999</v>
      </c>
      <c r="EE52" s="163">
        <v>52.238</v>
      </c>
      <c r="EF52" s="163">
        <v>36.393700000000003</v>
      </c>
      <c r="EG52" s="163">
        <v>-28.581</v>
      </c>
      <c r="EH52" s="163">
        <v>387.56220000000002</v>
      </c>
      <c r="EI52" s="163">
        <v>253.49379999999999</v>
      </c>
      <c r="EJ52" s="164"/>
      <c r="EK52" s="163">
        <v>-15.5969</v>
      </c>
      <c r="EL52" s="163">
        <v>-13.335100000000001</v>
      </c>
      <c r="EM52" s="164"/>
      <c r="EN52" s="163">
        <v>-23.189900000000002</v>
      </c>
      <c r="EO52" s="163">
        <v>-21.831099999999999</v>
      </c>
      <c r="EP52" s="163">
        <v>38.448</v>
      </c>
      <c r="EQ52" s="163">
        <v>-29.188800000000001</v>
      </c>
      <c r="ER52" s="163">
        <v>-29.9299</v>
      </c>
      <c r="ES52" s="163">
        <v>0.75700000000000001</v>
      </c>
      <c r="ET52" s="164"/>
      <c r="EU52" s="163">
        <v>-16.3</v>
      </c>
      <c r="EV52" s="164"/>
      <c r="EW52" s="163">
        <v>9.5755999999999997</v>
      </c>
      <c r="EX52" s="163">
        <v>-84.203800000000001</v>
      </c>
      <c r="EY52" s="163">
        <v>-37.976300000000002</v>
      </c>
      <c r="EZ52" s="163">
        <v>-36.762700000000002</v>
      </c>
      <c r="FA52" s="163">
        <v>10.1729</v>
      </c>
      <c r="FB52" s="163">
        <v>-33.174199999999999</v>
      </c>
      <c r="FC52" s="163">
        <v>0</v>
      </c>
      <c r="FD52" s="163">
        <v>0</v>
      </c>
      <c r="FE52" s="163">
        <v>0</v>
      </c>
      <c r="FF52" s="163">
        <v>0</v>
      </c>
      <c r="FG52" s="163">
        <v>40.666800000000002</v>
      </c>
      <c r="FH52" s="163">
        <v>41.088900000000002</v>
      </c>
      <c r="FI52" s="163">
        <v>40.349400000000003</v>
      </c>
      <c r="FJ52" s="163">
        <v>38.012599999999999</v>
      </c>
      <c r="FK52" s="163">
        <v>37.845100000000002</v>
      </c>
      <c r="FL52" s="163">
        <v>-41.696599999999997</v>
      </c>
      <c r="FM52" s="163">
        <v>12.159000000000001</v>
      </c>
      <c r="FN52" s="163">
        <v>12.0755</v>
      </c>
      <c r="FO52" s="163">
        <v>-18.9023</v>
      </c>
      <c r="FP52" s="164"/>
      <c r="FQ52" s="163">
        <v>-43.065199999999997</v>
      </c>
      <c r="FR52" s="163">
        <v>-33.880000000000003</v>
      </c>
      <c r="FS52" s="163">
        <v>18.982800000000001</v>
      </c>
      <c r="FT52" s="163">
        <v>1.3382000000000001</v>
      </c>
      <c r="FU52" s="163">
        <v>-12.21</v>
      </c>
      <c r="FV52" s="163">
        <v>16.350000000000001</v>
      </c>
      <c r="FW52" s="163">
        <v>-43.127899999999997</v>
      </c>
      <c r="FX52" s="163">
        <v>10.3931</v>
      </c>
      <c r="FY52" s="163">
        <v>-13.728999999999999</v>
      </c>
      <c r="FZ52" s="163">
        <v>0.86199999999999999</v>
      </c>
      <c r="GA52" s="163">
        <v>7.5391000000000004</v>
      </c>
      <c r="GB52" s="163">
        <v>16.86</v>
      </c>
      <c r="GC52" s="163">
        <v>-2.5308000000000002</v>
      </c>
      <c r="GD52" s="163">
        <v>17.851500000000001</v>
      </c>
      <c r="GE52" s="164"/>
      <c r="GF52" s="163">
        <v>77.380399999999995</v>
      </c>
      <c r="GG52" s="163">
        <v>26.8</v>
      </c>
      <c r="GH52" s="163">
        <v>-19.595300000000002</v>
      </c>
      <c r="GI52" s="164"/>
      <c r="GJ52" s="163">
        <v>0</v>
      </c>
      <c r="GK52" s="163">
        <v>2.46</v>
      </c>
      <c r="GL52" s="164"/>
      <c r="GM52" s="164"/>
      <c r="GN52" s="163">
        <v>-11.755699999999999</v>
      </c>
      <c r="GO52" s="163">
        <v>-36.431600000000003</v>
      </c>
      <c r="GP52" s="163">
        <v>22.484300000000001</v>
      </c>
      <c r="GQ52" s="163">
        <v>57.309800000000003</v>
      </c>
      <c r="GR52" s="163">
        <v>44.3523</v>
      </c>
      <c r="GS52" s="163">
        <v>46.002800000000001</v>
      </c>
      <c r="GT52" s="163">
        <v>-138.96619999999999</v>
      </c>
      <c r="GU52" s="163">
        <v>-23.579799999999999</v>
      </c>
      <c r="GV52" s="163">
        <v>40.7408</v>
      </c>
      <c r="GW52" s="163">
        <v>-53.1648</v>
      </c>
      <c r="GX52" s="164"/>
      <c r="GY52" s="163">
        <v>8.4878</v>
      </c>
      <c r="GZ52" s="163">
        <v>8.1859000000000002</v>
      </c>
      <c r="HA52" s="163">
        <v>12.338100000000001</v>
      </c>
      <c r="HB52" s="163">
        <v>247.28219999999999</v>
      </c>
      <c r="HC52" s="163">
        <v>247.07730000000001</v>
      </c>
      <c r="HD52" s="163">
        <v>282.5</v>
      </c>
      <c r="HE52" s="163">
        <v>-282.4597</v>
      </c>
      <c r="HF52" s="163">
        <v>-508.5917</v>
      </c>
      <c r="HG52" s="163">
        <v>510.94049999999999</v>
      </c>
      <c r="HH52" s="163">
        <v>508.94159999999999</v>
      </c>
      <c r="HI52" s="163">
        <v>-234.9537</v>
      </c>
      <c r="HJ52" s="163">
        <v>-232.91309999999999</v>
      </c>
      <c r="HK52" s="163">
        <v>-50.872900000000001</v>
      </c>
      <c r="HL52" s="163">
        <v>-42.081899999999997</v>
      </c>
      <c r="HM52" s="163">
        <v>80.209299999999999</v>
      </c>
      <c r="HN52" s="163">
        <v>81.150899999999993</v>
      </c>
      <c r="HO52" s="164"/>
      <c r="HP52" s="164"/>
      <c r="HQ52" s="163">
        <v>63.592599999999997</v>
      </c>
      <c r="HR52" s="163">
        <v>63.350900000000003</v>
      </c>
      <c r="HS52" s="163">
        <v>-73.988299999999995</v>
      </c>
      <c r="HT52" s="163">
        <v>-74.098299999999995</v>
      </c>
      <c r="HU52" s="163">
        <v>105.61</v>
      </c>
      <c r="HV52" s="163">
        <v>105.46</v>
      </c>
      <c r="HW52" s="163">
        <v>58.3</v>
      </c>
      <c r="HX52" s="163">
        <v>58.4</v>
      </c>
      <c r="HY52" s="163">
        <v>22.273700000000002</v>
      </c>
      <c r="HZ52" s="163">
        <v>33.840000000000003</v>
      </c>
      <c r="IA52" s="163">
        <v>-349.5677</v>
      </c>
      <c r="IB52" s="163">
        <v>109.3263</v>
      </c>
      <c r="IC52" s="163">
        <v>108.89409999999999</v>
      </c>
      <c r="ID52" s="163">
        <v>15.6</v>
      </c>
      <c r="IE52" s="163">
        <v>15.9</v>
      </c>
      <c r="IF52" s="163">
        <v>-57.2</v>
      </c>
      <c r="IG52" s="163">
        <v>-56.9</v>
      </c>
      <c r="IH52" s="164"/>
      <c r="II52" s="164"/>
      <c r="IJ52" s="163">
        <v>-503.35559999999998</v>
      </c>
      <c r="IK52" s="163">
        <v>-225.88579999999999</v>
      </c>
      <c r="IL52" s="163">
        <v>503.79090000000002</v>
      </c>
      <c r="IM52" s="163">
        <v>406.35329999999999</v>
      </c>
      <c r="IN52" s="163">
        <v>-36.233400000000003</v>
      </c>
      <c r="IO52" s="163">
        <v>-396.41879999999998</v>
      </c>
      <c r="IP52" s="163">
        <v>394.95280000000002</v>
      </c>
      <c r="IQ52" s="163">
        <v>-147.95140000000001</v>
      </c>
      <c r="IR52" s="163">
        <v>-232.61150000000001</v>
      </c>
      <c r="IS52" s="163">
        <v>-389.26569999999998</v>
      </c>
      <c r="IT52" s="163">
        <v>117.12479999999999</v>
      </c>
      <c r="IU52" s="163">
        <v>112.90949999999999</v>
      </c>
      <c r="IV52" s="163">
        <v>156.69929999999999</v>
      </c>
      <c r="IW52" s="163">
        <v>-487.1388</v>
      </c>
      <c r="IX52" s="163">
        <v>236.67240000000001</v>
      </c>
      <c r="IY52" s="163">
        <v>-250.85069999999999</v>
      </c>
      <c r="IZ52" s="163">
        <v>251.8844</v>
      </c>
      <c r="JA52" s="163">
        <v>-7.8567</v>
      </c>
      <c r="JB52" s="164"/>
      <c r="JC52" s="163">
        <v>18.64</v>
      </c>
      <c r="JD52" s="164"/>
      <c r="JE52" s="164"/>
      <c r="JF52" s="163">
        <v>-18.48</v>
      </c>
      <c r="JG52" s="163">
        <v>0.72</v>
      </c>
      <c r="JH52" s="164"/>
      <c r="JI52" s="163">
        <v>-1.3473999999999999</v>
      </c>
      <c r="JJ52" s="163">
        <v>-45.616799999999998</v>
      </c>
      <c r="JK52" s="163">
        <v>-13.8262</v>
      </c>
      <c r="JL52" s="163">
        <v>34</v>
      </c>
      <c r="JM52" s="163">
        <v>48.140999999999998</v>
      </c>
      <c r="JN52" s="163">
        <v>48.055</v>
      </c>
      <c r="JO52" s="163">
        <v>2.3845999999999998</v>
      </c>
      <c r="JP52" s="163">
        <v>2.7814000000000001</v>
      </c>
      <c r="JQ52" s="163">
        <v>51.386400000000002</v>
      </c>
      <c r="JR52" s="163">
        <v>53.228499999999997</v>
      </c>
      <c r="JS52" s="163">
        <v>52.407600000000002</v>
      </c>
      <c r="JT52" s="164"/>
      <c r="JU52" s="163">
        <v>-15</v>
      </c>
      <c r="JV52" s="163">
        <v>18.721399999999999</v>
      </c>
      <c r="JW52" s="163">
        <v>8.59</v>
      </c>
      <c r="JX52" s="164"/>
      <c r="JY52" s="163">
        <v>-35.9405</v>
      </c>
      <c r="JZ52" s="163">
        <v>73.3673</v>
      </c>
      <c r="KA52" s="163">
        <v>51.5017</v>
      </c>
      <c r="KB52" s="163">
        <v>-34.828200000000002</v>
      </c>
      <c r="KC52" s="163">
        <v>-71.857500000000002</v>
      </c>
      <c r="KD52" s="163">
        <v>40.482799999999997</v>
      </c>
      <c r="KE52" s="163">
        <v>30.7546</v>
      </c>
      <c r="KF52" s="163">
        <v>6.9</v>
      </c>
      <c r="KG52" s="163">
        <v>-6.5</v>
      </c>
      <c r="KH52" s="164"/>
      <c r="KI52" s="163">
        <v>162.02350000000001</v>
      </c>
    </row>
    <row r="53" spans="1:295" ht="18" customHeight="1" x14ac:dyDescent="0.35">
      <c r="A53" s="160" t="s">
        <v>68</v>
      </c>
      <c r="B53" s="160" t="s">
        <v>855</v>
      </c>
      <c r="C53" s="163">
        <v>0</v>
      </c>
      <c r="D53" s="163">
        <v>21.8857</v>
      </c>
      <c r="E53" s="163">
        <v>-43.638399999999997</v>
      </c>
      <c r="F53" s="163">
        <v>12.0519</v>
      </c>
      <c r="G53" s="163">
        <v>31.070499999999999</v>
      </c>
      <c r="H53" s="164"/>
      <c r="I53" s="163">
        <v>61.631599999999999</v>
      </c>
      <c r="J53" s="163">
        <v>-132.4391</v>
      </c>
      <c r="K53" s="163">
        <v>54.932299999999998</v>
      </c>
      <c r="L53" s="163">
        <v>28.0731</v>
      </c>
      <c r="M53" s="163">
        <v>27.5078</v>
      </c>
      <c r="N53" s="163">
        <v>-64.38</v>
      </c>
      <c r="O53" s="163">
        <v>-30.087</v>
      </c>
      <c r="P53" s="163">
        <v>24.2</v>
      </c>
      <c r="Q53" s="163">
        <v>11.592000000000001</v>
      </c>
      <c r="R53" s="163">
        <v>-24.2</v>
      </c>
      <c r="S53" s="163">
        <v>13.6686</v>
      </c>
      <c r="T53" s="163">
        <v>270.1592</v>
      </c>
      <c r="U53" s="163">
        <v>7.6912000000000003</v>
      </c>
      <c r="V53" s="163">
        <v>7.6859000000000002</v>
      </c>
      <c r="W53" s="163">
        <v>12.8423</v>
      </c>
      <c r="X53" s="163">
        <v>6.7610000000000001</v>
      </c>
      <c r="Y53" s="163">
        <v>5.9966999999999997</v>
      </c>
      <c r="Z53" s="163">
        <v>8.1678999999999995</v>
      </c>
      <c r="AA53" s="164"/>
      <c r="AB53" s="164"/>
      <c r="AC53" s="163">
        <v>-81.36</v>
      </c>
      <c r="AD53" s="164"/>
      <c r="AE53" s="164"/>
      <c r="AF53" s="163">
        <v>66.599999999999994</v>
      </c>
      <c r="AG53" s="163">
        <v>28.6</v>
      </c>
      <c r="AH53" s="163">
        <v>12.608000000000001</v>
      </c>
      <c r="AI53" s="163">
        <v>0.26300000000000001</v>
      </c>
      <c r="AJ53" s="163">
        <v>-67.87</v>
      </c>
      <c r="AK53" s="163">
        <v>-68.36</v>
      </c>
      <c r="AL53" s="163">
        <v>-74.86</v>
      </c>
      <c r="AM53" s="163">
        <v>68.98</v>
      </c>
      <c r="AN53" s="163">
        <v>69.14</v>
      </c>
      <c r="AO53" s="163">
        <v>11.798999999999999</v>
      </c>
      <c r="AP53" s="163">
        <v>12.5892</v>
      </c>
      <c r="AQ53" s="163">
        <v>67.444199999999995</v>
      </c>
      <c r="AR53" s="163">
        <v>70.189700000000002</v>
      </c>
      <c r="AS53" s="163">
        <v>45.918700000000001</v>
      </c>
      <c r="AT53" s="163">
        <v>-60.549500000000002</v>
      </c>
      <c r="AU53" s="163">
        <v>-60.243099999999998</v>
      </c>
      <c r="AV53" s="163">
        <v>9.6304999999999996</v>
      </c>
      <c r="AW53" s="163">
        <v>9.7530999999999999</v>
      </c>
      <c r="AX53" s="164"/>
      <c r="AY53" s="163">
        <v>107.4353</v>
      </c>
      <c r="AZ53" s="163">
        <v>1.5867</v>
      </c>
      <c r="BA53" s="163">
        <v>9.3504000000000005</v>
      </c>
      <c r="BB53" s="163">
        <v>-495.76369999999997</v>
      </c>
      <c r="BC53" s="163">
        <v>4.45</v>
      </c>
      <c r="BD53" s="163">
        <v>-13.2</v>
      </c>
      <c r="BE53" s="163">
        <v>-13.7</v>
      </c>
      <c r="BF53" s="163">
        <v>67.312799999999996</v>
      </c>
      <c r="BG53" s="163">
        <v>65.644000000000005</v>
      </c>
      <c r="BH53" s="163">
        <v>-5.8811999999999998</v>
      </c>
      <c r="BI53" s="164"/>
      <c r="BJ53" s="163">
        <v>-80.876900000000006</v>
      </c>
      <c r="BK53" s="163">
        <v>4.2887000000000004</v>
      </c>
      <c r="BL53" s="163">
        <v>9.2909000000000006</v>
      </c>
      <c r="BM53" s="163">
        <v>6.3864000000000001</v>
      </c>
      <c r="BN53" s="163">
        <v>538.1327</v>
      </c>
      <c r="BO53" s="163">
        <v>63.295400000000001</v>
      </c>
      <c r="BP53" s="163">
        <v>63.295400000000001</v>
      </c>
      <c r="BQ53" s="163">
        <v>-355.5761</v>
      </c>
      <c r="BR53" s="163">
        <v>478.44580000000002</v>
      </c>
      <c r="BS53" s="164"/>
      <c r="BT53" s="163">
        <v>-119.7637</v>
      </c>
      <c r="BU53" s="163">
        <v>123.17400000000001</v>
      </c>
      <c r="BV53" s="163">
        <v>87.390900000000002</v>
      </c>
      <c r="BW53" s="163">
        <v>28.09</v>
      </c>
      <c r="BX53" s="163">
        <v>24.58</v>
      </c>
      <c r="BY53" s="163">
        <v>63.2</v>
      </c>
      <c r="BZ53" s="163">
        <v>81.819999999999993</v>
      </c>
      <c r="CA53" s="163">
        <v>-40.450899999999997</v>
      </c>
      <c r="CB53" s="163">
        <v>-40.048999999999999</v>
      </c>
      <c r="CC53" s="163">
        <v>106.41370000000001</v>
      </c>
      <c r="CD53" s="163">
        <v>107.5878</v>
      </c>
      <c r="CE53" s="163">
        <v>13.6426</v>
      </c>
      <c r="CF53" s="163">
        <v>-70.994500000000002</v>
      </c>
      <c r="CG53" s="163">
        <v>-71.429000000000002</v>
      </c>
      <c r="CH53" s="163">
        <v>5.1738999999999997</v>
      </c>
      <c r="CI53" s="163">
        <v>-66.878200000000007</v>
      </c>
      <c r="CJ53" s="164"/>
      <c r="CK53" s="164"/>
      <c r="CL53" s="163">
        <v>53.7</v>
      </c>
      <c r="CM53" s="163">
        <v>135.4</v>
      </c>
      <c r="CN53" s="163">
        <v>-14.22</v>
      </c>
      <c r="CO53" s="163">
        <v>46.594299999999997</v>
      </c>
      <c r="CP53" s="163">
        <v>45.9313</v>
      </c>
      <c r="CQ53" s="163">
        <v>45.917099999999998</v>
      </c>
      <c r="CR53" s="163">
        <v>-49.417400000000001</v>
      </c>
      <c r="CS53" s="163">
        <v>-49.380299999999998</v>
      </c>
      <c r="CT53" s="163">
        <v>22.321100000000001</v>
      </c>
      <c r="CU53" s="163">
        <v>-19.0367</v>
      </c>
      <c r="CV53" s="163">
        <v>24.980699999999999</v>
      </c>
      <c r="CW53" s="163">
        <v>15.9796</v>
      </c>
      <c r="CX53" s="163">
        <v>53.7</v>
      </c>
      <c r="CY53" s="163">
        <v>68.75</v>
      </c>
      <c r="CZ53" s="163">
        <v>45.007300000000001</v>
      </c>
      <c r="DA53" s="163">
        <v>42.631500000000003</v>
      </c>
      <c r="DB53" s="163">
        <v>-32.85</v>
      </c>
      <c r="DC53" s="164"/>
      <c r="DD53" s="163">
        <v>68.117000000000004</v>
      </c>
      <c r="DE53" s="163">
        <v>66.934399999999997</v>
      </c>
      <c r="DF53" s="163">
        <v>-131.1841</v>
      </c>
      <c r="DG53" s="163">
        <v>0</v>
      </c>
      <c r="DH53" s="163">
        <v>-19.9619</v>
      </c>
      <c r="DI53" s="163">
        <v>-89.8</v>
      </c>
      <c r="DJ53" s="163">
        <v>-89.4</v>
      </c>
      <c r="DK53" s="163">
        <v>25.985399999999998</v>
      </c>
      <c r="DL53" s="163">
        <v>46.8842</v>
      </c>
      <c r="DM53" s="163">
        <v>73.749099999999999</v>
      </c>
      <c r="DN53" s="163">
        <v>66.815200000000004</v>
      </c>
      <c r="DO53" s="163">
        <v>46.98</v>
      </c>
      <c r="DP53" s="163">
        <v>-13.84</v>
      </c>
      <c r="DQ53" s="163">
        <v>55.268999999999998</v>
      </c>
      <c r="DR53" s="163">
        <v>131.83500000000001</v>
      </c>
      <c r="DS53" s="163">
        <v>-26.3</v>
      </c>
      <c r="DT53" s="163">
        <v>-26.58</v>
      </c>
      <c r="DU53" s="163">
        <v>120.39</v>
      </c>
      <c r="DV53" s="163">
        <v>63.37</v>
      </c>
      <c r="DW53" s="163">
        <v>130.49090000000001</v>
      </c>
      <c r="DX53" s="163">
        <v>127.74550000000001</v>
      </c>
      <c r="DY53" s="163">
        <v>-17.284500000000001</v>
      </c>
      <c r="DZ53" s="163">
        <v>-17.363600000000002</v>
      </c>
      <c r="EA53" s="163">
        <v>219.84360000000001</v>
      </c>
      <c r="EB53" s="163">
        <v>180.4563</v>
      </c>
      <c r="EC53" s="163">
        <v>172.34270000000001</v>
      </c>
      <c r="ED53" s="163">
        <v>176.1748</v>
      </c>
      <c r="EE53" s="163">
        <v>48.211300000000001</v>
      </c>
      <c r="EF53" s="163">
        <v>32.221299999999999</v>
      </c>
      <c r="EG53" s="163">
        <v>-28.895</v>
      </c>
      <c r="EH53" s="163">
        <v>367.0806</v>
      </c>
      <c r="EI53" s="163">
        <v>249.8621</v>
      </c>
      <c r="EJ53" s="164"/>
      <c r="EK53" s="163">
        <v>-15.578099999999999</v>
      </c>
      <c r="EL53" s="163">
        <v>-13.7492</v>
      </c>
      <c r="EM53" s="164"/>
      <c r="EN53" s="163">
        <v>-20.646599999999999</v>
      </c>
      <c r="EO53" s="163">
        <v>-18.745799999999999</v>
      </c>
      <c r="EP53" s="163">
        <v>33.840000000000003</v>
      </c>
      <c r="EQ53" s="163">
        <v>-32.823599999999999</v>
      </c>
      <c r="ER53" s="163">
        <v>-33.521500000000003</v>
      </c>
      <c r="ES53" s="163">
        <v>3.6082000000000001</v>
      </c>
      <c r="ET53" s="164"/>
      <c r="EU53" s="163">
        <v>-6.56</v>
      </c>
      <c r="EV53" s="164"/>
      <c r="EW53" s="163">
        <v>8.8336000000000006</v>
      </c>
      <c r="EX53" s="163">
        <v>-75.860799999999998</v>
      </c>
      <c r="EY53" s="163">
        <v>-34.569600000000001</v>
      </c>
      <c r="EZ53" s="163">
        <v>-33.548900000000003</v>
      </c>
      <c r="FA53" s="163">
        <v>8.8648000000000007</v>
      </c>
      <c r="FB53" s="163">
        <v>-29.1767</v>
      </c>
      <c r="FC53" s="163">
        <v>-7.1281999999999996</v>
      </c>
      <c r="FD53" s="164"/>
      <c r="FE53" s="164"/>
      <c r="FF53" s="164"/>
      <c r="FG53" s="163">
        <v>40.557299999999998</v>
      </c>
      <c r="FH53" s="163">
        <v>42.4069</v>
      </c>
      <c r="FI53" s="163">
        <v>40.8172</v>
      </c>
      <c r="FJ53" s="163">
        <v>39.854599999999998</v>
      </c>
      <c r="FK53" s="163">
        <v>39.017299999999999</v>
      </c>
      <c r="FL53" s="163">
        <v>-48.227400000000003</v>
      </c>
      <c r="FM53" s="163">
        <v>18.6126</v>
      </c>
      <c r="FN53" s="163">
        <v>18.861499999999999</v>
      </c>
      <c r="FO53" s="163">
        <v>-25.241599999999998</v>
      </c>
      <c r="FP53" s="164"/>
      <c r="FQ53" s="163">
        <v>-43.629199999999997</v>
      </c>
      <c r="FR53" s="163">
        <v>-36.19</v>
      </c>
      <c r="FS53" s="163">
        <v>19.075600000000001</v>
      </c>
      <c r="FT53" s="163">
        <v>1.2796000000000001</v>
      </c>
      <c r="FU53" s="163">
        <v>-12.24</v>
      </c>
      <c r="FV53" s="163">
        <v>17.18</v>
      </c>
      <c r="FW53" s="163">
        <v>-42.759</v>
      </c>
      <c r="FX53" s="163">
        <v>10.447800000000001</v>
      </c>
      <c r="FY53" s="163">
        <v>-14.167</v>
      </c>
      <c r="FZ53" s="163">
        <v>0.81799999999999995</v>
      </c>
      <c r="GA53" s="163">
        <v>7.3925000000000001</v>
      </c>
      <c r="GB53" s="163">
        <v>15.83</v>
      </c>
      <c r="GC53" s="163">
        <v>3.8378000000000001</v>
      </c>
      <c r="GD53" s="163">
        <v>24.2134</v>
      </c>
      <c r="GE53" s="164"/>
      <c r="GF53" s="163">
        <v>76.574299999999994</v>
      </c>
      <c r="GG53" s="163">
        <v>26.4</v>
      </c>
      <c r="GH53" s="163">
        <v>-18.5959</v>
      </c>
      <c r="GI53" s="164"/>
      <c r="GJ53" s="164"/>
      <c r="GK53" s="163">
        <v>2.2742</v>
      </c>
      <c r="GL53" s="164"/>
      <c r="GM53" s="164"/>
      <c r="GN53" s="163">
        <v>-12.067600000000001</v>
      </c>
      <c r="GO53" s="163">
        <v>-33.454900000000002</v>
      </c>
      <c r="GP53" s="163">
        <v>20.981000000000002</v>
      </c>
      <c r="GQ53" s="163">
        <v>51.931800000000003</v>
      </c>
      <c r="GR53" s="163">
        <v>42.567500000000003</v>
      </c>
      <c r="GS53" s="163">
        <v>44.599200000000003</v>
      </c>
      <c r="GT53" s="163">
        <v>-136.15940000000001</v>
      </c>
      <c r="GU53" s="163">
        <v>-21.783899999999999</v>
      </c>
      <c r="GV53" s="163">
        <v>38.784500000000001</v>
      </c>
      <c r="GW53" s="163">
        <v>-49.038800000000002</v>
      </c>
      <c r="GX53" s="163">
        <v>10.8171</v>
      </c>
      <c r="GY53" s="163">
        <v>6.31</v>
      </c>
      <c r="GZ53" s="163">
        <v>5.8867000000000003</v>
      </c>
      <c r="HA53" s="163">
        <v>13</v>
      </c>
      <c r="HB53" s="163">
        <v>242.702</v>
      </c>
      <c r="HC53" s="163">
        <v>241.4853</v>
      </c>
      <c r="HD53" s="164"/>
      <c r="HE53" s="164"/>
      <c r="HF53" s="163">
        <v>-512.72230000000002</v>
      </c>
      <c r="HG53" s="163">
        <v>516.87860000000001</v>
      </c>
      <c r="HH53" s="163">
        <v>515.13130000000001</v>
      </c>
      <c r="HI53" s="163">
        <v>-228.34819999999999</v>
      </c>
      <c r="HJ53" s="163">
        <v>-230.29679999999999</v>
      </c>
      <c r="HK53" s="163">
        <v>-52.338999999999999</v>
      </c>
      <c r="HL53" s="163">
        <v>-44.3095</v>
      </c>
      <c r="HM53" s="163">
        <v>76.825199999999995</v>
      </c>
      <c r="HN53" s="163">
        <v>75.741799999999998</v>
      </c>
      <c r="HO53" s="164"/>
      <c r="HP53" s="164"/>
      <c r="HQ53" s="163">
        <v>64.218800000000002</v>
      </c>
      <c r="HR53" s="163">
        <v>63.493699999999997</v>
      </c>
      <c r="HS53" s="163">
        <v>-70.251000000000005</v>
      </c>
      <c r="HT53" s="163">
        <v>-70.418000000000006</v>
      </c>
      <c r="HU53" s="163">
        <v>108.07</v>
      </c>
      <c r="HV53" s="163">
        <v>107.84</v>
      </c>
      <c r="HW53" s="163">
        <v>59</v>
      </c>
      <c r="HX53" s="163">
        <v>58.1</v>
      </c>
      <c r="HY53" s="163">
        <v>21.966100000000001</v>
      </c>
      <c r="HZ53" s="163">
        <v>33.36</v>
      </c>
      <c r="IA53" s="163">
        <v>-352.98489999999998</v>
      </c>
      <c r="IB53" s="163">
        <v>112.41679999999999</v>
      </c>
      <c r="IC53" s="163">
        <v>109.9348</v>
      </c>
      <c r="ID53" s="163">
        <v>15</v>
      </c>
      <c r="IE53" s="163">
        <v>13.1</v>
      </c>
      <c r="IF53" s="163">
        <v>-57.2</v>
      </c>
      <c r="IG53" s="163">
        <v>-57.4</v>
      </c>
      <c r="IH53" s="163">
        <v>1.476</v>
      </c>
      <c r="II53" s="163">
        <v>1.3133999999999999</v>
      </c>
      <c r="IJ53" s="163">
        <v>-504.31009999999998</v>
      </c>
      <c r="IK53" s="163">
        <v>-222.66679999999999</v>
      </c>
      <c r="IL53" s="163">
        <v>490.37060000000002</v>
      </c>
      <c r="IM53" s="163">
        <v>397.96969999999999</v>
      </c>
      <c r="IN53" s="163">
        <v>-30.118600000000001</v>
      </c>
      <c r="IO53" s="163">
        <v>-386.5385</v>
      </c>
      <c r="IP53" s="163">
        <v>390.17779999999999</v>
      </c>
      <c r="IQ53" s="163">
        <v>-149.19309999999999</v>
      </c>
      <c r="IR53" s="163">
        <v>-229.07079999999999</v>
      </c>
      <c r="IS53" s="163">
        <v>-380.83030000000002</v>
      </c>
      <c r="IT53" s="163">
        <v>111.126</v>
      </c>
      <c r="IU53" s="163">
        <v>111.0133</v>
      </c>
      <c r="IV53" s="163">
        <v>154.11240000000001</v>
      </c>
      <c r="IW53" s="163">
        <v>-476.36950000000002</v>
      </c>
      <c r="IX53" s="163">
        <v>232.84190000000001</v>
      </c>
      <c r="IY53" s="163">
        <v>-243.08760000000001</v>
      </c>
      <c r="IZ53" s="163">
        <v>243.74789999999999</v>
      </c>
      <c r="JA53" s="163">
        <v>-7.9089</v>
      </c>
      <c r="JB53" s="164"/>
      <c r="JC53" s="163">
        <v>18.239999999999998</v>
      </c>
      <c r="JD53" s="164"/>
      <c r="JE53" s="164"/>
      <c r="JF53" s="163">
        <v>-17.920000000000002</v>
      </c>
      <c r="JG53" s="163">
        <v>0.72</v>
      </c>
      <c r="JH53" s="164"/>
      <c r="JI53" s="163">
        <v>-1.0819000000000001</v>
      </c>
      <c r="JJ53" s="163">
        <v>-48.165100000000002</v>
      </c>
      <c r="JK53" s="163">
        <v>-14.265700000000001</v>
      </c>
      <c r="JL53" s="163">
        <v>37.700000000000003</v>
      </c>
      <c r="JM53" s="163">
        <v>52.228000000000002</v>
      </c>
      <c r="JN53" s="163">
        <v>50.137</v>
      </c>
      <c r="JO53" s="164"/>
      <c r="JP53" s="163">
        <v>3.0567000000000002</v>
      </c>
      <c r="JQ53" s="163">
        <v>49.426600000000001</v>
      </c>
      <c r="JR53" s="163">
        <v>49.360300000000002</v>
      </c>
      <c r="JS53" s="163">
        <v>49.331000000000003</v>
      </c>
      <c r="JT53" s="164"/>
      <c r="JU53" s="163">
        <v>-12.5</v>
      </c>
      <c r="JV53" s="163">
        <v>19.2212</v>
      </c>
      <c r="JW53" s="163">
        <v>8.06</v>
      </c>
      <c r="JX53" s="164"/>
      <c r="JY53" s="163">
        <v>-37.427599999999998</v>
      </c>
      <c r="JZ53" s="163">
        <v>73.741500000000002</v>
      </c>
      <c r="KA53" s="163">
        <v>53.448999999999998</v>
      </c>
      <c r="KB53" s="163">
        <v>-36.649099999999997</v>
      </c>
      <c r="KC53" s="163">
        <v>-73.175700000000006</v>
      </c>
      <c r="KD53" s="163">
        <v>44.034500000000001</v>
      </c>
      <c r="KE53" s="163">
        <v>29.017700000000001</v>
      </c>
      <c r="KF53" s="163">
        <v>4.2</v>
      </c>
      <c r="KG53" s="163">
        <v>-4.5</v>
      </c>
      <c r="KH53" s="164"/>
      <c r="KI53" s="163">
        <v>161.15799999999999</v>
      </c>
    </row>
    <row r="54" spans="1:295" ht="18" customHeight="1" x14ac:dyDescent="0.35">
      <c r="A54" s="160" t="s">
        <v>68</v>
      </c>
      <c r="B54" s="160" t="s">
        <v>856</v>
      </c>
      <c r="C54" s="163">
        <v>0</v>
      </c>
      <c r="D54" s="163">
        <v>21.1203</v>
      </c>
      <c r="E54" s="163">
        <v>-41.953600000000002</v>
      </c>
      <c r="F54" s="163">
        <v>11.5916</v>
      </c>
      <c r="G54" s="163">
        <v>29.462800000000001</v>
      </c>
      <c r="H54" s="164"/>
      <c r="I54" s="163">
        <v>58.782899999999998</v>
      </c>
      <c r="J54" s="163">
        <v>-124.3004</v>
      </c>
      <c r="K54" s="163">
        <v>52.2517</v>
      </c>
      <c r="L54" s="163">
        <v>26.813199999999998</v>
      </c>
      <c r="M54" s="163">
        <v>25.6404</v>
      </c>
      <c r="N54" s="163">
        <v>-59.94</v>
      </c>
      <c r="O54" s="163">
        <v>-27.192</v>
      </c>
      <c r="P54" s="163">
        <v>22</v>
      </c>
      <c r="Q54" s="163">
        <v>9.9359999999999999</v>
      </c>
      <c r="R54" s="163">
        <v>-22</v>
      </c>
      <c r="S54" s="163">
        <v>14.0204</v>
      </c>
      <c r="T54" s="163">
        <v>252.8202</v>
      </c>
      <c r="U54" s="163">
        <v>6.7534000000000001</v>
      </c>
      <c r="V54" s="163">
        <v>6.6813000000000002</v>
      </c>
      <c r="W54" s="163">
        <v>10.325900000000001</v>
      </c>
      <c r="X54" s="163">
        <v>6.5212000000000003</v>
      </c>
      <c r="Y54" s="163">
        <v>6.1277999999999997</v>
      </c>
      <c r="Z54" s="163">
        <v>8.0503</v>
      </c>
      <c r="AA54" s="164"/>
      <c r="AB54" s="164"/>
      <c r="AC54" s="163">
        <v>-78.5</v>
      </c>
      <c r="AD54" s="164"/>
      <c r="AE54" s="164"/>
      <c r="AF54" s="163">
        <v>62.16</v>
      </c>
      <c r="AG54" s="163">
        <v>24.2</v>
      </c>
      <c r="AH54" s="163">
        <v>11.529</v>
      </c>
      <c r="AI54" s="163">
        <v>0.25800000000000001</v>
      </c>
      <c r="AJ54" s="163">
        <v>-68.89</v>
      </c>
      <c r="AK54" s="163">
        <v>-69.61</v>
      </c>
      <c r="AL54" s="163">
        <v>-63.4</v>
      </c>
      <c r="AM54" s="163">
        <v>69.67</v>
      </c>
      <c r="AN54" s="163">
        <v>70.63</v>
      </c>
      <c r="AO54" s="163">
        <v>10.6105</v>
      </c>
      <c r="AP54" s="163">
        <v>12.973000000000001</v>
      </c>
      <c r="AQ54" s="163">
        <v>63.621000000000002</v>
      </c>
      <c r="AR54" s="163">
        <v>66.160700000000006</v>
      </c>
      <c r="AS54" s="163">
        <v>43.9816</v>
      </c>
      <c r="AT54" s="163">
        <v>-63.094799999999999</v>
      </c>
      <c r="AU54" s="163">
        <v>-61.893900000000002</v>
      </c>
      <c r="AV54" s="163">
        <v>23.417300000000001</v>
      </c>
      <c r="AW54" s="163">
        <v>13.091100000000001</v>
      </c>
      <c r="AX54" s="164"/>
      <c r="AY54" s="163">
        <v>100.87130000000001</v>
      </c>
      <c r="AZ54" s="163">
        <v>2.6335999999999999</v>
      </c>
      <c r="BA54" s="163">
        <v>20.154199999999999</v>
      </c>
      <c r="BB54" s="163">
        <v>-482.44810000000001</v>
      </c>
      <c r="BC54" s="163">
        <v>-1.0378000000000001</v>
      </c>
      <c r="BD54" s="163">
        <v>-10.4</v>
      </c>
      <c r="BE54" s="163">
        <v>-11.2</v>
      </c>
      <c r="BF54" s="163">
        <v>67.467600000000004</v>
      </c>
      <c r="BG54" s="163">
        <v>68.537700000000001</v>
      </c>
      <c r="BH54" s="163">
        <v>-5.4672999999999998</v>
      </c>
      <c r="BI54" s="164"/>
      <c r="BJ54" s="163">
        <v>-80.102599999999995</v>
      </c>
      <c r="BK54" s="163">
        <v>3.4531000000000001</v>
      </c>
      <c r="BL54" s="163">
        <v>8.6891999999999996</v>
      </c>
      <c r="BM54" s="163">
        <v>5.9621000000000004</v>
      </c>
      <c r="BN54" s="163">
        <v>527.93949999999995</v>
      </c>
      <c r="BO54" s="163">
        <v>49.684100000000001</v>
      </c>
      <c r="BP54" s="163">
        <v>49.561999999999998</v>
      </c>
      <c r="BQ54" s="163">
        <v>-324.05349999999999</v>
      </c>
      <c r="BR54" s="163">
        <v>455.01369999999997</v>
      </c>
      <c r="BS54" s="164"/>
      <c r="BT54" s="163">
        <v>-111.4239</v>
      </c>
      <c r="BU54" s="163">
        <v>113.1026</v>
      </c>
      <c r="BV54" s="163">
        <v>82.001999999999995</v>
      </c>
      <c r="BW54" s="163">
        <v>26.88</v>
      </c>
      <c r="BX54" s="163">
        <v>22.63</v>
      </c>
      <c r="BY54" s="163">
        <v>59.32</v>
      </c>
      <c r="BZ54" s="163">
        <v>79.260000000000005</v>
      </c>
      <c r="CA54" s="163">
        <v>-40.450899999999997</v>
      </c>
      <c r="CB54" s="163">
        <v>-40.316899999999997</v>
      </c>
      <c r="CC54" s="163">
        <v>110.7462</v>
      </c>
      <c r="CD54" s="163">
        <v>111.29040000000001</v>
      </c>
      <c r="CE54" s="163">
        <v>14.7538</v>
      </c>
      <c r="CF54" s="163">
        <v>-63.376100000000001</v>
      </c>
      <c r="CG54" s="163">
        <v>-63.671300000000002</v>
      </c>
      <c r="CH54" s="163">
        <v>4.5007000000000001</v>
      </c>
      <c r="CI54" s="163">
        <v>-60.345799999999997</v>
      </c>
      <c r="CJ54" s="164"/>
      <c r="CK54" s="164"/>
      <c r="CL54" s="163">
        <v>54.1</v>
      </c>
      <c r="CM54" s="163">
        <v>122.1</v>
      </c>
      <c r="CN54" s="163">
        <v>-13.62</v>
      </c>
      <c r="CO54" s="163">
        <v>47.478299999999997</v>
      </c>
      <c r="CP54" s="163">
        <v>47.142400000000002</v>
      </c>
      <c r="CQ54" s="163">
        <v>46.999499999999998</v>
      </c>
      <c r="CR54" s="163">
        <v>-51.558199999999999</v>
      </c>
      <c r="CS54" s="163">
        <v>-50.175400000000003</v>
      </c>
      <c r="CT54" s="163">
        <v>18.282599999999999</v>
      </c>
      <c r="CU54" s="163">
        <v>-10.568099999999999</v>
      </c>
      <c r="CV54" s="163">
        <v>19.867999999999999</v>
      </c>
      <c r="CW54" s="163">
        <v>15.3965</v>
      </c>
      <c r="CX54" s="163">
        <v>46.33</v>
      </c>
      <c r="CY54" s="163">
        <v>65.56</v>
      </c>
      <c r="CZ54" s="163">
        <v>43.132300000000001</v>
      </c>
      <c r="DA54" s="163">
        <v>40.4343</v>
      </c>
      <c r="DB54" s="163">
        <v>-31.76</v>
      </c>
      <c r="DC54" s="164"/>
      <c r="DD54" s="163">
        <v>61.2455</v>
      </c>
      <c r="DE54" s="163">
        <v>60.633499999999998</v>
      </c>
      <c r="DF54" s="163">
        <v>-119.37050000000001</v>
      </c>
      <c r="DG54" s="163">
        <v>0</v>
      </c>
      <c r="DH54" s="163">
        <v>-19.286000000000001</v>
      </c>
      <c r="DI54" s="163">
        <v>-85.5</v>
      </c>
      <c r="DJ54" s="163">
        <v>-86.7</v>
      </c>
      <c r="DK54" s="163">
        <v>25.694299999999998</v>
      </c>
      <c r="DL54" s="163">
        <v>44.540399999999998</v>
      </c>
      <c r="DM54" s="163">
        <v>69.991900000000001</v>
      </c>
      <c r="DN54" s="163">
        <v>63.299599999999998</v>
      </c>
      <c r="DO54" s="163">
        <v>44.08</v>
      </c>
      <c r="DP54" s="163">
        <v>-12.86</v>
      </c>
      <c r="DQ54" s="163">
        <v>53.797499999999999</v>
      </c>
      <c r="DR54" s="163">
        <v>117.3192</v>
      </c>
      <c r="DS54" s="163">
        <v>-30.27</v>
      </c>
      <c r="DT54" s="163">
        <v>-30.83</v>
      </c>
      <c r="DU54" s="163">
        <v>121.68</v>
      </c>
      <c r="DV54" s="163">
        <v>61.31</v>
      </c>
      <c r="DW54" s="163">
        <v>118.98180000000001</v>
      </c>
      <c r="DX54" s="163">
        <v>117.29089999999999</v>
      </c>
      <c r="DY54" s="163">
        <v>-21.465699999999998</v>
      </c>
      <c r="DZ54" s="163">
        <v>-21.4909</v>
      </c>
      <c r="EA54" s="163">
        <v>206.6627</v>
      </c>
      <c r="EB54" s="163">
        <v>167.59190000000001</v>
      </c>
      <c r="EC54" s="163">
        <v>160.51150000000001</v>
      </c>
      <c r="ED54" s="163">
        <v>164.49109999999999</v>
      </c>
      <c r="EE54" s="163">
        <v>46.850299999999997</v>
      </c>
      <c r="EF54" s="163">
        <v>33.400399999999998</v>
      </c>
      <c r="EG54" s="163">
        <v>-27.626000000000001</v>
      </c>
      <c r="EH54" s="163">
        <v>333.58789999999999</v>
      </c>
      <c r="EI54" s="163">
        <v>236.40190000000001</v>
      </c>
      <c r="EJ54" s="164"/>
      <c r="EK54" s="163">
        <v>-25.6904</v>
      </c>
      <c r="EL54" s="163">
        <v>-23.573599999999999</v>
      </c>
      <c r="EM54" s="164"/>
      <c r="EN54" s="163">
        <v>-29.5764</v>
      </c>
      <c r="EO54" s="163">
        <v>-28.360099999999999</v>
      </c>
      <c r="EP54" s="163">
        <v>44.591999999999999</v>
      </c>
      <c r="EQ54" s="163">
        <v>-37.292999999999999</v>
      </c>
      <c r="ER54" s="163">
        <v>-38.246099999999998</v>
      </c>
      <c r="ES54" s="163">
        <v>2.4399000000000002</v>
      </c>
      <c r="ET54" s="164"/>
      <c r="EU54" s="163">
        <v>-14.52</v>
      </c>
      <c r="EV54" s="164"/>
      <c r="EW54" s="163">
        <v>8.1250999999999998</v>
      </c>
      <c r="EX54" s="163">
        <v>-91.625299999999996</v>
      </c>
      <c r="EY54" s="163">
        <v>-37.188200000000002</v>
      </c>
      <c r="EZ54" s="163">
        <v>-35.814700000000002</v>
      </c>
      <c r="FA54" s="163">
        <v>8.718</v>
      </c>
      <c r="FB54" s="163">
        <v>-30.5504</v>
      </c>
      <c r="FC54" s="163">
        <v>-7.8132000000000001</v>
      </c>
      <c r="FD54" s="164"/>
      <c r="FE54" s="164"/>
      <c r="FF54" s="164"/>
      <c r="FG54" s="163">
        <v>40.756399999999999</v>
      </c>
      <c r="FH54" s="163">
        <v>41.395099999999999</v>
      </c>
      <c r="FI54" s="163">
        <v>39.427700000000002</v>
      </c>
      <c r="FJ54" s="163">
        <v>39.5197</v>
      </c>
      <c r="FK54" s="163">
        <v>40.189500000000002</v>
      </c>
      <c r="FL54" s="163">
        <v>-55.930399999999999</v>
      </c>
      <c r="FM54" s="163">
        <v>23.417300000000001</v>
      </c>
      <c r="FN54" s="163">
        <v>23.633700000000001</v>
      </c>
      <c r="FO54" s="163">
        <v>-29.8017</v>
      </c>
      <c r="FP54" s="163">
        <v>0</v>
      </c>
      <c r="FQ54" s="163">
        <v>-43.973399999999998</v>
      </c>
      <c r="FR54" s="163">
        <v>-38</v>
      </c>
      <c r="FS54" s="163">
        <v>18.982800000000001</v>
      </c>
      <c r="FT54" s="163">
        <v>1.1612</v>
      </c>
      <c r="FU54" s="163">
        <v>-12.29</v>
      </c>
      <c r="FV54" s="163">
        <v>17.66</v>
      </c>
      <c r="FW54" s="163">
        <v>-46.239600000000003</v>
      </c>
      <c r="FX54" s="163">
        <v>9.4581999999999997</v>
      </c>
      <c r="FY54" s="163">
        <v>-14.602</v>
      </c>
      <c r="FZ54" s="163">
        <v>0.61099999999999999</v>
      </c>
      <c r="GA54" s="163">
        <v>6.4337999999999997</v>
      </c>
      <c r="GB54" s="163">
        <v>14.89</v>
      </c>
      <c r="GC54" s="163">
        <v>6.9843999999999999</v>
      </c>
      <c r="GD54" s="163">
        <v>28.404</v>
      </c>
      <c r="GE54" s="163">
        <v>17.09</v>
      </c>
      <c r="GF54" s="163">
        <v>75.958399999999997</v>
      </c>
      <c r="GG54" s="163">
        <v>26.5</v>
      </c>
      <c r="GH54" s="163">
        <v>-17.383199999999999</v>
      </c>
      <c r="GI54" s="164"/>
      <c r="GJ54" s="164"/>
      <c r="GK54" s="163">
        <v>2.085</v>
      </c>
      <c r="GL54" s="164"/>
      <c r="GM54" s="164"/>
      <c r="GN54" s="163">
        <v>-11.456899999999999</v>
      </c>
      <c r="GO54" s="163">
        <v>-30.510400000000001</v>
      </c>
      <c r="GP54" s="163">
        <v>21.174199999999999</v>
      </c>
      <c r="GQ54" s="163">
        <v>47.394100000000002</v>
      </c>
      <c r="GR54" s="163">
        <v>41.566499999999998</v>
      </c>
      <c r="GS54" s="163">
        <v>42.497100000000003</v>
      </c>
      <c r="GT54" s="163">
        <v>-133.80279999999999</v>
      </c>
      <c r="GU54" s="163">
        <v>-20.5518</v>
      </c>
      <c r="GV54" s="163">
        <v>37.584600000000002</v>
      </c>
      <c r="GW54" s="163">
        <v>-44.775100000000002</v>
      </c>
      <c r="GX54" s="163">
        <v>10.373799999999999</v>
      </c>
      <c r="GY54" s="163">
        <v>3.9746999999999999</v>
      </c>
      <c r="GZ54" s="163">
        <v>3.6598999999999999</v>
      </c>
      <c r="HA54" s="163">
        <v>11.955</v>
      </c>
      <c r="HB54" s="163">
        <v>243.3869</v>
      </c>
      <c r="HC54" s="163">
        <v>239.8835</v>
      </c>
      <c r="HD54" s="164"/>
      <c r="HE54" s="164"/>
      <c r="HF54" s="163">
        <v>-512.65769999999998</v>
      </c>
      <c r="HG54" s="164"/>
      <c r="HH54" s="163">
        <v>514.8107</v>
      </c>
      <c r="HI54" s="163">
        <v>-225.78559999999999</v>
      </c>
      <c r="HJ54" s="163">
        <v>-227.95959999999999</v>
      </c>
      <c r="HK54" s="163">
        <v>-56.978099999999998</v>
      </c>
      <c r="HL54" s="163">
        <v>-49.661700000000003</v>
      </c>
      <c r="HM54" s="163">
        <v>80.114800000000002</v>
      </c>
      <c r="HN54" s="163">
        <v>79.501099999999994</v>
      </c>
      <c r="HO54" s="164"/>
      <c r="HP54" s="163">
        <v>-176.8211</v>
      </c>
      <c r="HQ54" s="163">
        <v>64.339699999999993</v>
      </c>
      <c r="HR54" s="163">
        <v>64.196799999999996</v>
      </c>
      <c r="HS54" s="163">
        <v>-64.585700000000003</v>
      </c>
      <c r="HT54" s="163">
        <v>-64.358999999999995</v>
      </c>
      <c r="HU54" s="163">
        <v>110.07</v>
      </c>
      <c r="HV54" s="163">
        <v>109.77</v>
      </c>
      <c r="HW54" s="163">
        <v>54.2</v>
      </c>
      <c r="HX54" s="163">
        <v>55</v>
      </c>
      <c r="HY54" s="163">
        <v>22.2332</v>
      </c>
      <c r="HZ54" s="163">
        <v>32.159999999999997</v>
      </c>
      <c r="IA54" s="163">
        <v>-346.05919999999998</v>
      </c>
      <c r="IB54" s="163">
        <v>110.3396</v>
      </c>
      <c r="IC54" s="163">
        <v>111.2217</v>
      </c>
      <c r="ID54" s="163">
        <v>13.9</v>
      </c>
      <c r="IE54" s="163">
        <v>10.3</v>
      </c>
      <c r="IF54" s="163">
        <v>-55.6</v>
      </c>
      <c r="IG54" s="163">
        <v>-55.7</v>
      </c>
      <c r="IH54" s="164"/>
      <c r="II54" s="163">
        <v>1.1718</v>
      </c>
      <c r="IJ54" s="163">
        <v>-504.9581</v>
      </c>
      <c r="IK54" s="163">
        <v>-208.77869999999999</v>
      </c>
      <c r="IL54" s="163">
        <v>478.6893</v>
      </c>
      <c r="IM54" s="163">
        <v>391.16950000000003</v>
      </c>
      <c r="IN54" s="163">
        <v>-29.844999999999999</v>
      </c>
      <c r="IO54" s="163">
        <v>-382.15839999999997</v>
      </c>
      <c r="IP54" s="163">
        <v>382.75580000000002</v>
      </c>
      <c r="IQ54" s="163">
        <v>-144.67789999999999</v>
      </c>
      <c r="IR54" s="163">
        <v>-227.57560000000001</v>
      </c>
      <c r="IS54" s="163">
        <v>-373.3931</v>
      </c>
      <c r="IT54" s="163">
        <v>111.6476</v>
      </c>
      <c r="IU54" s="163">
        <v>110.0262</v>
      </c>
      <c r="IV54" s="163">
        <v>145.39879999999999</v>
      </c>
      <c r="IW54" s="163">
        <v>-463.0018</v>
      </c>
      <c r="IX54" s="163">
        <v>231.53819999999999</v>
      </c>
      <c r="IY54" s="163">
        <v>-234.0976</v>
      </c>
      <c r="IZ54" s="163">
        <v>234.4511</v>
      </c>
      <c r="JA54" s="163">
        <v>-8.9910999999999994</v>
      </c>
      <c r="JB54" s="164"/>
      <c r="JC54" s="163">
        <v>17.440000000000001</v>
      </c>
      <c r="JD54" s="164"/>
      <c r="JE54" s="164"/>
      <c r="JF54" s="163">
        <v>-17.12</v>
      </c>
      <c r="JG54" s="163">
        <v>0.64</v>
      </c>
      <c r="JH54" s="164"/>
      <c r="JI54" s="163">
        <v>-0.43790000000000001</v>
      </c>
      <c r="JJ54" s="163">
        <v>-48.750999999999998</v>
      </c>
      <c r="JK54" s="163">
        <v>-14.940099999999999</v>
      </c>
      <c r="JL54" s="163">
        <v>38.799999999999997</v>
      </c>
      <c r="JM54" s="163">
        <v>48.850999999999999</v>
      </c>
      <c r="JN54" s="163">
        <v>50.363999999999997</v>
      </c>
      <c r="JO54" s="164"/>
      <c r="JP54" s="164"/>
      <c r="JQ54" s="163">
        <v>51.633200000000002</v>
      </c>
      <c r="JR54" s="163">
        <v>51.8048</v>
      </c>
      <c r="JS54" s="163">
        <v>52.507899999999999</v>
      </c>
      <c r="JT54" s="164"/>
      <c r="JU54" s="163">
        <v>-8.5</v>
      </c>
      <c r="JV54" s="163">
        <v>20.974799999999998</v>
      </c>
      <c r="JW54" s="163">
        <v>7.52</v>
      </c>
      <c r="JX54" s="164"/>
      <c r="JY54" s="163">
        <v>-43.129600000000003</v>
      </c>
      <c r="JZ54" s="163">
        <v>76.468000000000004</v>
      </c>
      <c r="KA54" s="163">
        <v>57.747399999999999</v>
      </c>
      <c r="KB54" s="163">
        <v>-42.4621</v>
      </c>
      <c r="KC54" s="163">
        <v>-74.754199999999997</v>
      </c>
      <c r="KD54" s="163">
        <v>48.277700000000003</v>
      </c>
      <c r="KE54" s="163">
        <v>25.989899999999999</v>
      </c>
      <c r="KF54" s="163">
        <v>0</v>
      </c>
      <c r="KG54" s="163">
        <v>-0.7</v>
      </c>
      <c r="KH54" s="164"/>
      <c r="KI54" s="163">
        <v>165.82400000000001</v>
      </c>
    </row>
    <row r="55" spans="1:295" ht="18" customHeight="1" x14ac:dyDescent="0.35">
      <c r="A55" s="160" t="s">
        <v>68</v>
      </c>
      <c r="B55" s="160" t="s">
        <v>857</v>
      </c>
      <c r="C55" s="163">
        <v>0</v>
      </c>
      <c r="D55" s="163">
        <v>20.040299999999998</v>
      </c>
      <c r="E55" s="163">
        <v>-40.129800000000003</v>
      </c>
      <c r="F55" s="163">
        <v>10.635</v>
      </c>
      <c r="G55" s="163">
        <v>28.886099999999999</v>
      </c>
      <c r="H55" s="164"/>
      <c r="I55" s="163">
        <v>57.545400000000001</v>
      </c>
      <c r="J55" s="163">
        <v>-119.5714</v>
      </c>
      <c r="K55" s="163">
        <v>49.916800000000002</v>
      </c>
      <c r="L55" s="163">
        <v>25.321200000000001</v>
      </c>
      <c r="M55" s="163">
        <v>24.787800000000001</v>
      </c>
      <c r="N55" s="163">
        <v>-59.94</v>
      </c>
      <c r="O55" s="163">
        <v>-25.803000000000001</v>
      </c>
      <c r="P55" s="163">
        <v>22</v>
      </c>
      <c r="Q55" s="163">
        <v>9.9359999999999999</v>
      </c>
      <c r="R55" s="163">
        <v>-22</v>
      </c>
      <c r="S55" s="163">
        <v>13.912800000000001</v>
      </c>
      <c r="T55" s="163">
        <v>243.30359999999999</v>
      </c>
      <c r="U55" s="163">
        <v>5.9358000000000004</v>
      </c>
      <c r="V55" s="163">
        <v>6.3608000000000002</v>
      </c>
      <c r="W55" s="163">
        <v>10.293699999999999</v>
      </c>
      <c r="X55" s="163">
        <v>7.0003000000000002</v>
      </c>
      <c r="Y55" s="163">
        <v>6.2058</v>
      </c>
      <c r="Z55" s="163">
        <v>8.2265999999999995</v>
      </c>
      <c r="AA55" s="164"/>
      <c r="AB55" s="164"/>
      <c r="AC55" s="163">
        <v>-79.41</v>
      </c>
      <c r="AD55" s="164"/>
      <c r="AE55" s="164"/>
      <c r="AF55" s="163">
        <v>59.94</v>
      </c>
      <c r="AG55" s="163">
        <v>24.2</v>
      </c>
      <c r="AH55" s="163">
        <v>10.736000000000001</v>
      </c>
      <c r="AI55" s="163">
        <v>0.251</v>
      </c>
      <c r="AJ55" s="163">
        <v>-55.33</v>
      </c>
      <c r="AK55" s="163">
        <v>-55.3</v>
      </c>
      <c r="AL55" s="163">
        <v>-96.96</v>
      </c>
      <c r="AM55" s="163">
        <v>55.86</v>
      </c>
      <c r="AN55" s="163">
        <v>55.87</v>
      </c>
      <c r="AO55" s="163">
        <v>9.5503999999999998</v>
      </c>
      <c r="AP55" s="163">
        <v>14.0266</v>
      </c>
      <c r="AQ55" s="163">
        <v>61.818600000000004</v>
      </c>
      <c r="AR55" s="163">
        <v>64.594499999999996</v>
      </c>
      <c r="AS55" s="163">
        <v>39.845100000000002</v>
      </c>
      <c r="AT55" s="163">
        <v>-53.315800000000003</v>
      </c>
      <c r="AU55" s="163">
        <v>-53.164400000000001</v>
      </c>
      <c r="AV55" s="163">
        <v>11.2653</v>
      </c>
      <c r="AW55" s="163">
        <v>11.559799999999999</v>
      </c>
      <c r="AX55" s="164"/>
      <c r="AY55" s="163">
        <v>99.799599999999998</v>
      </c>
      <c r="AZ55" s="163">
        <v>-2.0937999999999999</v>
      </c>
      <c r="BA55" s="163">
        <v>-13.4313</v>
      </c>
      <c r="BB55" s="163">
        <v>-405.88299999999998</v>
      </c>
      <c r="BC55" s="163">
        <v>-0.40050000000000002</v>
      </c>
      <c r="BD55" s="163">
        <v>-11.6</v>
      </c>
      <c r="BE55" s="163">
        <v>-12.3</v>
      </c>
      <c r="BF55" s="163">
        <v>59.735999999999997</v>
      </c>
      <c r="BG55" s="163">
        <v>58.543399999999998</v>
      </c>
      <c r="BH55" s="163">
        <v>-5.5454999999999997</v>
      </c>
      <c r="BI55" s="164"/>
      <c r="BJ55" s="163">
        <v>-65.090999999999994</v>
      </c>
      <c r="BK55" s="163">
        <v>3.9902000000000002</v>
      </c>
      <c r="BL55" s="163">
        <v>7.7175000000000002</v>
      </c>
      <c r="BM55" s="163">
        <v>5.2984999999999998</v>
      </c>
      <c r="BN55" s="163">
        <v>450.8193</v>
      </c>
      <c r="BO55" s="163">
        <v>55.940399999999997</v>
      </c>
      <c r="BP55" s="163">
        <v>55.879399999999997</v>
      </c>
      <c r="BQ55" s="163">
        <v>-281.8997</v>
      </c>
      <c r="BR55" s="163">
        <v>420.21069999999997</v>
      </c>
      <c r="BS55" s="164"/>
      <c r="BT55" s="163">
        <v>-131.29320000000001</v>
      </c>
      <c r="BU55" s="163">
        <v>133.20249999999999</v>
      </c>
      <c r="BV55" s="163">
        <v>78.848399999999998</v>
      </c>
      <c r="BW55" s="163">
        <v>24.64</v>
      </c>
      <c r="BX55" s="163">
        <v>20.18</v>
      </c>
      <c r="BY55" s="163">
        <v>55.57</v>
      </c>
      <c r="BZ55" s="163">
        <v>74.48</v>
      </c>
      <c r="CA55" s="163">
        <v>-42.326300000000003</v>
      </c>
      <c r="CB55" s="163">
        <v>-42.326300000000003</v>
      </c>
      <c r="CC55" s="163">
        <v>112.4914</v>
      </c>
      <c r="CD55" s="163">
        <v>113.2855</v>
      </c>
      <c r="CE55" s="163">
        <v>15.6388</v>
      </c>
      <c r="CF55" s="163">
        <v>-76.070099999999996</v>
      </c>
      <c r="CG55" s="163">
        <v>-75.989400000000003</v>
      </c>
      <c r="CH55" s="163">
        <v>2.0280999999999998</v>
      </c>
      <c r="CI55" s="163">
        <v>-64.526700000000005</v>
      </c>
      <c r="CJ55" s="164"/>
      <c r="CK55" s="164"/>
      <c r="CL55" s="163">
        <v>36.200000000000003</v>
      </c>
      <c r="CM55" s="163">
        <v>128.19999999999999</v>
      </c>
      <c r="CN55" s="163">
        <v>-13.68</v>
      </c>
      <c r="CO55" s="163">
        <v>34.442500000000003</v>
      </c>
      <c r="CP55" s="163">
        <v>33.594000000000001</v>
      </c>
      <c r="CQ55" s="163">
        <v>33.985500000000002</v>
      </c>
      <c r="CR55" s="163">
        <v>-25.6372</v>
      </c>
      <c r="CS55" s="163">
        <v>-25.531300000000002</v>
      </c>
      <c r="CT55" s="163">
        <v>1</v>
      </c>
      <c r="CU55" s="163">
        <v>-21.693000000000001</v>
      </c>
      <c r="CV55" s="163">
        <v>6.7286999999999999</v>
      </c>
      <c r="CW55" s="163">
        <v>14.3423</v>
      </c>
      <c r="CX55" s="163">
        <v>42.16</v>
      </c>
      <c r="CY55" s="163">
        <v>61.97</v>
      </c>
      <c r="CZ55" s="163">
        <v>40.319800000000001</v>
      </c>
      <c r="DA55" s="163">
        <v>38.237000000000002</v>
      </c>
      <c r="DB55" s="163">
        <v>-30.11</v>
      </c>
      <c r="DC55" s="164"/>
      <c r="DD55" s="163">
        <v>64.525199999999998</v>
      </c>
      <c r="DE55" s="163">
        <v>64.344300000000004</v>
      </c>
      <c r="DF55" s="163">
        <v>-110.14709999999999</v>
      </c>
      <c r="DG55" s="163">
        <v>-1E-4</v>
      </c>
      <c r="DH55" s="163">
        <v>-18.2818</v>
      </c>
      <c r="DI55" s="163">
        <v>-80.900000000000006</v>
      </c>
      <c r="DJ55" s="163">
        <v>-81.7</v>
      </c>
      <c r="DK55" s="163">
        <v>25.6723</v>
      </c>
      <c r="DL55" s="163">
        <v>41.024799999999999</v>
      </c>
      <c r="DM55" s="163">
        <v>64.356200000000001</v>
      </c>
      <c r="DN55" s="163">
        <v>58.612099999999998</v>
      </c>
      <c r="DO55" s="163">
        <v>40.98</v>
      </c>
      <c r="DP55" s="163">
        <v>-11.79</v>
      </c>
      <c r="DQ55" s="163">
        <v>51.542999999999999</v>
      </c>
      <c r="DR55" s="163">
        <v>108.6437</v>
      </c>
      <c r="DS55" s="163">
        <v>-30.45</v>
      </c>
      <c r="DT55" s="163">
        <v>-30.84</v>
      </c>
      <c r="DU55" s="163">
        <v>117.2</v>
      </c>
      <c r="DV55" s="163">
        <v>59.15</v>
      </c>
      <c r="DW55" s="163">
        <v>110.8182</v>
      </c>
      <c r="DX55" s="163">
        <v>108.0364</v>
      </c>
      <c r="DY55" s="163">
        <v>-26.232399999999998</v>
      </c>
      <c r="DZ55" s="163">
        <v>-26.427299999999999</v>
      </c>
      <c r="EA55" s="163">
        <v>191.2782</v>
      </c>
      <c r="EB55" s="163">
        <v>153.73009999999999</v>
      </c>
      <c r="EC55" s="163">
        <v>148.72130000000001</v>
      </c>
      <c r="ED55" s="163">
        <v>150.8819</v>
      </c>
      <c r="EE55" s="163">
        <v>43.908299999999997</v>
      </c>
      <c r="EF55" s="163">
        <v>31.0335</v>
      </c>
      <c r="EG55" s="163">
        <v>-26.614000000000001</v>
      </c>
      <c r="EH55" s="163">
        <v>291.3965</v>
      </c>
      <c r="EI55" s="163">
        <v>225.1771</v>
      </c>
      <c r="EJ55" s="164"/>
      <c r="EK55" s="163">
        <v>-27.544599999999999</v>
      </c>
      <c r="EL55" s="163">
        <v>-25.549499999999998</v>
      </c>
      <c r="EM55" s="164"/>
      <c r="EN55" s="163">
        <v>-29.110399999999998</v>
      </c>
      <c r="EO55" s="163">
        <v>-27.5059</v>
      </c>
      <c r="EP55" s="163">
        <v>43.055999999999997</v>
      </c>
      <c r="EQ55" s="163">
        <v>-40.587299999999999</v>
      </c>
      <c r="ER55" s="163">
        <v>-41.766399999999997</v>
      </c>
      <c r="ES55" s="163">
        <v>3.6202000000000001</v>
      </c>
      <c r="ET55" s="164"/>
      <c r="EU55" s="163">
        <v>-14.15</v>
      </c>
      <c r="EV55" s="164"/>
      <c r="EW55" s="163">
        <v>7.7384000000000004</v>
      </c>
      <c r="EX55" s="163">
        <v>-88.989500000000007</v>
      </c>
      <c r="EY55" s="163">
        <v>-35.872999999999998</v>
      </c>
      <c r="EZ55" s="163">
        <v>-35.282400000000003</v>
      </c>
      <c r="FA55" s="163">
        <v>8.1569000000000003</v>
      </c>
      <c r="FB55" s="163">
        <v>-28.521999999999998</v>
      </c>
      <c r="FC55" s="163">
        <v>-7.9991000000000003</v>
      </c>
      <c r="FD55" s="164"/>
      <c r="FE55" s="164"/>
      <c r="FF55" s="164"/>
      <c r="FG55" s="163">
        <v>41.196100000000001</v>
      </c>
      <c r="FH55" s="163">
        <v>41.888599999999997</v>
      </c>
      <c r="FI55" s="163">
        <v>40.2286</v>
      </c>
      <c r="FJ55" s="163">
        <v>42.8688</v>
      </c>
      <c r="FK55" s="163">
        <v>42.533900000000003</v>
      </c>
      <c r="FL55" s="163">
        <v>-62.628700000000002</v>
      </c>
      <c r="FM55" s="163">
        <v>28.528700000000001</v>
      </c>
      <c r="FN55" s="163">
        <v>28.1922</v>
      </c>
      <c r="FO55" s="163">
        <v>-39.735100000000003</v>
      </c>
      <c r="FP55" s="163">
        <v>-18.429200000000002</v>
      </c>
      <c r="FQ55" s="163">
        <v>-41.116999999999997</v>
      </c>
      <c r="FR55" s="163">
        <v>-42.26</v>
      </c>
      <c r="FS55" s="163">
        <v>14.0633</v>
      </c>
      <c r="FT55" s="163">
        <v>1.0915999999999999</v>
      </c>
      <c r="FU55" s="163">
        <v>-8.77</v>
      </c>
      <c r="FV55" s="163">
        <v>17.37</v>
      </c>
      <c r="FW55" s="163">
        <v>-41.813600000000001</v>
      </c>
      <c r="FX55" s="163">
        <v>9.0176999999999996</v>
      </c>
      <c r="FY55" s="163">
        <v>-14.913</v>
      </c>
      <c r="FZ55" s="163">
        <v>1.361</v>
      </c>
      <c r="GA55" s="163">
        <v>6.0510999999999999</v>
      </c>
      <c r="GB55" s="163">
        <v>14.08</v>
      </c>
      <c r="GC55" s="163">
        <v>20.114100000000001</v>
      </c>
      <c r="GD55" s="163">
        <v>40.264600000000002</v>
      </c>
      <c r="GE55" s="163">
        <v>16.39</v>
      </c>
      <c r="GF55" s="163">
        <v>73.283500000000004</v>
      </c>
      <c r="GG55" s="163">
        <v>28.8</v>
      </c>
      <c r="GH55" s="163">
        <v>-16.182200000000002</v>
      </c>
      <c r="GI55" s="164"/>
      <c r="GJ55" s="164"/>
      <c r="GK55" s="163">
        <v>1.9077</v>
      </c>
      <c r="GL55" s="164"/>
      <c r="GM55" s="164"/>
      <c r="GN55" s="163">
        <v>-12.0806</v>
      </c>
      <c r="GO55" s="163">
        <v>-26.722100000000001</v>
      </c>
      <c r="GP55" s="163">
        <v>21.3765</v>
      </c>
      <c r="GQ55" s="163">
        <v>41.595799999999997</v>
      </c>
      <c r="GR55" s="163">
        <v>47.001199999999997</v>
      </c>
      <c r="GS55" s="163">
        <v>46.503300000000003</v>
      </c>
      <c r="GT55" s="163">
        <v>-122.6606</v>
      </c>
      <c r="GU55" s="163">
        <v>-19.110399999999998</v>
      </c>
      <c r="GV55" s="163">
        <v>35.101700000000001</v>
      </c>
      <c r="GW55" s="163">
        <v>-41.017400000000002</v>
      </c>
      <c r="GX55" s="163">
        <v>11.083500000000001</v>
      </c>
      <c r="GY55" s="163">
        <v>1.9922</v>
      </c>
      <c r="GZ55" s="163">
        <v>1.6876</v>
      </c>
      <c r="HA55" s="163">
        <v>12.1114</v>
      </c>
      <c r="HB55" s="163">
        <v>241.18450000000001</v>
      </c>
      <c r="HC55" s="163">
        <v>241.63560000000001</v>
      </c>
      <c r="HD55" s="163">
        <v>286.2</v>
      </c>
      <c r="HE55" s="163">
        <v>-284.60329999999999</v>
      </c>
      <c r="HF55" s="163">
        <v>-522.16629999999998</v>
      </c>
      <c r="HG55" s="163">
        <v>523.3981</v>
      </c>
      <c r="HH55" s="163">
        <v>516.16909999999996</v>
      </c>
      <c r="HI55" s="163">
        <v>-225.78970000000001</v>
      </c>
      <c r="HJ55" s="163">
        <v>-226.6678</v>
      </c>
      <c r="HK55" s="163">
        <v>-54.206200000000003</v>
      </c>
      <c r="HL55" s="163">
        <v>-47.878399999999999</v>
      </c>
      <c r="HM55" s="163">
        <v>82.958500000000001</v>
      </c>
      <c r="HN55" s="163">
        <v>80.502700000000004</v>
      </c>
      <c r="HO55" s="164"/>
      <c r="HP55" s="164"/>
      <c r="HQ55" s="163">
        <v>64.218800000000002</v>
      </c>
      <c r="HR55" s="163">
        <v>63.636499999999998</v>
      </c>
      <c r="HS55" s="163">
        <v>-60.2727</v>
      </c>
      <c r="HT55" s="163">
        <v>-61.183799999999998</v>
      </c>
      <c r="HU55" s="163">
        <v>113.62</v>
      </c>
      <c r="HV55" s="163">
        <v>113.27</v>
      </c>
      <c r="HW55" s="163">
        <v>52.6</v>
      </c>
      <c r="HX55" s="163">
        <v>53.8</v>
      </c>
      <c r="HY55" s="163">
        <v>21.987500000000001</v>
      </c>
      <c r="HZ55" s="163">
        <v>30.48</v>
      </c>
      <c r="IA55" s="163">
        <v>-335.17239999999998</v>
      </c>
      <c r="IB55" s="163">
        <v>109.9187</v>
      </c>
      <c r="IC55" s="163">
        <v>109.5141</v>
      </c>
      <c r="ID55" s="164"/>
      <c r="IE55" s="163">
        <v>6.9</v>
      </c>
      <c r="IF55" s="163">
        <v>-56.7</v>
      </c>
      <c r="IG55" s="163">
        <v>-56.9</v>
      </c>
      <c r="IH55" s="164"/>
      <c r="II55" s="164"/>
      <c r="IJ55" s="163">
        <v>-511.77109999999999</v>
      </c>
      <c r="IK55" s="163">
        <v>-199.4015</v>
      </c>
      <c r="IL55" s="163">
        <v>471.39460000000003</v>
      </c>
      <c r="IM55" s="163">
        <v>389.07580000000002</v>
      </c>
      <c r="IN55" s="163">
        <v>-29.4452</v>
      </c>
      <c r="IO55" s="163">
        <v>-377.38310000000001</v>
      </c>
      <c r="IP55" s="163">
        <v>376.31610000000001</v>
      </c>
      <c r="IQ55" s="163">
        <v>-144.5915</v>
      </c>
      <c r="IR55" s="163">
        <v>-226.4479</v>
      </c>
      <c r="IS55" s="163">
        <v>-365.51400000000001</v>
      </c>
      <c r="IT55" s="163">
        <v>110.3253</v>
      </c>
      <c r="IU55" s="163">
        <v>112.07129999999999</v>
      </c>
      <c r="IV55" s="163">
        <v>145.64400000000001</v>
      </c>
      <c r="IW55" s="163">
        <v>-458.20190000000002</v>
      </c>
      <c r="IX55" s="163">
        <v>227.24549999999999</v>
      </c>
      <c r="IY55" s="163">
        <v>-229.0932</v>
      </c>
      <c r="IZ55" s="163">
        <v>231.98140000000001</v>
      </c>
      <c r="JA55" s="163">
        <v>-8.4884000000000004</v>
      </c>
      <c r="JB55" s="164"/>
      <c r="JC55" s="163">
        <v>17.760000000000002</v>
      </c>
      <c r="JD55" s="164"/>
      <c r="JE55" s="164"/>
      <c r="JF55" s="163">
        <v>-16.8</v>
      </c>
      <c r="JG55" s="163">
        <v>0.48</v>
      </c>
      <c r="JH55" s="164"/>
      <c r="JI55" s="163">
        <v>-0.32200000000000001</v>
      </c>
      <c r="JJ55" s="163">
        <v>-47.5486</v>
      </c>
      <c r="JK55" s="163">
        <v>-15.9655</v>
      </c>
      <c r="JL55" s="163">
        <v>38</v>
      </c>
      <c r="JM55" s="163">
        <v>48.534999999999997</v>
      </c>
      <c r="JN55" s="163">
        <v>48.228999999999999</v>
      </c>
      <c r="JO55" s="163">
        <v>5.5530999999999997</v>
      </c>
      <c r="JP55" s="163">
        <v>6.7426000000000004</v>
      </c>
      <c r="JQ55" s="163">
        <v>53.044899999999998</v>
      </c>
      <c r="JR55" s="163">
        <v>52.588099999999997</v>
      </c>
      <c r="JS55" s="163">
        <v>53.458300000000001</v>
      </c>
      <c r="JT55" s="164"/>
      <c r="JU55" s="163">
        <v>-7.6</v>
      </c>
      <c r="JV55" s="163">
        <v>21.290900000000001</v>
      </c>
      <c r="JW55" s="163">
        <v>6.95</v>
      </c>
      <c r="JX55" s="164"/>
      <c r="JY55" s="163">
        <v>-40.506599999999999</v>
      </c>
      <c r="JZ55" s="163">
        <v>73.814700000000002</v>
      </c>
      <c r="KA55" s="163">
        <v>55.347099999999998</v>
      </c>
      <c r="KB55" s="163">
        <v>-40.1188</v>
      </c>
      <c r="KC55" s="163">
        <v>-72.429199999999994</v>
      </c>
      <c r="KD55" s="163">
        <v>45.536099999999998</v>
      </c>
      <c r="KE55" s="163">
        <v>26.1342</v>
      </c>
      <c r="KF55" s="163">
        <v>-1.7</v>
      </c>
      <c r="KG55" s="163">
        <v>1.2</v>
      </c>
      <c r="KH55" s="164"/>
      <c r="KI55" s="163">
        <v>165.30760000000001</v>
      </c>
    </row>
    <row r="56" spans="1:295" ht="18" customHeight="1" x14ac:dyDescent="0.35">
      <c r="A56" s="160" t="s">
        <v>858</v>
      </c>
      <c r="B56" s="160" t="s">
        <v>69</v>
      </c>
      <c r="C56" s="165">
        <v>0</v>
      </c>
      <c r="D56" s="165">
        <v>19.148700000000002</v>
      </c>
      <c r="E56" s="165">
        <v>-38.340499999999999</v>
      </c>
      <c r="F56" s="165">
        <v>10.4307</v>
      </c>
      <c r="G56" s="165">
        <v>27.763000000000002</v>
      </c>
      <c r="H56" s="166"/>
      <c r="I56" s="165">
        <v>55.2027</v>
      </c>
      <c r="J56" s="165">
        <v>-116.9486</v>
      </c>
      <c r="K56" s="165">
        <v>47.373100000000001</v>
      </c>
      <c r="L56" s="165">
        <v>23.949300000000001</v>
      </c>
      <c r="M56" s="165">
        <v>23.529499999999999</v>
      </c>
      <c r="N56" s="165">
        <v>-55.5</v>
      </c>
      <c r="O56" s="165">
        <v>-23.675999999999998</v>
      </c>
      <c r="P56" s="165">
        <v>19.8</v>
      </c>
      <c r="Q56" s="165">
        <v>9.9359999999999999</v>
      </c>
      <c r="R56" s="165">
        <v>-19.8</v>
      </c>
      <c r="S56" s="165">
        <v>13.828200000000001</v>
      </c>
      <c r="T56" s="165">
        <v>237.20060000000001</v>
      </c>
      <c r="U56" s="165">
        <v>5.2956000000000003</v>
      </c>
      <c r="V56" s="165">
        <v>5.4687000000000001</v>
      </c>
      <c r="W56" s="165">
        <v>9.4163999999999994</v>
      </c>
      <c r="X56" s="165">
        <v>7.5088999999999997</v>
      </c>
      <c r="Y56" s="165">
        <v>6.1600999999999999</v>
      </c>
      <c r="Z56" s="165">
        <v>8.2561</v>
      </c>
      <c r="AA56" s="166"/>
      <c r="AB56" s="166"/>
      <c r="AC56" s="165">
        <v>-76.83</v>
      </c>
      <c r="AD56" s="166"/>
      <c r="AE56" s="166"/>
      <c r="AF56" s="165">
        <v>55.5</v>
      </c>
      <c r="AG56" s="165">
        <v>22</v>
      </c>
      <c r="AH56" s="165">
        <v>9.0359999999999996</v>
      </c>
      <c r="AI56" s="165">
        <v>0.24299999999999999</v>
      </c>
      <c r="AJ56" s="165">
        <v>-54.61</v>
      </c>
      <c r="AK56" s="165">
        <v>-54.12</v>
      </c>
      <c r="AL56" s="165">
        <v>-92.44</v>
      </c>
      <c r="AM56" s="165">
        <v>54.38</v>
      </c>
      <c r="AN56" s="165">
        <v>55.57</v>
      </c>
      <c r="AO56" s="165">
        <v>8.4532000000000007</v>
      </c>
      <c r="AP56" s="165">
        <v>14.313499999999999</v>
      </c>
      <c r="AQ56" s="165">
        <v>59.376100000000001</v>
      </c>
      <c r="AR56" s="165">
        <v>61.957599999999999</v>
      </c>
      <c r="AS56" s="165">
        <v>37.371299999999998</v>
      </c>
      <c r="AT56" s="165">
        <v>-53.851599999999998</v>
      </c>
      <c r="AU56" s="165">
        <v>-53.969099999999997</v>
      </c>
      <c r="AV56" s="165">
        <v>35.271099999999997</v>
      </c>
      <c r="AW56" s="165">
        <v>29.560099999999998</v>
      </c>
      <c r="AX56" s="166"/>
      <c r="AY56" s="165">
        <v>93.369600000000005</v>
      </c>
      <c r="AZ56" s="165">
        <v>-0.52349999999999997</v>
      </c>
      <c r="BA56" s="165">
        <v>-4.0810000000000004</v>
      </c>
      <c r="BB56" s="165">
        <v>-400.18740000000003</v>
      </c>
      <c r="BC56" s="165">
        <v>-3.6368999999999998</v>
      </c>
      <c r="BD56" s="165">
        <v>-11.7</v>
      </c>
      <c r="BE56" s="165">
        <v>-12.5</v>
      </c>
      <c r="BF56" s="165">
        <v>61.531999999999996</v>
      </c>
      <c r="BG56" s="165">
        <v>60.9373</v>
      </c>
      <c r="BH56" s="165">
        <v>-5.1387</v>
      </c>
      <c r="BI56" s="166"/>
      <c r="BJ56" s="165">
        <v>-66.809399999999997</v>
      </c>
      <c r="BK56" s="165">
        <v>3.3993000000000002</v>
      </c>
      <c r="BL56" s="165">
        <v>6.7801999999999998</v>
      </c>
      <c r="BM56" s="165">
        <v>4.6654</v>
      </c>
      <c r="BN56" s="165">
        <v>447.34019999999998</v>
      </c>
      <c r="BO56" s="165">
        <v>45.777799999999999</v>
      </c>
      <c r="BP56" s="165">
        <v>45.777799999999999</v>
      </c>
      <c r="BQ56" s="165">
        <v>-260.76339999999999</v>
      </c>
      <c r="BR56" s="165">
        <v>400.78440000000001</v>
      </c>
      <c r="BS56" s="166"/>
      <c r="BT56" s="165">
        <v>-110.1729</v>
      </c>
      <c r="BU56" s="165">
        <v>113.0479</v>
      </c>
      <c r="BV56" s="165">
        <v>75.575100000000006</v>
      </c>
      <c r="BW56" s="165">
        <v>23.65</v>
      </c>
      <c r="BX56" s="165">
        <v>18.27</v>
      </c>
      <c r="BY56" s="165">
        <v>52.14</v>
      </c>
      <c r="BZ56" s="165">
        <v>72.33</v>
      </c>
      <c r="CA56" s="165">
        <v>-44.737499999999997</v>
      </c>
      <c r="CB56" s="165">
        <v>-43.665799999999997</v>
      </c>
      <c r="CC56" s="165">
        <v>106.9958</v>
      </c>
      <c r="CD56" s="165">
        <v>108.08839999999999</v>
      </c>
      <c r="CE56" s="165">
        <v>19.0124</v>
      </c>
      <c r="CF56" s="165">
        <v>-66.8553</v>
      </c>
      <c r="CG56" s="165">
        <v>-66.802700000000002</v>
      </c>
      <c r="CH56" s="165">
        <v>-0.47010000000000002</v>
      </c>
      <c r="CI56" s="165">
        <v>-63.447000000000003</v>
      </c>
      <c r="CJ56" s="166"/>
      <c r="CK56" s="166"/>
      <c r="CL56" s="165">
        <v>33.4</v>
      </c>
      <c r="CM56" s="165">
        <v>124.8</v>
      </c>
      <c r="CN56" s="165">
        <v>-12.89</v>
      </c>
      <c r="CO56" s="165">
        <v>35.591200000000001</v>
      </c>
      <c r="CP56" s="165">
        <v>35.827500000000001</v>
      </c>
      <c r="CQ56" s="165">
        <v>36.128900000000002</v>
      </c>
      <c r="CR56" s="165">
        <v>-26.738</v>
      </c>
      <c r="CS56" s="165">
        <v>-26.052099999999999</v>
      </c>
      <c r="CT56" s="166"/>
      <c r="CU56" s="165">
        <v>-17.5594</v>
      </c>
      <c r="CV56" s="165">
        <v>4.7464000000000004</v>
      </c>
      <c r="CW56" s="165">
        <v>14.102499999999999</v>
      </c>
      <c r="CX56" s="165">
        <v>38.58</v>
      </c>
      <c r="CY56" s="165">
        <v>58.06</v>
      </c>
      <c r="CZ56" s="165">
        <v>38.913600000000002</v>
      </c>
      <c r="DA56" s="165">
        <v>36.918599999999998</v>
      </c>
      <c r="DB56" s="165">
        <v>-29.14</v>
      </c>
      <c r="DC56" s="166"/>
      <c r="DD56" s="165">
        <v>63.319800000000001</v>
      </c>
      <c r="DE56" s="165">
        <v>63.074199999999998</v>
      </c>
      <c r="DF56" s="165">
        <v>-116.12909999999999</v>
      </c>
      <c r="DG56" s="165">
        <v>-1E-4</v>
      </c>
      <c r="DH56" s="165">
        <v>-17.680299999999999</v>
      </c>
      <c r="DI56" s="165">
        <v>-76.2</v>
      </c>
      <c r="DJ56" s="165">
        <v>-77.099999999999994</v>
      </c>
      <c r="DK56" s="165">
        <v>25.3537</v>
      </c>
      <c r="DL56" s="165">
        <v>39.267000000000003</v>
      </c>
      <c r="DM56" s="165">
        <v>61.5383</v>
      </c>
      <c r="DN56" s="165">
        <v>55.096400000000003</v>
      </c>
      <c r="DO56" s="165">
        <v>38.5</v>
      </c>
      <c r="DP56" s="165">
        <v>-11.36</v>
      </c>
      <c r="DQ56" s="165">
        <v>51.893999999999998</v>
      </c>
      <c r="DR56" s="165">
        <v>115.26649999999999</v>
      </c>
      <c r="DS56" s="165">
        <v>-28.44</v>
      </c>
      <c r="DT56" s="165">
        <v>-28.62</v>
      </c>
      <c r="DU56" s="165">
        <v>108.78</v>
      </c>
      <c r="DV56" s="165">
        <v>56.54</v>
      </c>
      <c r="DW56" s="165">
        <v>116.6909</v>
      </c>
      <c r="DX56" s="165">
        <v>113.98180000000001</v>
      </c>
      <c r="DY56" s="165">
        <v>-21.860299999999999</v>
      </c>
      <c r="DZ56" s="165">
        <v>-22.854500000000002</v>
      </c>
      <c r="EA56" s="165">
        <v>191.43340000000001</v>
      </c>
      <c r="EB56" s="165">
        <v>154.08840000000001</v>
      </c>
      <c r="EC56" s="165">
        <v>147.4819</v>
      </c>
      <c r="ED56" s="165">
        <v>150.3664</v>
      </c>
      <c r="EE56" s="165">
        <v>46.311</v>
      </c>
      <c r="EF56" s="165">
        <v>32.043100000000003</v>
      </c>
      <c r="EG56" s="165">
        <v>-26.936</v>
      </c>
      <c r="EH56" s="165">
        <v>272.47820000000002</v>
      </c>
      <c r="EI56" s="165">
        <v>220.0711</v>
      </c>
      <c r="EJ56" s="166"/>
      <c r="EK56" s="165">
        <v>-27.935500000000001</v>
      </c>
      <c r="EL56" s="165">
        <v>-26.075600000000001</v>
      </c>
      <c r="EM56" s="166"/>
      <c r="EN56" s="165">
        <v>-25.624400000000001</v>
      </c>
      <c r="EO56" s="165">
        <v>-23.206900000000001</v>
      </c>
      <c r="EP56" s="165">
        <v>38.448</v>
      </c>
      <c r="EQ56" s="165">
        <v>-41.965200000000003</v>
      </c>
      <c r="ER56" s="165">
        <v>-42.799199999999999</v>
      </c>
      <c r="ES56" s="165">
        <v>1.6220000000000001</v>
      </c>
      <c r="ET56" s="166"/>
      <c r="EU56" s="165">
        <v>-14.45</v>
      </c>
      <c r="EV56" s="166"/>
      <c r="EW56" s="165">
        <v>7.4615999999999998</v>
      </c>
      <c r="EX56" s="165">
        <v>-81.153499999999994</v>
      </c>
      <c r="EY56" s="165">
        <v>-34.171900000000001</v>
      </c>
      <c r="EZ56" s="165">
        <v>-33.189100000000003</v>
      </c>
      <c r="FA56" s="165">
        <v>6.7967000000000004</v>
      </c>
      <c r="FB56" s="165">
        <v>-29.267800000000001</v>
      </c>
      <c r="FC56" s="165">
        <v>-4.4119999999999999</v>
      </c>
      <c r="FD56" s="166"/>
      <c r="FE56" s="166"/>
      <c r="FF56" s="166"/>
      <c r="FG56" s="165">
        <v>41.2956</v>
      </c>
      <c r="FH56" s="165">
        <v>41.814</v>
      </c>
      <c r="FI56" s="165">
        <v>40.636600000000001</v>
      </c>
      <c r="FJ56" s="165">
        <v>43.371200000000002</v>
      </c>
      <c r="FK56" s="165">
        <v>43.538600000000002</v>
      </c>
      <c r="FL56" s="165">
        <v>-51.074199999999998</v>
      </c>
      <c r="FM56" s="165">
        <v>25.181999999999999</v>
      </c>
      <c r="FN56" s="165">
        <v>25.363299999999999</v>
      </c>
      <c r="FO56" s="165">
        <v>-37.7181</v>
      </c>
      <c r="FP56" s="165">
        <v>-19.394500000000001</v>
      </c>
      <c r="FQ56" s="165">
        <v>-31.338999999999999</v>
      </c>
      <c r="FR56" s="165">
        <v>-31.31</v>
      </c>
      <c r="FS56" s="165">
        <v>14.263500000000001</v>
      </c>
      <c r="FT56" s="165">
        <v>0.97440000000000004</v>
      </c>
      <c r="FU56" s="165">
        <v>-8.81</v>
      </c>
      <c r="FV56" s="165">
        <v>17.55</v>
      </c>
      <c r="FW56" s="165">
        <v>-31.780100000000001</v>
      </c>
      <c r="FX56" s="165">
        <v>9.1302000000000003</v>
      </c>
      <c r="FY56" s="165">
        <v>-15.247</v>
      </c>
      <c r="FZ56" s="165">
        <v>1.1020000000000001</v>
      </c>
      <c r="GA56" s="165">
        <v>6.3902999999999999</v>
      </c>
      <c r="GB56" s="165">
        <v>22.2</v>
      </c>
      <c r="GC56" s="165">
        <v>20.1191</v>
      </c>
      <c r="GD56" s="165">
        <v>37.219299999999997</v>
      </c>
      <c r="GE56" s="165">
        <v>15.36</v>
      </c>
      <c r="GF56" s="165">
        <v>75.275400000000005</v>
      </c>
      <c r="GG56" s="165">
        <v>28.7</v>
      </c>
      <c r="GH56" s="165">
        <v>-14.1547</v>
      </c>
      <c r="GI56" s="166"/>
      <c r="GJ56" s="165">
        <v>0</v>
      </c>
      <c r="GK56" s="165">
        <v>1.7369000000000001</v>
      </c>
      <c r="GL56" s="166"/>
      <c r="GM56" s="166"/>
      <c r="GN56" s="165">
        <v>-12.896699999999999</v>
      </c>
      <c r="GO56" s="165">
        <v>-23.838899999999999</v>
      </c>
      <c r="GP56" s="165">
        <v>21.675899999999999</v>
      </c>
      <c r="GQ56" s="165">
        <v>36.469900000000003</v>
      </c>
      <c r="GR56" s="165">
        <v>44.1312</v>
      </c>
      <c r="GS56" s="165">
        <v>46.636800000000001</v>
      </c>
      <c r="GT56" s="165">
        <v>-120.637</v>
      </c>
      <c r="GU56" s="165">
        <v>-18.033000000000001</v>
      </c>
      <c r="GV56" s="165">
        <v>33.944400000000002</v>
      </c>
      <c r="GW56" s="165">
        <v>-37.604399999999998</v>
      </c>
      <c r="GX56" s="165">
        <v>11.804399999999999</v>
      </c>
      <c r="GY56" s="165">
        <v>0</v>
      </c>
      <c r="GZ56" s="165">
        <v>0</v>
      </c>
      <c r="HA56" s="165">
        <v>13.1974</v>
      </c>
      <c r="HB56" s="165">
        <v>236.3981</v>
      </c>
      <c r="HC56" s="165">
        <v>235.61490000000001</v>
      </c>
      <c r="HD56" s="165">
        <v>282.89999999999998</v>
      </c>
      <c r="HE56" s="165">
        <v>-280.4348</v>
      </c>
      <c r="HF56" s="165">
        <v>-517.84670000000006</v>
      </c>
      <c r="HG56" s="165">
        <v>522.26139999999998</v>
      </c>
      <c r="HH56" s="165">
        <v>517.34580000000005</v>
      </c>
      <c r="HI56" s="165">
        <v>-222.62469999999999</v>
      </c>
      <c r="HJ56" s="165">
        <v>-221.4435</v>
      </c>
      <c r="HK56" s="165">
        <v>-61.092799999999997</v>
      </c>
      <c r="HL56" s="165">
        <v>-54.948900000000002</v>
      </c>
      <c r="HM56" s="165">
        <v>78.988900000000001</v>
      </c>
      <c r="HN56" s="165">
        <v>79.656099999999995</v>
      </c>
      <c r="HO56" s="166"/>
      <c r="HP56" s="166"/>
      <c r="HQ56" s="165">
        <v>64.636300000000006</v>
      </c>
      <c r="HR56" s="165">
        <v>64.965900000000005</v>
      </c>
      <c r="HS56" s="165">
        <v>-56.433399999999999</v>
      </c>
      <c r="HT56" s="165">
        <v>-56.257199999999997</v>
      </c>
      <c r="HU56" s="165">
        <v>117.26</v>
      </c>
      <c r="HV56" s="165">
        <v>117.43</v>
      </c>
      <c r="HW56" s="165">
        <v>51.5</v>
      </c>
      <c r="HX56" s="165">
        <v>51.5</v>
      </c>
      <c r="HY56" s="165">
        <v>21.966100000000001</v>
      </c>
      <c r="HZ56" s="165">
        <v>29.2</v>
      </c>
      <c r="IA56" s="165">
        <v>-329.2047</v>
      </c>
      <c r="IB56" s="165">
        <v>105.7103</v>
      </c>
      <c r="IC56" s="165">
        <v>105.3156</v>
      </c>
      <c r="ID56" s="165">
        <v>14.3</v>
      </c>
      <c r="IE56" s="165">
        <v>5.0999999999999996</v>
      </c>
      <c r="IF56" s="165">
        <v>-56.7</v>
      </c>
      <c r="IG56" s="165">
        <v>-56.3</v>
      </c>
      <c r="IH56" s="165">
        <v>1.3909</v>
      </c>
      <c r="II56" s="165">
        <v>1.2779</v>
      </c>
      <c r="IJ56" s="165">
        <v>-509.49790000000002</v>
      </c>
      <c r="IK56" s="165">
        <v>-189.16560000000001</v>
      </c>
      <c r="IL56" s="165">
        <v>459.28649999999999</v>
      </c>
      <c r="IM56" s="165">
        <v>374.68509999999998</v>
      </c>
      <c r="IN56" s="165">
        <v>-26.583100000000002</v>
      </c>
      <c r="IO56" s="165">
        <v>-369.09010000000001</v>
      </c>
      <c r="IP56" s="165">
        <v>367.00569999999999</v>
      </c>
      <c r="IQ56" s="165">
        <v>-132.71129999999999</v>
      </c>
      <c r="IR56" s="165">
        <v>-223.3218</v>
      </c>
      <c r="IS56" s="165">
        <v>-364.17680000000001</v>
      </c>
      <c r="IT56" s="165">
        <v>108.6159</v>
      </c>
      <c r="IU56" s="165">
        <v>107.2816</v>
      </c>
      <c r="IV56" s="165">
        <v>140.64779999999999</v>
      </c>
      <c r="IW56" s="165">
        <v>-451.44549999999998</v>
      </c>
      <c r="IX56" s="165">
        <v>228.45079999999999</v>
      </c>
      <c r="IY56" s="165">
        <v>-219.95670000000001</v>
      </c>
      <c r="IZ56" s="165">
        <v>220.86269999999999</v>
      </c>
      <c r="JA56" s="165">
        <v>-8.5955999999999992</v>
      </c>
      <c r="JB56" s="166"/>
      <c r="JC56" s="165">
        <v>16.72</v>
      </c>
      <c r="JD56" s="166"/>
      <c r="JE56" s="166"/>
      <c r="JF56" s="165">
        <v>-17.04</v>
      </c>
      <c r="JG56" s="165">
        <v>0.24</v>
      </c>
      <c r="JH56" s="166"/>
      <c r="JI56" s="165">
        <v>-8.6999999999999994E-2</v>
      </c>
      <c r="JJ56" s="165">
        <v>-50.420400000000001</v>
      </c>
      <c r="JK56" s="165">
        <v>-16.170000000000002</v>
      </c>
      <c r="JL56" s="165">
        <v>41.1</v>
      </c>
      <c r="JM56" s="165">
        <v>48.12</v>
      </c>
      <c r="JN56" s="165">
        <v>47.720999999999997</v>
      </c>
      <c r="JO56" s="165">
        <v>5.4032999999999998</v>
      </c>
      <c r="JP56" s="165">
        <v>6.5458999999999996</v>
      </c>
      <c r="JQ56" s="165">
        <v>50.411700000000003</v>
      </c>
      <c r="JR56" s="165">
        <v>50.522599999999997</v>
      </c>
      <c r="JS56" s="165">
        <v>51.514499999999998</v>
      </c>
      <c r="JT56" s="166"/>
      <c r="JU56" s="165">
        <v>-4.3</v>
      </c>
      <c r="JV56" s="165">
        <v>22.069199999999999</v>
      </c>
      <c r="JW56" s="165">
        <v>6.53</v>
      </c>
      <c r="JX56" s="166"/>
      <c r="JY56" s="165">
        <v>-49.813499999999998</v>
      </c>
      <c r="JZ56" s="165">
        <v>79.406000000000006</v>
      </c>
      <c r="KA56" s="165">
        <v>63.027700000000003</v>
      </c>
      <c r="KB56" s="165">
        <v>-47.929900000000004</v>
      </c>
      <c r="KC56" s="165">
        <v>-77.701099999999997</v>
      </c>
      <c r="KD56" s="165">
        <v>54.485500000000002</v>
      </c>
      <c r="KE56" s="165">
        <v>23.142199999999999</v>
      </c>
      <c r="KF56" s="165">
        <v>-2.9</v>
      </c>
      <c r="KG56" s="165">
        <v>3.5</v>
      </c>
      <c r="KH56" s="166"/>
      <c r="KI56" s="165">
        <v>168.08539999999999</v>
      </c>
    </row>
    <row r="57" spans="1:295" x14ac:dyDescent="0.35">
      <c r="A57" s="227" t="s">
        <v>870</v>
      </c>
      <c r="B57" s="227"/>
      <c r="C57" s="168">
        <v>0</v>
      </c>
      <c r="D57" s="168">
        <v>24.689499999999999</v>
      </c>
      <c r="E57" s="168">
        <v>-31.694600000000001</v>
      </c>
      <c r="F57" s="168">
        <v>13.629200000000001</v>
      </c>
      <c r="G57" s="168">
        <v>37.1999</v>
      </c>
      <c r="H57" s="168">
        <v>0</v>
      </c>
      <c r="I57" s="168">
        <v>74.244200000000006</v>
      </c>
      <c r="J57" s="168">
        <v>-76.097499999999997</v>
      </c>
      <c r="K57" s="168">
        <v>65.354200000000006</v>
      </c>
      <c r="L57" s="168">
        <v>33.253</v>
      </c>
      <c r="M57" s="168">
        <v>32.680700000000002</v>
      </c>
      <c r="N57" s="168">
        <v>4.4400000000000004</v>
      </c>
      <c r="O57" s="168">
        <v>-11.164999999999999</v>
      </c>
      <c r="P57" s="168">
        <v>39.6</v>
      </c>
      <c r="Q57" s="168">
        <v>17.388000000000002</v>
      </c>
      <c r="R57" s="168">
        <v>-8.8000000000000007</v>
      </c>
      <c r="S57" s="168">
        <v>14.3627</v>
      </c>
      <c r="T57" s="168">
        <v>313.5</v>
      </c>
      <c r="U57" s="168">
        <v>9.0144000000000002</v>
      </c>
      <c r="V57" s="168">
        <v>9.5198</v>
      </c>
      <c r="W57" s="168">
        <v>15.1991</v>
      </c>
      <c r="X57" s="168">
        <v>7.9336000000000002</v>
      </c>
      <c r="Y57" s="168">
        <v>6.3821000000000003</v>
      </c>
      <c r="Z57" s="168">
        <v>8.8742999999999999</v>
      </c>
      <c r="AA57" s="168">
        <v>0</v>
      </c>
      <c r="AB57" s="168">
        <v>0</v>
      </c>
      <c r="AC57" s="168">
        <v>-58.03</v>
      </c>
      <c r="AD57" s="168">
        <v>0</v>
      </c>
      <c r="AE57" s="168">
        <v>0</v>
      </c>
      <c r="AF57" s="168">
        <v>79.92</v>
      </c>
      <c r="AG57" s="168">
        <v>46.2</v>
      </c>
      <c r="AH57" s="168">
        <v>19.812000000000001</v>
      </c>
      <c r="AI57" s="168">
        <v>0.314</v>
      </c>
      <c r="AJ57" s="168">
        <v>-32.659999999999997</v>
      </c>
      <c r="AK57" s="168">
        <v>-32.85</v>
      </c>
      <c r="AL57" s="168">
        <v>-34.04</v>
      </c>
      <c r="AM57" s="168">
        <v>73.150000000000006</v>
      </c>
      <c r="AN57" s="168">
        <v>73.36</v>
      </c>
      <c r="AO57" s="168">
        <v>14.724500000000001</v>
      </c>
      <c r="AP57" s="168">
        <v>16.256900000000002</v>
      </c>
      <c r="AQ57" s="168">
        <v>77.753699999999995</v>
      </c>
      <c r="AR57" s="168">
        <v>80.1404</v>
      </c>
      <c r="AS57" s="168">
        <v>108.7959</v>
      </c>
      <c r="AT57" s="168">
        <v>-34.427500000000002</v>
      </c>
      <c r="AU57" s="168">
        <v>-33.9435</v>
      </c>
      <c r="AV57" s="168">
        <v>35.569600000000001</v>
      </c>
      <c r="AW57" s="168">
        <v>34.914400000000001</v>
      </c>
      <c r="AX57" s="168">
        <v>0</v>
      </c>
      <c r="AY57" s="168">
        <v>109.1768</v>
      </c>
      <c r="AZ57" s="168">
        <v>7.8681999999999999</v>
      </c>
      <c r="BA57" s="168">
        <v>41.994399999999999</v>
      </c>
      <c r="BB57" s="168">
        <v>-210.9555</v>
      </c>
      <c r="BC57" s="168">
        <v>14.1723</v>
      </c>
      <c r="BD57" s="168">
        <v>-4.2</v>
      </c>
      <c r="BE57" s="168">
        <v>-4.7</v>
      </c>
      <c r="BF57" s="168">
        <v>70.917599999999993</v>
      </c>
      <c r="BG57" s="168">
        <v>70.735699999999994</v>
      </c>
      <c r="BH57" s="168">
        <v>-3.7029000000000001</v>
      </c>
      <c r="BI57" s="168">
        <v>0</v>
      </c>
      <c r="BJ57" s="168">
        <v>0.97809999999999997</v>
      </c>
      <c r="BK57" s="168">
        <v>7.7948000000000004</v>
      </c>
      <c r="BL57" s="168">
        <v>11.263999999999999</v>
      </c>
      <c r="BM57" s="168">
        <v>7.7729999999999997</v>
      </c>
      <c r="BN57" s="168">
        <v>574.23609999999996</v>
      </c>
      <c r="BO57" s="168">
        <v>87.527100000000004</v>
      </c>
      <c r="BP57" s="168">
        <v>87.557599999999994</v>
      </c>
      <c r="BQ57" s="168">
        <v>-133.39779999999999</v>
      </c>
      <c r="BR57" s="168">
        <v>526.41250000000002</v>
      </c>
      <c r="BS57" s="168">
        <v>0</v>
      </c>
      <c r="BT57" s="168">
        <v>-56.663899999999998</v>
      </c>
      <c r="BU57" s="168">
        <v>136.08840000000001</v>
      </c>
      <c r="BV57" s="168">
        <v>95.414500000000004</v>
      </c>
      <c r="BW57" s="168">
        <v>30.74</v>
      </c>
      <c r="BX57" s="168">
        <v>31.84</v>
      </c>
      <c r="BY57" s="168">
        <v>70.900000000000006</v>
      </c>
      <c r="BZ57" s="168">
        <v>85.42</v>
      </c>
      <c r="CA57" s="168">
        <v>-36.298200000000001</v>
      </c>
      <c r="CB57" s="168">
        <v>-35.896299999999997</v>
      </c>
      <c r="CC57" s="168">
        <v>144.81190000000001</v>
      </c>
      <c r="CD57" s="168">
        <v>145.09389999999999</v>
      </c>
      <c r="CE57" s="168">
        <v>22.865600000000001</v>
      </c>
      <c r="CF57" s="168">
        <v>-47.123100000000001</v>
      </c>
      <c r="CG57" s="168">
        <v>-47.762999999999998</v>
      </c>
      <c r="CH57" s="168">
        <v>43.9876</v>
      </c>
      <c r="CI57" s="168">
        <v>-54.536200000000001</v>
      </c>
      <c r="CJ57" s="168">
        <v>0</v>
      </c>
      <c r="CK57" s="168">
        <v>0</v>
      </c>
      <c r="CL57" s="168">
        <v>66.7</v>
      </c>
      <c r="CM57" s="168">
        <v>199.9</v>
      </c>
      <c r="CN57" s="168">
        <v>-10.33</v>
      </c>
      <c r="CO57" s="168">
        <v>52.669600000000003</v>
      </c>
      <c r="CP57" s="168">
        <v>52.060899999999997</v>
      </c>
      <c r="CQ57" s="168">
        <v>51.858199999999997</v>
      </c>
      <c r="CR57" s="168">
        <v>14.172700000000001</v>
      </c>
      <c r="CS57" s="168">
        <v>15.1153</v>
      </c>
      <c r="CT57" s="168">
        <v>26.830300000000001</v>
      </c>
      <c r="CU57" s="168">
        <v>-1.3341000000000001</v>
      </c>
      <c r="CV57" s="168">
        <v>32.544499999999999</v>
      </c>
      <c r="CW57" s="168">
        <v>17.896699999999999</v>
      </c>
      <c r="CX57" s="168">
        <v>68.16</v>
      </c>
      <c r="CY57" s="168">
        <v>83.3</v>
      </c>
      <c r="CZ57" s="168">
        <v>54.1479</v>
      </c>
      <c r="DA57" s="168">
        <v>51.127600000000001</v>
      </c>
      <c r="DB57" s="168">
        <v>-24</v>
      </c>
      <c r="DC57" s="168">
        <v>-2.7631000000000001</v>
      </c>
      <c r="DD57" s="168">
        <v>103.0313</v>
      </c>
      <c r="DE57" s="168">
        <v>101.166</v>
      </c>
      <c r="DF57" s="168">
        <v>-94.715800000000002</v>
      </c>
      <c r="DG57" s="168">
        <v>1E-4</v>
      </c>
      <c r="DH57" s="168">
        <v>-14.583500000000001</v>
      </c>
      <c r="DI57" s="168">
        <v>-62</v>
      </c>
      <c r="DJ57" s="168">
        <v>-63.4</v>
      </c>
      <c r="DK57" s="168">
        <v>29.270299999999999</v>
      </c>
      <c r="DL57" s="168">
        <v>63.876300000000001</v>
      </c>
      <c r="DM57" s="168">
        <v>90.656400000000005</v>
      </c>
      <c r="DN57" s="168">
        <v>90.252700000000004</v>
      </c>
      <c r="DO57" s="168">
        <v>63.23</v>
      </c>
      <c r="DP57" s="168">
        <v>-9.09</v>
      </c>
      <c r="DQ57" s="168">
        <v>62.275500000000001</v>
      </c>
      <c r="DR57" s="168">
        <v>168.11959999999999</v>
      </c>
      <c r="DS57" s="168">
        <v>-3.11</v>
      </c>
      <c r="DT57" s="168">
        <v>-3.12</v>
      </c>
      <c r="DU57" s="168">
        <v>121.68</v>
      </c>
      <c r="DV57" s="168">
        <v>72.25</v>
      </c>
      <c r="DW57" s="168">
        <v>170</v>
      </c>
      <c r="DX57" s="168">
        <v>163.72730000000001</v>
      </c>
      <c r="DY57" s="168">
        <v>-5.9036999999999997</v>
      </c>
      <c r="DZ57" s="168">
        <v>-5.5</v>
      </c>
      <c r="EA57" s="168">
        <v>256.62849999999997</v>
      </c>
      <c r="EB57" s="168">
        <v>214.369</v>
      </c>
      <c r="EC57" s="168">
        <v>206.49639999999999</v>
      </c>
      <c r="ED57" s="168">
        <v>209.37639999999999</v>
      </c>
      <c r="EE57" s="168">
        <v>98.997500000000002</v>
      </c>
      <c r="EF57" s="168">
        <v>92.185599999999994</v>
      </c>
      <c r="EG57" s="168">
        <v>-21.259</v>
      </c>
      <c r="EH57" s="168">
        <v>429.18790000000001</v>
      </c>
      <c r="EI57" s="168">
        <v>297.77300000000002</v>
      </c>
      <c r="EJ57" s="168">
        <v>0</v>
      </c>
      <c r="EK57" s="168">
        <v>-8.1565999999999992</v>
      </c>
      <c r="EL57" s="168">
        <v>-6.0286999999999997</v>
      </c>
      <c r="EM57" s="168">
        <v>0</v>
      </c>
      <c r="EN57" s="168">
        <v>-6.9515000000000002</v>
      </c>
      <c r="EO57" s="168">
        <v>-6.1706000000000003</v>
      </c>
      <c r="EP57" s="168">
        <v>182.84399999999999</v>
      </c>
      <c r="EQ57" s="168">
        <v>-18.623100000000001</v>
      </c>
      <c r="ER57" s="168">
        <v>-19.6037</v>
      </c>
      <c r="ES57" s="168">
        <v>40.619100000000003</v>
      </c>
      <c r="ET57" s="168">
        <v>17.11</v>
      </c>
      <c r="EU57" s="168">
        <v>-6.15</v>
      </c>
      <c r="EV57" s="168">
        <v>132.6</v>
      </c>
      <c r="EW57" s="168">
        <v>17.815100000000001</v>
      </c>
      <c r="EX57" s="168">
        <v>-57.953200000000002</v>
      </c>
      <c r="EY57" s="168">
        <v>-31.212</v>
      </c>
      <c r="EZ57" s="168">
        <v>-30.155100000000001</v>
      </c>
      <c r="FA57" s="168">
        <v>11.8939</v>
      </c>
      <c r="FB57" s="168">
        <v>6.7548000000000004</v>
      </c>
      <c r="FC57" s="168">
        <v>52.913600000000002</v>
      </c>
      <c r="FD57" s="168">
        <v>0</v>
      </c>
      <c r="FE57" s="168">
        <v>0</v>
      </c>
      <c r="FF57" s="168">
        <v>0</v>
      </c>
      <c r="FG57" s="168">
        <v>41.685099999999998</v>
      </c>
      <c r="FH57" s="168">
        <v>42.4069</v>
      </c>
      <c r="FI57" s="168">
        <v>40.8172</v>
      </c>
      <c r="FJ57" s="168">
        <v>78.871899999999997</v>
      </c>
      <c r="FK57" s="168">
        <v>79.206800000000001</v>
      </c>
      <c r="FL57" s="168">
        <v>11.2196</v>
      </c>
      <c r="FM57" s="168">
        <v>61.366799999999998</v>
      </c>
      <c r="FN57" s="168">
        <v>60.774700000000003</v>
      </c>
      <c r="FO57" s="168">
        <v>17.048400000000001</v>
      </c>
      <c r="FP57" s="168">
        <v>33.511800000000001</v>
      </c>
      <c r="FQ57" s="168">
        <v>-19.693300000000001</v>
      </c>
      <c r="FR57" s="168">
        <v>-15.73</v>
      </c>
      <c r="FS57" s="168">
        <v>19.285599999999999</v>
      </c>
      <c r="FT57" s="168">
        <v>1.5494000000000001</v>
      </c>
      <c r="FU57" s="168">
        <v>-2.1</v>
      </c>
      <c r="FV57" s="168">
        <v>17.66</v>
      </c>
      <c r="FW57" s="168">
        <v>-19.1053</v>
      </c>
      <c r="FX57" s="168">
        <v>10.785299999999999</v>
      </c>
      <c r="FY57" s="168">
        <v>-12.769</v>
      </c>
      <c r="FZ57" s="168">
        <v>4.5830000000000002</v>
      </c>
      <c r="GA57" s="168">
        <v>8.4591999999999992</v>
      </c>
      <c r="GB57" s="168">
        <v>22.2</v>
      </c>
      <c r="GC57" s="168">
        <v>32.744500000000002</v>
      </c>
      <c r="GD57" s="168">
        <v>52.281700000000001</v>
      </c>
      <c r="GE57" s="168">
        <v>18.14</v>
      </c>
      <c r="GF57" s="168">
        <v>84.396500000000003</v>
      </c>
      <c r="GG57" s="168">
        <v>28.9</v>
      </c>
      <c r="GH57" s="168">
        <v>-5.3312999999999997</v>
      </c>
      <c r="GI57" s="168">
        <v>0</v>
      </c>
      <c r="GJ57" s="168">
        <v>10.599299999999999</v>
      </c>
      <c r="GK57" s="168">
        <v>2.8801000000000001</v>
      </c>
      <c r="GL57" s="168">
        <v>0</v>
      </c>
      <c r="GM57" s="168">
        <v>0</v>
      </c>
      <c r="GN57" s="168">
        <v>-9.5137</v>
      </c>
      <c r="GO57" s="168">
        <v>-15.1563</v>
      </c>
      <c r="GP57" s="168">
        <v>23.002500000000001</v>
      </c>
      <c r="GQ57" s="168">
        <v>68.822199999999995</v>
      </c>
      <c r="GR57" s="168">
        <v>47.001199999999997</v>
      </c>
      <c r="GS57" s="168">
        <v>46.636800000000001</v>
      </c>
      <c r="GT57" s="168">
        <v>0</v>
      </c>
      <c r="GU57" s="168">
        <v>-16.0336</v>
      </c>
      <c r="GV57" s="168">
        <v>52.771999999999998</v>
      </c>
      <c r="GW57" s="168">
        <v>-4.8956</v>
      </c>
      <c r="GX57" s="168">
        <v>12.9526</v>
      </c>
      <c r="GY57" s="168">
        <v>14.163</v>
      </c>
      <c r="GZ57" s="168">
        <v>13.587400000000001</v>
      </c>
      <c r="HA57" s="168">
        <v>15</v>
      </c>
      <c r="HB57" s="168">
        <v>275.76569999999998</v>
      </c>
      <c r="HC57" s="168">
        <v>273.39350000000002</v>
      </c>
      <c r="HD57" s="168">
        <v>290</v>
      </c>
      <c r="HE57" s="168">
        <v>-270.62310000000002</v>
      </c>
      <c r="HF57" s="168">
        <v>-418.88420000000002</v>
      </c>
      <c r="HG57" s="168">
        <v>539.59820000000002</v>
      </c>
      <c r="HH57" s="168">
        <v>529.94830000000002</v>
      </c>
      <c r="HI57" s="168">
        <v>-146.1799</v>
      </c>
      <c r="HJ57" s="168">
        <v>-145.73259999999999</v>
      </c>
      <c r="HK57" s="168">
        <v>-35.238399999999999</v>
      </c>
      <c r="HL57" s="168">
        <v>-22.553899999999999</v>
      </c>
      <c r="HM57" s="168">
        <v>84.3386</v>
      </c>
      <c r="HN57" s="168">
        <v>82.739400000000003</v>
      </c>
      <c r="HO57" s="168">
        <v>-109.3755</v>
      </c>
      <c r="HP57" s="168">
        <v>-110.65730000000001</v>
      </c>
      <c r="HQ57" s="168">
        <v>73.447500000000005</v>
      </c>
      <c r="HR57" s="168">
        <v>71.854399999999998</v>
      </c>
      <c r="HS57" s="168">
        <v>-9.5518000000000001</v>
      </c>
      <c r="HT57" s="168">
        <v>-10.322100000000001</v>
      </c>
      <c r="HU57" s="168">
        <v>117.43</v>
      </c>
      <c r="HV57" s="168">
        <v>117.43</v>
      </c>
      <c r="HW57" s="168">
        <v>100.2</v>
      </c>
      <c r="HX57" s="168">
        <v>99.7</v>
      </c>
      <c r="HY57" s="168">
        <v>22.56</v>
      </c>
      <c r="HZ57" s="168">
        <v>38.479999999999997</v>
      </c>
      <c r="IA57" s="168">
        <v>-312.92970000000003</v>
      </c>
      <c r="IB57" s="168">
        <v>112.5057</v>
      </c>
      <c r="IC57" s="168">
        <v>113.32470000000001</v>
      </c>
      <c r="ID57" s="168">
        <v>18.5</v>
      </c>
      <c r="IE57" s="168">
        <v>81.099999999999994</v>
      </c>
      <c r="IF57" s="168">
        <v>-31.5</v>
      </c>
      <c r="IG57" s="168">
        <v>-31.1</v>
      </c>
      <c r="IH57" s="168">
        <v>1.5656000000000001</v>
      </c>
      <c r="II57" s="168">
        <v>1.3534999999999999</v>
      </c>
      <c r="IJ57" s="168">
        <v>-412.7278</v>
      </c>
      <c r="IK57" s="168">
        <v>170.7056</v>
      </c>
      <c r="IL57" s="168">
        <v>565.6345</v>
      </c>
      <c r="IM57" s="168">
        <v>457.19560000000001</v>
      </c>
      <c r="IN57" s="168">
        <v>-10.909000000000001</v>
      </c>
      <c r="IO57" s="168">
        <v>-181.1337</v>
      </c>
      <c r="IP57" s="168">
        <v>445.44540000000001</v>
      </c>
      <c r="IQ57" s="168">
        <v>-72.286799999999999</v>
      </c>
      <c r="IR57" s="168">
        <v>-84.407600000000002</v>
      </c>
      <c r="IS57" s="168">
        <v>-179.06870000000001</v>
      </c>
      <c r="IT57" s="168">
        <v>142.41499999999999</v>
      </c>
      <c r="IU57" s="168">
        <v>140.09700000000001</v>
      </c>
      <c r="IV57" s="168">
        <v>182.89599999999999</v>
      </c>
      <c r="IW57" s="168">
        <v>-224.60079999999999</v>
      </c>
      <c r="IX57" s="168">
        <v>263.36020000000002</v>
      </c>
      <c r="IY57" s="168">
        <v>-134.39449999999999</v>
      </c>
      <c r="IZ57" s="168">
        <v>291.61579999999998</v>
      </c>
      <c r="JA57" s="168">
        <v>-5.6951000000000001</v>
      </c>
      <c r="JB57" s="168">
        <v>0</v>
      </c>
      <c r="JC57" s="168">
        <v>42.56</v>
      </c>
      <c r="JD57" s="168">
        <v>0</v>
      </c>
      <c r="JE57" s="168">
        <v>0</v>
      </c>
      <c r="JF57" s="168">
        <v>-14.64</v>
      </c>
      <c r="JG57" s="168">
        <v>25.52</v>
      </c>
      <c r="JH57" s="168">
        <v>0</v>
      </c>
      <c r="JI57" s="168">
        <v>-8.6999999999999994E-2</v>
      </c>
      <c r="JJ57" s="168">
        <v>-36.473599999999998</v>
      </c>
      <c r="JK57" s="168">
        <v>25.9297</v>
      </c>
      <c r="JL57" s="168">
        <v>45.2</v>
      </c>
      <c r="JM57" s="168">
        <v>54.058</v>
      </c>
      <c r="JN57" s="168">
        <v>54.033000000000001</v>
      </c>
      <c r="JO57" s="168">
        <v>6.1643999999999997</v>
      </c>
      <c r="JP57" s="168">
        <v>7.4287999999999998</v>
      </c>
      <c r="JQ57" s="168">
        <v>54.153300000000002</v>
      </c>
      <c r="JR57" s="168">
        <v>53.635399999999997</v>
      </c>
      <c r="JS57" s="168">
        <v>55.464399999999998</v>
      </c>
      <c r="JT57" s="168">
        <v>0</v>
      </c>
      <c r="JU57" s="168">
        <v>-0.2</v>
      </c>
      <c r="JV57" s="168">
        <v>45.230600000000003</v>
      </c>
      <c r="JW57" s="168">
        <v>10.36</v>
      </c>
      <c r="JX57" s="168">
        <v>0</v>
      </c>
      <c r="JY57" s="168">
        <v>-20.293099999999999</v>
      </c>
      <c r="JZ57" s="168">
        <v>79.406000000000006</v>
      </c>
      <c r="KA57" s="168">
        <v>68.765600000000006</v>
      </c>
      <c r="KB57" s="168">
        <v>-20.356100000000001</v>
      </c>
      <c r="KC57" s="168">
        <v>-63.457900000000002</v>
      </c>
      <c r="KD57" s="168">
        <v>60.731400000000001</v>
      </c>
      <c r="KE57" s="168">
        <v>41.575099999999999</v>
      </c>
      <c r="KF57" s="168">
        <v>70.7</v>
      </c>
      <c r="KG57" s="168">
        <v>8.4</v>
      </c>
      <c r="KH57" s="168">
        <v>0</v>
      </c>
      <c r="KI57" s="168">
        <v>187.05090000000001</v>
      </c>
    </row>
    <row r="58" spans="1:295" x14ac:dyDescent="0.35">
      <c r="A58" s="227" t="s">
        <v>871</v>
      </c>
      <c r="B58" s="227"/>
      <c r="C58" s="168">
        <v>0</v>
      </c>
      <c r="D58" s="168">
        <v>15.851000000000001</v>
      </c>
      <c r="E58" s="168">
        <v>-49.164700000000003</v>
      </c>
      <c r="F58" s="168">
        <v>-39.5458</v>
      </c>
      <c r="G58" s="168">
        <v>23.7818</v>
      </c>
      <c r="H58" s="168">
        <v>0</v>
      </c>
      <c r="I58" s="168">
        <v>47.508200000000002</v>
      </c>
      <c r="J58" s="168">
        <v>-152.56370000000001</v>
      </c>
      <c r="K58" s="168">
        <v>36.1858</v>
      </c>
      <c r="L58" s="168">
        <v>18.4194</v>
      </c>
      <c r="M58" s="168">
        <v>18.132200000000001</v>
      </c>
      <c r="N58" s="168">
        <v>-79.92</v>
      </c>
      <c r="O58" s="168">
        <v>-47.33</v>
      </c>
      <c r="P58" s="168">
        <v>8.8000000000000007</v>
      </c>
      <c r="Q58" s="168">
        <v>-1.6559999999999999</v>
      </c>
      <c r="R58" s="168">
        <v>-39.6</v>
      </c>
      <c r="S58" s="168">
        <v>10.362399999999999</v>
      </c>
      <c r="T58" s="168">
        <v>153.30420000000001</v>
      </c>
      <c r="U58" s="168">
        <v>4.5613999999999999</v>
      </c>
      <c r="V58" s="168">
        <v>4.5918000000000001</v>
      </c>
      <c r="W58" s="168">
        <v>7.6189</v>
      </c>
      <c r="X58" s="168">
        <v>2.3416000000000001</v>
      </c>
      <c r="Y58" s="168">
        <v>0.16489999999999999</v>
      </c>
      <c r="Z58" s="168">
        <v>2.2410000000000001</v>
      </c>
      <c r="AA58" s="168">
        <v>0</v>
      </c>
      <c r="AB58" s="168">
        <v>0</v>
      </c>
      <c r="AC58" s="168">
        <v>-83.34</v>
      </c>
      <c r="AD58" s="168">
        <v>0</v>
      </c>
      <c r="AE58" s="168">
        <v>0</v>
      </c>
      <c r="AF58" s="168">
        <v>-4.4400000000000004</v>
      </c>
      <c r="AG58" s="168">
        <v>8.8000000000000007</v>
      </c>
      <c r="AH58" s="168">
        <v>7.1230000000000002</v>
      </c>
      <c r="AI58" s="168">
        <v>0.22800000000000001</v>
      </c>
      <c r="AJ58" s="168">
        <v>-72.41</v>
      </c>
      <c r="AK58" s="168">
        <v>-72.92</v>
      </c>
      <c r="AL58" s="168">
        <v>-109.14</v>
      </c>
      <c r="AM58" s="168">
        <v>32.869999999999997</v>
      </c>
      <c r="AN58" s="168">
        <v>33</v>
      </c>
      <c r="AO58" s="168">
        <v>4.3261000000000003</v>
      </c>
      <c r="AP58" s="168">
        <v>10.2698</v>
      </c>
      <c r="AQ58" s="168">
        <v>52.199599999999997</v>
      </c>
      <c r="AR58" s="168">
        <v>53.5989</v>
      </c>
      <c r="AS58" s="168">
        <v>23.718699999999998</v>
      </c>
      <c r="AT58" s="168">
        <v>-64.702299999999994</v>
      </c>
      <c r="AU58" s="168">
        <v>-64.525199999999998</v>
      </c>
      <c r="AV58" s="168">
        <v>5.5228000000000002</v>
      </c>
      <c r="AW58" s="168">
        <v>5.5872000000000002</v>
      </c>
      <c r="AX58" s="168">
        <v>0</v>
      </c>
      <c r="AY58" s="168">
        <v>76.624700000000004</v>
      </c>
      <c r="AZ58" s="168">
        <v>-3.6642000000000001</v>
      </c>
      <c r="BA58" s="168">
        <v>-19.995899999999999</v>
      </c>
      <c r="BB58" s="168">
        <v>-532.78809999999999</v>
      </c>
      <c r="BC58" s="168">
        <v>-14.5245</v>
      </c>
      <c r="BD58" s="168">
        <v>-13.2</v>
      </c>
      <c r="BE58" s="168">
        <v>-13.7</v>
      </c>
      <c r="BF58" s="168">
        <v>40.048000000000002</v>
      </c>
      <c r="BG58" s="168">
        <v>39.0105</v>
      </c>
      <c r="BH58" s="168">
        <v>-6.6840999999999999</v>
      </c>
      <c r="BI58" s="168">
        <v>0</v>
      </c>
      <c r="BJ58" s="168">
        <v>-83.335999999999999</v>
      </c>
      <c r="BK58" s="168">
        <v>2.5627</v>
      </c>
      <c r="BL58" s="168">
        <v>0</v>
      </c>
      <c r="BM58" s="168">
        <v>3.1006999999999998</v>
      </c>
      <c r="BN58" s="168">
        <v>246.3759</v>
      </c>
      <c r="BO58" s="168">
        <v>33.051499999999997</v>
      </c>
      <c r="BP58" s="168">
        <v>33.1126</v>
      </c>
      <c r="BQ58" s="168">
        <v>-418.017</v>
      </c>
      <c r="BR58" s="168">
        <v>277.88740000000001</v>
      </c>
      <c r="BS58" s="168">
        <v>0</v>
      </c>
      <c r="BT58" s="168">
        <v>-133.4306</v>
      </c>
      <c r="BU58" s="168">
        <v>57.440800000000003</v>
      </c>
      <c r="BV58" s="168">
        <v>61.324399999999997</v>
      </c>
      <c r="BW58" s="168">
        <v>19.46</v>
      </c>
      <c r="BX58" s="168">
        <v>11.79</v>
      </c>
      <c r="BY58" s="168">
        <v>40.99</v>
      </c>
      <c r="BZ58" s="168">
        <v>61.45</v>
      </c>
      <c r="CA58" s="168">
        <v>-79.566299999999998</v>
      </c>
      <c r="CB58" s="168">
        <v>-79.968199999999996</v>
      </c>
      <c r="CC58" s="168">
        <v>100.8356</v>
      </c>
      <c r="CD58" s="168">
        <v>101.048</v>
      </c>
      <c r="CE58" s="168">
        <v>5.1496000000000004</v>
      </c>
      <c r="CF58" s="168">
        <v>-95.888400000000004</v>
      </c>
      <c r="CG58" s="168">
        <v>-96.571299999999994</v>
      </c>
      <c r="CH58" s="168">
        <v>-0.47010000000000002</v>
      </c>
      <c r="CI58" s="168">
        <v>-99.059399999999997</v>
      </c>
      <c r="CJ58" s="168">
        <v>0</v>
      </c>
      <c r="CK58" s="168">
        <v>0</v>
      </c>
      <c r="CL58" s="168">
        <v>-7.1</v>
      </c>
      <c r="CM58" s="168">
        <v>108.3</v>
      </c>
      <c r="CN58" s="168">
        <v>-15.51</v>
      </c>
      <c r="CO58" s="168">
        <v>20.6036</v>
      </c>
      <c r="CP58" s="168">
        <v>19.082100000000001</v>
      </c>
      <c r="CQ58" s="168">
        <v>20.3614</v>
      </c>
      <c r="CR58" s="168">
        <v>-63.854799999999997</v>
      </c>
      <c r="CS58" s="168">
        <v>-63.392600000000002</v>
      </c>
      <c r="CT58" s="168">
        <v>-17.417200000000001</v>
      </c>
      <c r="CU58" s="168">
        <v>-46.353099999999998</v>
      </c>
      <c r="CV58" s="168">
        <v>-19.492100000000001</v>
      </c>
      <c r="CW58" s="168">
        <v>10.0199</v>
      </c>
      <c r="CX58" s="168">
        <v>29.16</v>
      </c>
      <c r="CY58" s="168">
        <v>48.3</v>
      </c>
      <c r="CZ58" s="168">
        <v>31.6479</v>
      </c>
      <c r="DA58" s="168">
        <v>29.5944</v>
      </c>
      <c r="DB58" s="168">
        <v>-36.69</v>
      </c>
      <c r="DC58" s="168">
        <v>-3.0143</v>
      </c>
      <c r="DD58" s="168">
        <v>54.5777</v>
      </c>
      <c r="DE58" s="168">
        <v>53.559899999999999</v>
      </c>
      <c r="DF58" s="168">
        <v>-169.03649999999999</v>
      </c>
      <c r="DG58" s="168">
        <v>-2.0000000000000001E-4</v>
      </c>
      <c r="DH58" s="168">
        <v>-22.383099999999999</v>
      </c>
      <c r="DI58" s="168">
        <v>-109.3</v>
      </c>
      <c r="DJ58" s="168">
        <v>-110.3</v>
      </c>
      <c r="DK58" s="168">
        <v>24.837299999999999</v>
      </c>
      <c r="DL58" s="168">
        <v>31.063800000000001</v>
      </c>
      <c r="DM58" s="168">
        <v>46.979300000000002</v>
      </c>
      <c r="DN58" s="168">
        <v>43.9636</v>
      </c>
      <c r="DO58" s="168">
        <v>30.87</v>
      </c>
      <c r="DP58" s="168">
        <v>-17.579999999999998</v>
      </c>
      <c r="DQ58" s="168">
        <v>47.088000000000001</v>
      </c>
      <c r="DR58" s="168">
        <v>91.850200000000001</v>
      </c>
      <c r="DS58" s="168">
        <v>-30.45</v>
      </c>
      <c r="DT58" s="168">
        <v>-30.84</v>
      </c>
      <c r="DU58" s="168">
        <v>76.48</v>
      </c>
      <c r="DV58" s="168">
        <v>49.23</v>
      </c>
      <c r="DW58" s="168">
        <v>94.236400000000003</v>
      </c>
      <c r="DX58" s="168">
        <v>92.945499999999996</v>
      </c>
      <c r="DY58" s="168">
        <v>-59.465800000000002</v>
      </c>
      <c r="DZ58" s="168">
        <v>-58.154499999999999</v>
      </c>
      <c r="EA58" s="168">
        <v>162.84630000000001</v>
      </c>
      <c r="EB58" s="168">
        <v>126.8689</v>
      </c>
      <c r="EC58" s="168">
        <v>120.04900000000001</v>
      </c>
      <c r="ED58" s="168">
        <v>121.6053</v>
      </c>
      <c r="EE58" s="168">
        <v>11.813800000000001</v>
      </c>
      <c r="EF58" s="168">
        <v>-5.8785999999999996</v>
      </c>
      <c r="EG58" s="168">
        <v>-30.25</v>
      </c>
      <c r="EH58" s="168">
        <v>143.1071</v>
      </c>
      <c r="EI58" s="168">
        <v>-154.91149999999999</v>
      </c>
      <c r="EJ58" s="168">
        <v>0</v>
      </c>
      <c r="EK58" s="168">
        <v>-39.417200000000001</v>
      </c>
      <c r="EL58" s="168">
        <v>-36.909999999999997</v>
      </c>
      <c r="EM58" s="168">
        <v>0</v>
      </c>
      <c r="EN58" s="168">
        <v>-66.353099999999998</v>
      </c>
      <c r="EO58" s="168">
        <v>-61.235399999999998</v>
      </c>
      <c r="EP58" s="168">
        <v>30.768000000000001</v>
      </c>
      <c r="EQ58" s="168">
        <v>-78.109700000000004</v>
      </c>
      <c r="ER58" s="168">
        <v>-78.7316</v>
      </c>
      <c r="ES58" s="168">
        <v>-55.248100000000001</v>
      </c>
      <c r="ET58" s="168">
        <v>0</v>
      </c>
      <c r="EU58" s="168">
        <v>-26.47</v>
      </c>
      <c r="EV58" s="168">
        <v>1</v>
      </c>
      <c r="EW58" s="168">
        <v>7.4615999999999998</v>
      </c>
      <c r="EX58" s="168">
        <v>-179.7251</v>
      </c>
      <c r="EY58" s="168">
        <v>-37.976300000000002</v>
      </c>
      <c r="EZ58" s="168">
        <v>-36.762700000000002</v>
      </c>
      <c r="FA58" s="168">
        <v>0.74319999999999997</v>
      </c>
      <c r="FB58" s="168">
        <v>-87.266599999999997</v>
      </c>
      <c r="FC58" s="168">
        <v>-35.694800000000001</v>
      </c>
      <c r="FD58" s="168">
        <v>0</v>
      </c>
      <c r="FE58" s="168">
        <v>0</v>
      </c>
      <c r="FF58" s="168">
        <v>0</v>
      </c>
      <c r="FG58" s="168">
        <v>37.123199999999997</v>
      </c>
      <c r="FH58" s="168">
        <v>37.586599999999997</v>
      </c>
      <c r="FI58" s="168">
        <v>36.677999999999997</v>
      </c>
      <c r="FJ58" s="168">
        <v>33.658700000000003</v>
      </c>
      <c r="FK58" s="168">
        <v>35.333300000000001</v>
      </c>
      <c r="FL58" s="168">
        <v>-84.230500000000006</v>
      </c>
      <c r="FM58" s="168">
        <v>7.1894</v>
      </c>
      <c r="FN58" s="168">
        <v>6.8747999999999996</v>
      </c>
      <c r="FO58" s="168">
        <v>-53.485599999999998</v>
      </c>
      <c r="FP58" s="168">
        <v>-32.165599999999998</v>
      </c>
      <c r="FQ58" s="168">
        <v>-68.326899999999995</v>
      </c>
      <c r="FR58" s="168">
        <v>-42.26</v>
      </c>
      <c r="FS58" s="168">
        <v>5.3522999999999996</v>
      </c>
      <c r="FT58" s="168">
        <v>0.71560000000000001</v>
      </c>
      <c r="FU58" s="168">
        <v>-12.33</v>
      </c>
      <c r="FV58" s="168">
        <v>-0.9</v>
      </c>
      <c r="FW58" s="168">
        <v>-68.2941</v>
      </c>
      <c r="FX58" s="168">
        <v>8.6170000000000009</v>
      </c>
      <c r="FY58" s="168">
        <v>-16.044</v>
      </c>
      <c r="FZ58" s="168">
        <v>0.61099999999999999</v>
      </c>
      <c r="GA58" s="168">
        <v>5.8830999999999998</v>
      </c>
      <c r="GB58" s="168">
        <v>3.31</v>
      </c>
      <c r="GC58" s="168">
        <v>-32.476500000000001</v>
      </c>
      <c r="GD58" s="168">
        <v>-15.260199999999999</v>
      </c>
      <c r="GE58" s="168">
        <v>13.86</v>
      </c>
      <c r="GF58" s="168">
        <v>52.817599999999999</v>
      </c>
      <c r="GG58" s="168">
        <v>22.2</v>
      </c>
      <c r="GH58" s="168">
        <v>-30.301200000000001</v>
      </c>
      <c r="GI58" s="168">
        <v>0</v>
      </c>
      <c r="GJ58" s="168">
        <v>-14.804600000000001</v>
      </c>
      <c r="GK58" s="168">
        <v>1.2363999999999999</v>
      </c>
      <c r="GL58" s="168">
        <v>0</v>
      </c>
      <c r="GM58" s="168">
        <v>0</v>
      </c>
      <c r="GN58" s="168">
        <v>-14.962400000000001</v>
      </c>
      <c r="GO58" s="168">
        <v>-43.860300000000002</v>
      </c>
      <c r="GP58" s="168">
        <v>14.415699999999999</v>
      </c>
      <c r="GQ58" s="168">
        <v>24.033200000000001</v>
      </c>
      <c r="GR58" s="168">
        <v>36.358699999999999</v>
      </c>
      <c r="GS58" s="168">
        <v>37.442999999999998</v>
      </c>
      <c r="GT58" s="168">
        <v>-140.3895</v>
      </c>
      <c r="GU58" s="168">
        <v>-27.3904</v>
      </c>
      <c r="GV58" s="168">
        <v>27.033999999999999</v>
      </c>
      <c r="GW58" s="168">
        <v>-60.799199999999999</v>
      </c>
      <c r="GX58" s="168">
        <v>10.373799999999999</v>
      </c>
      <c r="GY58" s="168">
        <v>0</v>
      </c>
      <c r="GZ58" s="168">
        <v>0</v>
      </c>
      <c r="HA58" s="168">
        <v>11.955</v>
      </c>
      <c r="HB58" s="168">
        <v>151.01820000000001</v>
      </c>
      <c r="HC58" s="168">
        <v>151.35069999999999</v>
      </c>
      <c r="HD58" s="168">
        <v>270.3</v>
      </c>
      <c r="HE58" s="168">
        <v>-291.56209999999999</v>
      </c>
      <c r="HF58" s="168">
        <v>-533.35310000000004</v>
      </c>
      <c r="HG58" s="168">
        <v>422.1891</v>
      </c>
      <c r="HH58" s="168">
        <v>420.5172</v>
      </c>
      <c r="HI58" s="168">
        <v>-254.11539999999999</v>
      </c>
      <c r="HJ58" s="168">
        <v>-253.93340000000001</v>
      </c>
      <c r="HK58" s="168">
        <v>-67.854600000000005</v>
      </c>
      <c r="HL58" s="168">
        <v>-61.548099999999998</v>
      </c>
      <c r="HM58" s="168">
        <v>74.618200000000002</v>
      </c>
      <c r="HN58" s="168">
        <v>75.002300000000005</v>
      </c>
      <c r="HO58" s="168">
        <v>-180.48259999999999</v>
      </c>
      <c r="HP58" s="168">
        <v>-181.36279999999999</v>
      </c>
      <c r="HQ58" s="168">
        <v>26.040700000000001</v>
      </c>
      <c r="HR58" s="168">
        <v>25.9529</v>
      </c>
      <c r="HS58" s="168">
        <v>-79.834800000000001</v>
      </c>
      <c r="HT58" s="168">
        <v>-80.118499999999997</v>
      </c>
      <c r="HU58" s="168">
        <v>76.45</v>
      </c>
      <c r="HV58" s="168">
        <v>76.28</v>
      </c>
      <c r="HW58" s="168">
        <v>47.2</v>
      </c>
      <c r="HX58" s="168">
        <v>47.6</v>
      </c>
      <c r="HY58" s="168">
        <v>21.6585</v>
      </c>
      <c r="HZ58" s="168">
        <v>-75.84</v>
      </c>
      <c r="IA58" s="168">
        <v>-406.65050000000002</v>
      </c>
      <c r="IB58" s="168">
        <v>82.133899999999997</v>
      </c>
      <c r="IC58" s="168">
        <v>80.9238</v>
      </c>
      <c r="ID58" s="168">
        <v>7.2</v>
      </c>
      <c r="IE58" s="168">
        <v>1.1000000000000001</v>
      </c>
      <c r="IF58" s="168">
        <v>-61.8</v>
      </c>
      <c r="IG58" s="168">
        <v>-61.4</v>
      </c>
      <c r="IH58" s="168">
        <v>1.2746999999999999</v>
      </c>
      <c r="II58" s="168">
        <v>1.0508999999999999</v>
      </c>
      <c r="IJ58" s="168">
        <v>-518.32449999999994</v>
      </c>
      <c r="IK58" s="168">
        <v>-273.62369999999999</v>
      </c>
      <c r="IL58" s="168">
        <v>234.39570000000001</v>
      </c>
      <c r="IM58" s="168">
        <v>190.49770000000001</v>
      </c>
      <c r="IN58" s="168">
        <v>-156.05609999999999</v>
      </c>
      <c r="IO58" s="168">
        <v>-440.85520000000002</v>
      </c>
      <c r="IP58" s="168">
        <v>181.0752</v>
      </c>
      <c r="IQ58" s="168">
        <v>-182.09440000000001</v>
      </c>
      <c r="IR58" s="168">
        <v>-254.8039</v>
      </c>
      <c r="IS58" s="168">
        <v>-434.9735</v>
      </c>
      <c r="IT58" s="168">
        <v>101.4704</v>
      </c>
      <c r="IU58" s="168">
        <v>98.5505</v>
      </c>
      <c r="IV58" s="168">
        <v>72.623500000000007</v>
      </c>
      <c r="IW58" s="168">
        <v>-554.96799999999996</v>
      </c>
      <c r="IX58" s="168">
        <v>86.116200000000006</v>
      </c>
      <c r="IY58" s="168">
        <v>-290.41890000000001</v>
      </c>
      <c r="IZ58" s="168">
        <v>135.11840000000001</v>
      </c>
      <c r="JA58" s="168">
        <v>-9.5706000000000007</v>
      </c>
      <c r="JB58" s="168">
        <v>0</v>
      </c>
      <c r="JC58" s="168">
        <v>14.88</v>
      </c>
      <c r="JD58" s="168">
        <v>0</v>
      </c>
      <c r="JE58" s="168">
        <v>0</v>
      </c>
      <c r="JF58" s="168">
        <v>-41.36</v>
      </c>
      <c r="JG58" s="168">
        <v>0.24</v>
      </c>
      <c r="JH58" s="168">
        <v>0</v>
      </c>
      <c r="JI58" s="168">
        <v>-26.454599999999999</v>
      </c>
      <c r="JJ58" s="168">
        <v>-52.910699999999999</v>
      </c>
      <c r="JK58" s="168">
        <v>-18.806699999999999</v>
      </c>
      <c r="JL58" s="168">
        <v>26.4</v>
      </c>
      <c r="JM58" s="168">
        <v>45.811</v>
      </c>
      <c r="JN58" s="168">
        <v>46.314</v>
      </c>
      <c r="JO58" s="168">
        <v>0</v>
      </c>
      <c r="JP58" s="168">
        <v>0</v>
      </c>
      <c r="JQ58" s="168">
        <v>49.426600000000001</v>
      </c>
      <c r="JR58" s="168">
        <v>49.190199999999997</v>
      </c>
      <c r="JS58" s="168">
        <v>49.331000000000003</v>
      </c>
      <c r="JT58" s="168">
        <v>0</v>
      </c>
      <c r="JU58" s="168">
        <v>-78.3</v>
      </c>
      <c r="JV58" s="168">
        <v>-6.1970999999999998</v>
      </c>
      <c r="JW58" s="168">
        <v>5.1100000000000003</v>
      </c>
      <c r="JX58" s="168">
        <v>0</v>
      </c>
      <c r="JY58" s="168">
        <v>-58.377000000000002</v>
      </c>
      <c r="JZ58" s="168">
        <v>65.323099999999997</v>
      </c>
      <c r="KA58" s="168">
        <v>35.434800000000003</v>
      </c>
      <c r="KB58" s="168">
        <v>-57.1374</v>
      </c>
      <c r="KC58" s="168">
        <v>-78.421999999999997</v>
      </c>
      <c r="KD58" s="168">
        <v>22.239100000000001</v>
      </c>
      <c r="KE58" s="168">
        <v>16.509799999999998</v>
      </c>
      <c r="KF58" s="168">
        <v>-8.6999999999999993</v>
      </c>
      <c r="KG58" s="168">
        <v>-69.7</v>
      </c>
      <c r="KH58" s="168">
        <v>0</v>
      </c>
      <c r="KI58" s="168">
        <v>147.72810000000001</v>
      </c>
    </row>
    <row r="59" spans="1:295" x14ac:dyDescent="0.35">
      <c r="A59" s="227" t="s">
        <v>872</v>
      </c>
      <c r="B59" s="227"/>
      <c r="C59" s="168">
        <v>0</v>
      </c>
      <c r="D59" s="168">
        <v>19.999483333333334</v>
      </c>
      <c r="E59" s="168">
        <v>-40.168212195121946</v>
      </c>
      <c r="F59" s="168">
        <v>-4.4286979166666667</v>
      </c>
      <c r="G59" s="168">
        <v>30.989417021276594</v>
      </c>
      <c r="H59" s="168">
        <v>0</v>
      </c>
      <c r="I59" s="168">
        <v>62.018054166666666</v>
      </c>
      <c r="J59" s="168">
        <v>-121.11306458333333</v>
      </c>
      <c r="K59" s="168">
        <v>52.650854347826083</v>
      </c>
      <c r="L59" s="168">
        <v>26.583058695652173</v>
      </c>
      <c r="M59" s="168">
        <v>26.143435416666666</v>
      </c>
      <c r="N59" s="168">
        <v>-22.708749999999998</v>
      </c>
      <c r="O59" s="168">
        <v>-29.505125</v>
      </c>
      <c r="P59" s="168">
        <v>25.809756097560975</v>
      </c>
      <c r="Q59" s="168">
        <v>8.2799999999999994</v>
      </c>
      <c r="R59" s="168">
        <v>-25.52</v>
      </c>
      <c r="S59" s="168">
        <v>13.569106250000001</v>
      </c>
      <c r="T59" s="168">
        <v>246.61283750000001</v>
      </c>
      <c r="U59" s="168">
        <v>6.6377208333333337</v>
      </c>
      <c r="V59" s="168">
        <v>6.7612645833333334</v>
      </c>
      <c r="W59" s="168">
        <v>10.957918749999999</v>
      </c>
      <c r="X59" s="168">
        <v>5.6327020833333332</v>
      </c>
      <c r="Y59" s="168">
        <v>4.9810854166666667</v>
      </c>
      <c r="Z59" s="168">
        <v>6.7893833333333342</v>
      </c>
      <c r="AA59" s="168">
        <v>0</v>
      </c>
      <c r="AB59" s="168">
        <v>0</v>
      </c>
      <c r="AC59" s="168">
        <v>-67.790416666666673</v>
      </c>
      <c r="AD59" s="168">
        <v>0</v>
      </c>
      <c r="AE59" s="168">
        <v>0</v>
      </c>
      <c r="AF59" s="168">
        <v>22.8475</v>
      </c>
      <c r="AG59" s="168">
        <v>27.739130434782606</v>
      </c>
      <c r="AH59" s="168">
        <v>13.871854166666667</v>
      </c>
      <c r="AI59" s="168">
        <v>0.27052083333333332</v>
      </c>
      <c r="AJ59" s="168">
        <v>-51.714791666666663</v>
      </c>
      <c r="AK59" s="168">
        <v>-51.895625000000003</v>
      </c>
      <c r="AL59" s="168">
        <v>-80.292708333333323</v>
      </c>
      <c r="AM59" s="168">
        <v>52.209375000000001</v>
      </c>
      <c r="AN59" s="168">
        <v>52.49583333333333</v>
      </c>
      <c r="AO59" s="168">
        <v>9.5487187500000008</v>
      </c>
      <c r="AP59" s="168">
        <v>13.55644375</v>
      </c>
      <c r="AQ59" s="168">
        <v>65.991268750000003</v>
      </c>
      <c r="AR59" s="168">
        <v>68.544172916666668</v>
      </c>
      <c r="AS59" s="168">
        <v>50.034072916666666</v>
      </c>
      <c r="AT59" s="168">
        <v>-50.720289583333333</v>
      </c>
      <c r="AU59" s="168">
        <v>-50.313231250000001</v>
      </c>
      <c r="AV59" s="168">
        <v>18.664870833333332</v>
      </c>
      <c r="AW59" s="168">
        <v>18.161652083333333</v>
      </c>
      <c r="AX59" s="168">
        <v>0</v>
      </c>
      <c r="AY59" s="168">
        <v>93.640283333333329</v>
      </c>
      <c r="AZ59" s="168">
        <v>1.0898479166666668</v>
      </c>
      <c r="BA59" s="168">
        <v>5.4486541666666675</v>
      </c>
      <c r="BB59" s="168">
        <v>-407.27099166666665</v>
      </c>
      <c r="BC59" s="168">
        <v>0.79013124999999995</v>
      </c>
      <c r="BD59" s="168">
        <v>-10.766666666666667</v>
      </c>
      <c r="BE59" s="168">
        <v>-11.214583333333334</v>
      </c>
      <c r="BF59" s="168">
        <v>56.415529166666666</v>
      </c>
      <c r="BG59" s="168">
        <v>55.496820833333331</v>
      </c>
      <c r="BH59" s="168">
        <v>-5.0048729166666668</v>
      </c>
      <c r="BI59" s="168">
        <v>0</v>
      </c>
      <c r="BJ59" s="168">
        <v>-59.444312121212121</v>
      </c>
      <c r="BK59" s="168">
        <v>5.7140979166666668</v>
      </c>
      <c r="BL59" s="168">
        <v>7.8352638297872348</v>
      </c>
      <c r="BM59" s="168">
        <v>5.6221312499999998</v>
      </c>
      <c r="BN59" s="168">
        <v>449.40971041666666</v>
      </c>
      <c r="BO59" s="168">
        <v>62.222131249999997</v>
      </c>
      <c r="BP59" s="168">
        <v>62.145204166666666</v>
      </c>
      <c r="BQ59" s="168">
        <v>-306.29148958333332</v>
      </c>
      <c r="BR59" s="168">
        <v>429.27297291666667</v>
      </c>
      <c r="BS59" s="168">
        <v>0</v>
      </c>
      <c r="BT59" s="168">
        <v>-107.63550416666666</v>
      </c>
      <c r="BU59" s="168">
        <v>109.5860875</v>
      </c>
      <c r="BV59" s="168">
        <v>80.884679166666658</v>
      </c>
      <c r="BW59" s="168">
        <v>25.299375000000001</v>
      </c>
      <c r="BX59" s="168">
        <v>20.883333333333333</v>
      </c>
      <c r="BY59" s="168">
        <v>56.223333333333336</v>
      </c>
      <c r="BZ59" s="168">
        <v>75.458958333333328</v>
      </c>
      <c r="CA59" s="168">
        <v>-50.759983333333331</v>
      </c>
      <c r="CB59" s="168">
        <v>-50.561827083333334</v>
      </c>
      <c r="CC59" s="168">
        <v>117.74160208333333</v>
      </c>
      <c r="CD59" s="168">
        <v>118.3610125</v>
      </c>
      <c r="CE59" s="168">
        <v>13.554091666666666</v>
      </c>
      <c r="CF59" s="168">
        <v>-71.716110416666666</v>
      </c>
      <c r="CG59" s="168">
        <v>-71.848006249999997</v>
      </c>
      <c r="CH59" s="168">
        <v>10.932604166666666</v>
      </c>
      <c r="CI59" s="168">
        <v>-69.15086458333333</v>
      </c>
      <c r="CJ59" s="168">
        <v>0</v>
      </c>
      <c r="CK59" s="168">
        <v>0</v>
      </c>
      <c r="CL59" s="168">
        <v>36.587179487179483</v>
      </c>
      <c r="CM59" s="168">
        <v>144.40416666666667</v>
      </c>
      <c r="CN59" s="168">
        <v>-13.491250000000001</v>
      </c>
      <c r="CO59" s="168">
        <v>37.053318750000003</v>
      </c>
      <c r="CP59" s="168">
        <v>36.448112500000001</v>
      </c>
      <c r="CQ59" s="168">
        <v>36.9080625</v>
      </c>
      <c r="CR59" s="168">
        <v>-27.626406249999999</v>
      </c>
      <c r="CS59" s="168">
        <v>-27.262091666666667</v>
      </c>
      <c r="CT59" s="168">
        <v>8.8844195652173905</v>
      </c>
      <c r="CU59" s="168">
        <v>-24.141204166666665</v>
      </c>
      <c r="CV59" s="168">
        <v>11.385416666666666</v>
      </c>
      <c r="CW59" s="168">
        <v>13.287736956521739</v>
      </c>
      <c r="CX59" s="168">
        <v>49.711041666666667</v>
      </c>
      <c r="CY59" s="168">
        <v>63.927083333333329</v>
      </c>
      <c r="CZ59" s="168">
        <v>44.212471739130436</v>
      </c>
      <c r="DA59" s="168">
        <v>42.134089583333335</v>
      </c>
      <c r="DB59" s="168">
        <v>-31.044791666666665</v>
      </c>
      <c r="DC59" s="168">
        <v>-2.9514999999999998</v>
      </c>
      <c r="DD59" s="168">
        <v>69.519220833333335</v>
      </c>
      <c r="DE59" s="168">
        <v>68.842347916666668</v>
      </c>
      <c r="DF59" s="168">
        <v>-125.62864583333332</v>
      </c>
      <c r="DG59" s="168">
        <v>-3.5416666666666669E-5</v>
      </c>
      <c r="DH59" s="168">
        <v>-18.856087500000001</v>
      </c>
      <c r="DI59" s="168">
        <v>-90.25454545454545</v>
      </c>
      <c r="DJ59" s="168">
        <v>-90.61363636363636</v>
      </c>
      <c r="DK59" s="168">
        <v>26.898195833333332</v>
      </c>
      <c r="DL59" s="168">
        <v>49.567481818181811</v>
      </c>
      <c r="DM59" s="168">
        <v>69.943022916666663</v>
      </c>
      <c r="DN59" s="168">
        <v>68.599638636363636</v>
      </c>
      <c r="DO59" s="168">
        <v>48.787555555555556</v>
      </c>
      <c r="DP59" s="168">
        <v>-13.252916666666666</v>
      </c>
      <c r="DQ59" s="168">
        <v>55.819968750000001</v>
      </c>
      <c r="DR59" s="168">
        <v>124.49036458333333</v>
      </c>
      <c r="DS59" s="168">
        <v>-22.24625</v>
      </c>
      <c r="DT59" s="168">
        <v>-22.407291666666666</v>
      </c>
      <c r="DU59" s="168">
        <v>101.1195744680851</v>
      </c>
      <c r="DV59" s="168">
        <v>61.062708333333326</v>
      </c>
      <c r="DW59" s="168">
        <v>124.64242291666666</v>
      </c>
      <c r="DX59" s="168">
        <v>122.86932708333332</v>
      </c>
      <c r="DY59" s="168">
        <v>-29.2089</v>
      </c>
      <c r="DZ59" s="168">
        <v>-29.095641666666666</v>
      </c>
      <c r="EA59" s="168">
        <v>205.84706</v>
      </c>
      <c r="EB59" s="168">
        <v>166.5700511111111</v>
      </c>
      <c r="EC59" s="168">
        <v>160.22973777777779</v>
      </c>
      <c r="ED59" s="168">
        <v>162.86316444444444</v>
      </c>
      <c r="EE59" s="168">
        <v>51.733440000000002</v>
      </c>
      <c r="EF59" s="168">
        <v>37.571026666666668</v>
      </c>
      <c r="EG59" s="168">
        <v>-26.834520833333332</v>
      </c>
      <c r="EH59" s="168">
        <v>323.7660511111111</v>
      </c>
      <c r="EI59" s="168">
        <v>116.43186875000001</v>
      </c>
      <c r="EJ59" s="168">
        <v>0</v>
      </c>
      <c r="EK59" s="168">
        <v>-29.085868749999999</v>
      </c>
      <c r="EL59" s="168">
        <v>-27.000258333333331</v>
      </c>
      <c r="EM59" s="168">
        <v>0</v>
      </c>
      <c r="EN59" s="168">
        <v>-36.496558333333333</v>
      </c>
      <c r="EO59" s="168">
        <v>-33.82645625</v>
      </c>
      <c r="EP59" s="168">
        <v>89.747249999999994</v>
      </c>
      <c r="EQ59" s="168">
        <v>-53.866285416666663</v>
      </c>
      <c r="ER59" s="168">
        <v>-54.717489583333332</v>
      </c>
      <c r="ES59" s="168">
        <v>-5.2530354166666671</v>
      </c>
      <c r="ET59" s="168">
        <v>3.0254285714285714</v>
      </c>
      <c r="EU59" s="168">
        <v>-16.070625</v>
      </c>
      <c r="EV59" s="168">
        <v>61.669444444444444</v>
      </c>
      <c r="EW59" s="168">
        <v>11.852506249999999</v>
      </c>
      <c r="EX59" s="168">
        <v>-116.30945416666665</v>
      </c>
      <c r="EY59" s="168">
        <v>-34.630595833333331</v>
      </c>
      <c r="EZ59" s="168">
        <v>-33.766614583333336</v>
      </c>
      <c r="FA59" s="168">
        <v>6.5873312500000001</v>
      </c>
      <c r="FB59" s="168">
        <v>-37.746847916666667</v>
      </c>
      <c r="FC59" s="168">
        <v>5.9450062499999996</v>
      </c>
      <c r="FD59" s="168">
        <v>0</v>
      </c>
      <c r="FE59" s="168">
        <v>0</v>
      </c>
      <c r="FF59" s="168">
        <v>0</v>
      </c>
      <c r="FG59" s="168">
        <v>39.79639375</v>
      </c>
      <c r="FH59" s="168">
        <v>40.218506249999997</v>
      </c>
      <c r="FI59" s="168">
        <v>38.764929166666668</v>
      </c>
      <c r="FJ59" s="168">
        <v>50.491564583333336</v>
      </c>
      <c r="FK59" s="168">
        <v>50.449697916666672</v>
      </c>
      <c r="FL59" s="168">
        <v>-53.606949999999998</v>
      </c>
      <c r="FM59" s="168">
        <v>31.163310416666668</v>
      </c>
      <c r="FN59" s="168">
        <v>31.084695833333331</v>
      </c>
      <c r="FO59" s="168">
        <v>-23.723389583333336</v>
      </c>
      <c r="FP59" s="168">
        <v>-0.43377777777777782</v>
      </c>
      <c r="FQ59" s="168">
        <v>-50.374156249999999</v>
      </c>
      <c r="FR59" s="168">
        <v>-29.252083333333331</v>
      </c>
      <c r="FS59" s="168">
        <v>15.904735416666666</v>
      </c>
      <c r="FT59" s="168">
        <v>1.0331208333333333</v>
      </c>
      <c r="FU59" s="168">
        <v>-10.043541666666666</v>
      </c>
      <c r="FV59" s="168">
        <v>7.3881249999999996</v>
      </c>
      <c r="FW59" s="168">
        <v>-50.365850000000002</v>
      </c>
      <c r="FX59" s="168">
        <v>9.6753083333333336</v>
      </c>
      <c r="FY59" s="168">
        <v>-14.694108108108107</v>
      </c>
      <c r="FZ59" s="168">
        <v>3.4668958333333335</v>
      </c>
      <c r="GA59" s="168">
        <v>7.8604708333333342</v>
      </c>
      <c r="GB59" s="168">
        <v>12.316666666666666</v>
      </c>
      <c r="GC59" s="168">
        <v>1.2927395833333335</v>
      </c>
      <c r="GD59" s="168">
        <v>23.736791666666665</v>
      </c>
      <c r="GE59" s="168">
        <v>15.545945945945945</v>
      </c>
      <c r="GF59" s="168">
        <v>69.300614583333328</v>
      </c>
      <c r="GG59" s="168">
        <v>25.508333333333333</v>
      </c>
      <c r="GH59" s="168">
        <v>-16.387385416666667</v>
      </c>
      <c r="GI59" s="168">
        <v>0</v>
      </c>
      <c r="GJ59" s="168">
        <v>0.43928444444444442</v>
      </c>
      <c r="GK59" s="168">
        <v>1.8816333333333333</v>
      </c>
      <c r="GL59" s="168">
        <v>0</v>
      </c>
      <c r="GM59" s="168">
        <v>0</v>
      </c>
      <c r="GN59" s="168">
        <v>-11.798973913043477</v>
      </c>
      <c r="GO59" s="168">
        <v>-29.078795833333334</v>
      </c>
      <c r="GP59" s="168">
        <v>19.179295833333335</v>
      </c>
      <c r="GQ59" s="168">
        <v>45.354525000000002</v>
      </c>
      <c r="GR59" s="168">
        <v>41.240241666666662</v>
      </c>
      <c r="GS59" s="168">
        <v>42.061779166666661</v>
      </c>
      <c r="GT59" s="168">
        <v>-110.22711842105262</v>
      </c>
      <c r="GU59" s="168">
        <v>-21.941983333333329</v>
      </c>
      <c r="GV59" s="168">
        <v>36.03280208333333</v>
      </c>
      <c r="GW59" s="168">
        <v>-32.276993750000003</v>
      </c>
      <c r="GX59" s="168">
        <v>11.630535714285713</v>
      </c>
      <c r="GY59" s="168">
        <v>6.94015</v>
      </c>
      <c r="GZ59" s="168">
        <v>6.5874235294117645</v>
      </c>
      <c r="HA59" s="168">
        <v>13.15596923076923</v>
      </c>
      <c r="HB59" s="168">
        <v>211.77094791666667</v>
      </c>
      <c r="HC59" s="168">
        <v>210.74949583333333</v>
      </c>
      <c r="HD59" s="168">
        <v>282.47906976744184</v>
      </c>
      <c r="HE59" s="168">
        <v>-281.24501777777778</v>
      </c>
      <c r="HF59" s="168">
        <v>-486.01558749999998</v>
      </c>
      <c r="HG59" s="168">
        <v>487.96978510638297</v>
      </c>
      <c r="HH59" s="168">
        <v>485.61623750000001</v>
      </c>
      <c r="HI59" s="168">
        <v>-200.30369791666664</v>
      </c>
      <c r="HJ59" s="168">
        <v>-199.19175208333334</v>
      </c>
      <c r="HK59" s="168">
        <v>-57.256733333333337</v>
      </c>
      <c r="HL59" s="168">
        <v>-49.499452083333331</v>
      </c>
      <c r="HM59" s="168">
        <v>80.62935208333333</v>
      </c>
      <c r="HN59" s="168">
        <v>79.805956249999994</v>
      </c>
      <c r="HO59" s="168">
        <v>-143.35403888888888</v>
      </c>
      <c r="HP59" s="168">
        <v>-145.17225263157894</v>
      </c>
      <c r="HQ59" s="168">
        <v>53.832002083333336</v>
      </c>
      <c r="HR59" s="168">
        <v>53.360725000000002</v>
      </c>
      <c r="HS59" s="168">
        <v>-44.062518750000002</v>
      </c>
      <c r="HT59" s="168">
        <v>-44.12809166666667</v>
      </c>
      <c r="HU59" s="168">
        <v>100.675</v>
      </c>
      <c r="HV59" s="168">
        <v>100.58458333333331</v>
      </c>
      <c r="HW59" s="168">
        <v>56.258333333333326</v>
      </c>
      <c r="HX59" s="168">
        <v>56.168750000000003</v>
      </c>
      <c r="HY59" s="168">
        <v>22.137066666666669</v>
      </c>
      <c r="HZ59" s="168">
        <v>0.45333333333333331</v>
      </c>
      <c r="IA59" s="168">
        <v>-343.86162916666666</v>
      </c>
      <c r="IB59" s="168">
        <v>100.71848541666667</v>
      </c>
      <c r="IC59" s="168">
        <v>100.37231875000001</v>
      </c>
      <c r="ID59" s="168">
        <v>13.490697674418605</v>
      </c>
      <c r="IE59" s="168">
        <v>17.260416666666668</v>
      </c>
      <c r="IF59" s="168">
        <v>-49.647916666666667</v>
      </c>
      <c r="IG59" s="168">
        <v>-49.674999999999997</v>
      </c>
      <c r="IH59" s="168">
        <v>1.4307137931034484</v>
      </c>
      <c r="II59" s="168">
        <v>1.1987034482758621</v>
      </c>
      <c r="IJ59" s="168">
        <v>-477.21598749999998</v>
      </c>
      <c r="IK59" s="168">
        <v>-91.436545833333327</v>
      </c>
      <c r="IL59" s="168">
        <v>399.81551458333325</v>
      </c>
      <c r="IM59" s="168">
        <v>325.54044791666666</v>
      </c>
      <c r="IN59" s="168">
        <v>-46.514143750000002</v>
      </c>
      <c r="IO59" s="168">
        <v>-316.80612500000001</v>
      </c>
      <c r="IP59" s="168">
        <v>317.341475</v>
      </c>
      <c r="IQ59" s="168">
        <v>-129.71403958333332</v>
      </c>
      <c r="IR59" s="168">
        <v>-182.44544583333334</v>
      </c>
      <c r="IS59" s="168">
        <v>-311.71669166666669</v>
      </c>
      <c r="IT59" s="168">
        <v>119.20683958333332</v>
      </c>
      <c r="IU59" s="168">
        <v>118.33296249999999</v>
      </c>
      <c r="IV59" s="168">
        <v>130.81231041666666</v>
      </c>
      <c r="IW59" s="168">
        <v>-389.44707499999998</v>
      </c>
      <c r="IX59" s="168">
        <v>185.82673333333332</v>
      </c>
      <c r="IY59" s="168">
        <v>-202.94355625</v>
      </c>
      <c r="IZ59" s="168">
        <v>203.99251874999999</v>
      </c>
      <c r="JA59" s="168">
        <v>-8.0083541666666669</v>
      </c>
      <c r="JB59" s="168">
        <v>0</v>
      </c>
      <c r="JC59" s="168">
        <v>20.67063829787234</v>
      </c>
      <c r="JD59" s="168">
        <v>0</v>
      </c>
      <c r="JE59" s="168">
        <v>0</v>
      </c>
      <c r="JF59" s="168">
        <v>-20.79</v>
      </c>
      <c r="JG59" s="168">
        <v>4.9083333333333332</v>
      </c>
      <c r="JH59" s="168">
        <v>0</v>
      </c>
      <c r="JI59" s="168">
        <v>-5.1970937499999996</v>
      </c>
      <c r="JJ59" s="168">
        <v>-44.931897916666671</v>
      </c>
      <c r="JK59" s="168">
        <v>-13.5789375</v>
      </c>
      <c r="JL59" s="168">
        <v>38.15</v>
      </c>
      <c r="JM59" s="168">
        <v>49.451562500000001</v>
      </c>
      <c r="JN59" s="168">
        <v>49.35220833333333</v>
      </c>
      <c r="JO59" s="168">
        <v>4.3922538461538467</v>
      </c>
      <c r="JP59" s="168">
        <v>5.1057259259259267</v>
      </c>
      <c r="JQ59" s="168">
        <v>52.036641666666661</v>
      </c>
      <c r="JR59" s="168">
        <v>51.904972916666665</v>
      </c>
      <c r="JS59" s="168">
        <v>52.236147916666667</v>
      </c>
      <c r="JT59" s="168">
        <v>0</v>
      </c>
      <c r="JU59" s="168">
        <v>-16.583333333333332</v>
      </c>
      <c r="JV59" s="168">
        <v>19.824725000000001</v>
      </c>
      <c r="JW59" s="168">
        <v>7.2260416666666671</v>
      </c>
      <c r="JX59" s="168">
        <v>0</v>
      </c>
      <c r="JY59" s="168">
        <v>-43.93283125</v>
      </c>
      <c r="JZ59" s="168">
        <v>75.485764583333335</v>
      </c>
      <c r="KA59" s="168">
        <v>58.058356250000003</v>
      </c>
      <c r="KB59" s="168">
        <v>-43.582208333333327</v>
      </c>
      <c r="KC59" s="168">
        <v>-74.236531249999999</v>
      </c>
      <c r="KD59" s="168">
        <v>48.571041666666666</v>
      </c>
      <c r="KE59" s="168">
        <v>24.999052083333336</v>
      </c>
      <c r="KF59" s="168">
        <v>7.7354166666666666</v>
      </c>
      <c r="KG59" s="168">
        <v>-7.7208333333333332</v>
      </c>
      <c r="KH59" s="168">
        <v>0</v>
      </c>
      <c r="KI59" s="168">
        <v>167.37383541666665</v>
      </c>
    </row>
    <row r="60" spans="1:295" x14ac:dyDescent="0.35">
      <c r="A60" s="227" t="s">
        <v>2376</v>
      </c>
      <c r="B60" s="227"/>
      <c r="C60" s="158" t="s">
        <v>182</v>
      </c>
      <c r="D60" s="158" t="s">
        <v>182</v>
      </c>
      <c r="E60" s="158" t="s">
        <v>182</v>
      </c>
      <c r="F60" s="158" t="s">
        <v>182</v>
      </c>
      <c r="G60" s="158" t="s">
        <v>182</v>
      </c>
      <c r="H60" s="158" t="s">
        <v>2377</v>
      </c>
      <c r="I60" s="158" t="s">
        <v>182</v>
      </c>
      <c r="J60" s="158" t="s">
        <v>182</v>
      </c>
      <c r="K60" s="158" t="s">
        <v>2377</v>
      </c>
      <c r="L60" s="158" t="s">
        <v>182</v>
      </c>
      <c r="M60" s="158" t="s">
        <v>182</v>
      </c>
      <c r="N60" s="158" t="s">
        <v>182</v>
      </c>
      <c r="O60" s="158" t="s">
        <v>182</v>
      </c>
      <c r="P60" s="158" t="s">
        <v>182</v>
      </c>
      <c r="Q60" s="158" t="s">
        <v>182</v>
      </c>
      <c r="R60" s="158" t="s">
        <v>182</v>
      </c>
      <c r="S60" s="158" t="s">
        <v>182</v>
      </c>
      <c r="T60" s="158" t="s">
        <v>182</v>
      </c>
      <c r="U60" s="158" t="s">
        <v>182</v>
      </c>
      <c r="V60" s="158" t="s">
        <v>182</v>
      </c>
      <c r="W60" s="158" t="s">
        <v>182</v>
      </c>
      <c r="X60" s="158" t="s">
        <v>2377</v>
      </c>
      <c r="Y60" s="158" t="s">
        <v>2377</v>
      </c>
      <c r="Z60" s="158" t="s">
        <v>2377</v>
      </c>
      <c r="AA60" s="158" t="s">
        <v>182</v>
      </c>
      <c r="AB60" s="158" t="s">
        <v>2377</v>
      </c>
      <c r="AC60" s="158" t="s">
        <v>182</v>
      </c>
      <c r="AD60" s="158" t="s">
        <v>182</v>
      </c>
      <c r="AE60" s="158" t="s">
        <v>2377</v>
      </c>
      <c r="AF60" s="158" t="s">
        <v>182</v>
      </c>
      <c r="AG60" s="158" t="s">
        <v>182</v>
      </c>
      <c r="AH60" s="158" t="s">
        <v>182</v>
      </c>
      <c r="AI60" s="158" t="s">
        <v>182</v>
      </c>
      <c r="AJ60" s="158" t="s">
        <v>182</v>
      </c>
      <c r="AK60" s="158" t="s">
        <v>182</v>
      </c>
      <c r="AL60" s="158" t="s">
        <v>2377</v>
      </c>
      <c r="AM60" s="158" t="s">
        <v>182</v>
      </c>
      <c r="AN60" s="158" t="s">
        <v>182</v>
      </c>
      <c r="AO60" s="158" t="s">
        <v>182</v>
      </c>
      <c r="AP60" s="158" t="s">
        <v>2377</v>
      </c>
      <c r="AQ60" s="158" t="s">
        <v>182</v>
      </c>
      <c r="AR60" s="158" t="s">
        <v>182</v>
      </c>
      <c r="AS60" s="158" t="s">
        <v>182</v>
      </c>
      <c r="AT60" s="158" t="s">
        <v>182</v>
      </c>
      <c r="AU60" s="158" t="s">
        <v>182</v>
      </c>
      <c r="AV60" s="158" t="s">
        <v>2377</v>
      </c>
      <c r="AW60" s="158" t="s">
        <v>2377</v>
      </c>
      <c r="AX60" s="158" t="s">
        <v>182</v>
      </c>
      <c r="AY60" s="158" t="s">
        <v>182</v>
      </c>
      <c r="AZ60" s="158" t="s">
        <v>182</v>
      </c>
      <c r="BA60" s="158" t="s">
        <v>182</v>
      </c>
      <c r="BB60" s="158" t="s">
        <v>182</v>
      </c>
      <c r="BC60" s="158" t="s">
        <v>2377</v>
      </c>
      <c r="BD60" s="158" t="s">
        <v>2377</v>
      </c>
      <c r="BE60" s="158" t="s">
        <v>2377</v>
      </c>
      <c r="BF60" s="158" t="s">
        <v>182</v>
      </c>
      <c r="BG60" s="158" t="s">
        <v>182</v>
      </c>
      <c r="BH60" s="158" t="s">
        <v>2377</v>
      </c>
      <c r="BI60" s="158" t="s">
        <v>2377</v>
      </c>
      <c r="BJ60" s="158" t="s">
        <v>2377</v>
      </c>
      <c r="BK60" s="158" t="s">
        <v>2377</v>
      </c>
      <c r="BL60" s="158" t="s">
        <v>2377</v>
      </c>
      <c r="BM60" s="158" t="s">
        <v>2377</v>
      </c>
      <c r="BN60" s="158" t="s">
        <v>182</v>
      </c>
      <c r="BO60" s="158" t="s">
        <v>182</v>
      </c>
      <c r="BP60" s="158" t="s">
        <v>182</v>
      </c>
      <c r="BQ60" s="158" t="s">
        <v>2377</v>
      </c>
      <c r="BR60" s="158" t="s">
        <v>2377</v>
      </c>
      <c r="BS60" s="158" t="s">
        <v>2377</v>
      </c>
      <c r="BT60" s="158" t="s">
        <v>2377</v>
      </c>
      <c r="BU60" s="158" t="s">
        <v>2377</v>
      </c>
      <c r="BV60" s="158" t="s">
        <v>2377</v>
      </c>
      <c r="BW60" s="158" t="s">
        <v>2377</v>
      </c>
      <c r="BX60" s="158" t="s">
        <v>501</v>
      </c>
      <c r="BY60" s="158" t="s">
        <v>2377</v>
      </c>
      <c r="BZ60" s="158" t="s">
        <v>2377</v>
      </c>
      <c r="CA60" s="158" t="s">
        <v>2377</v>
      </c>
      <c r="CB60" s="158" t="s">
        <v>2377</v>
      </c>
      <c r="CC60" s="158" t="s">
        <v>2377</v>
      </c>
      <c r="CD60" s="158" t="s">
        <v>2377</v>
      </c>
      <c r="CE60" s="158" t="s">
        <v>2377</v>
      </c>
      <c r="CF60" s="158" t="s">
        <v>2377</v>
      </c>
      <c r="CG60" s="158" t="s">
        <v>2377</v>
      </c>
      <c r="CH60" s="158" t="s">
        <v>2377</v>
      </c>
      <c r="CI60" s="158" t="s">
        <v>2377</v>
      </c>
      <c r="CJ60" s="158" t="s">
        <v>2377</v>
      </c>
      <c r="CK60" s="158" t="s">
        <v>2377</v>
      </c>
      <c r="CL60" s="158" t="s">
        <v>2377</v>
      </c>
      <c r="CM60" s="158" t="s">
        <v>2377</v>
      </c>
      <c r="CN60" s="158" t="s">
        <v>2377</v>
      </c>
      <c r="CO60" s="158" t="s">
        <v>2377</v>
      </c>
      <c r="CP60" s="158" t="s">
        <v>2377</v>
      </c>
      <c r="CQ60" s="158" t="s">
        <v>2377</v>
      </c>
      <c r="CR60" s="158" t="s">
        <v>2377</v>
      </c>
      <c r="CS60" s="158" t="s">
        <v>2377</v>
      </c>
      <c r="CT60" s="158" t="s">
        <v>2377</v>
      </c>
      <c r="CU60" s="158" t="s">
        <v>2377</v>
      </c>
      <c r="CV60" s="158" t="s">
        <v>2377</v>
      </c>
      <c r="CW60" s="158" t="s">
        <v>2377</v>
      </c>
      <c r="CX60" s="158" t="s">
        <v>2377</v>
      </c>
      <c r="CY60" s="158" t="s">
        <v>2377</v>
      </c>
      <c r="CZ60" s="158" t="s">
        <v>2377</v>
      </c>
      <c r="DA60" s="158" t="s">
        <v>2377</v>
      </c>
      <c r="DB60" s="158" t="s">
        <v>2377</v>
      </c>
      <c r="DC60" s="158" t="s">
        <v>2377</v>
      </c>
      <c r="DD60" s="158" t="s">
        <v>2377</v>
      </c>
      <c r="DE60" s="158" t="s">
        <v>2377</v>
      </c>
      <c r="DF60" s="158" t="s">
        <v>2377</v>
      </c>
      <c r="DG60" s="158" t="s">
        <v>2377</v>
      </c>
      <c r="DH60" s="158" t="s">
        <v>2377</v>
      </c>
      <c r="DI60" s="158" t="s">
        <v>2377</v>
      </c>
      <c r="DJ60" s="158" t="s">
        <v>2377</v>
      </c>
      <c r="DK60" s="158" t="s">
        <v>2377</v>
      </c>
      <c r="DL60" s="158" t="s">
        <v>2377</v>
      </c>
      <c r="DM60" s="158" t="s">
        <v>2377</v>
      </c>
      <c r="DN60" s="158" t="s">
        <v>2377</v>
      </c>
      <c r="DO60" s="158" t="s">
        <v>2377</v>
      </c>
      <c r="DP60" s="158" t="s">
        <v>2377</v>
      </c>
      <c r="DQ60" s="158" t="s">
        <v>2377</v>
      </c>
      <c r="DR60" s="158" t="s">
        <v>2377</v>
      </c>
      <c r="DS60" s="158" t="s">
        <v>2377</v>
      </c>
      <c r="DT60" s="158" t="s">
        <v>2377</v>
      </c>
      <c r="DU60" s="158" t="s">
        <v>2377</v>
      </c>
      <c r="DV60" s="158" t="s">
        <v>2377</v>
      </c>
      <c r="DW60" s="158" t="s">
        <v>2377</v>
      </c>
      <c r="DX60" s="158" t="s">
        <v>2377</v>
      </c>
      <c r="DY60" s="158" t="s">
        <v>2377</v>
      </c>
      <c r="DZ60" s="158" t="s">
        <v>2377</v>
      </c>
      <c r="EA60" s="158" t="s">
        <v>2377</v>
      </c>
      <c r="EB60" s="158" t="s">
        <v>2377</v>
      </c>
      <c r="EC60" s="158" t="s">
        <v>2377</v>
      </c>
      <c r="ED60" s="158" t="s">
        <v>2377</v>
      </c>
      <c r="EE60" s="158" t="s">
        <v>2377</v>
      </c>
      <c r="EF60" s="158" t="s">
        <v>2377</v>
      </c>
      <c r="EG60" s="158" t="s">
        <v>2377</v>
      </c>
      <c r="EH60" s="158" t="s">
        <v>2377</v>
      </c>
      <c r="EI60" s="158" t="s">
        <v>2377</v>
      </c>
      <c r="EJ60" s="158" t="s">
        <v>2377</v>
      </c>
      <c r="EK60" s="158" t="s">
        <v>2377</v>
      </c>
      <c r="EL60" s="158" t="s">
        <v>2377</v>
      </c>
      <c r="EM60" s="158" t="s">
        <v>2377</v>
      </c>
      <c r="EN60" s="158" t="s">
        <v>2377</v>
      </c>
      <c r="EO60" s="158" t="s">
        <v>2377</v>
      </c>
      <c r="EP60" s="158" t="s">
        <v>2377</v>
      </c>
      <c r="EQ60" s="158" t="s">
        <v>2377</v>
      </c>
      <c r="ER60" s="158" t="s">
        <v>2377</v>
      </c>
      <c r="ES60" s="158" t="s">
        <v>2377</v>
      </c>
      <c r="ET60" s="158" t="s">
        <v>2377</v>
      </c>
      <c r="EU60" s="158" t="s">
        <v>2377</v>
      </c>
      <c r="EV60" s="158" t="s">
        <v>2377</v>
      </c>
      <c r="EW60" s="158" t="s">
        <v>2377</v>
      </c>
      <c r="EX60" s="158" t="s">
        <v>2377</v>
      </c>
      <c r="EY60" s="158" t="s">
        <v>2377</v>
      </c>
      <c r="EZ60" s="158" t="s">
        <v>2377</v>
      </c>
      <c r="FA60" s="158" t="s">
        <v>2377</v>
      </c>
      <c r="FB60" s="158" t="s">
        <v>2377</v>
      </c>
      <c r="FC60" s="158" t="s">
        <v>2377</v>
      </c>
      <c r="FD60" s="158" t="s">
        <v>2377</v>
      </c>
      <c r="FE60" s="158" t="s">
        <v>2377</v>
      </c>
      <c r="FF60" s="158" t="s">
        <v>2377</v>
      </c>
      <c r="FG60" s="158" t="s">
        <v>2377</v>
      </c>
      <c r="FH60" s="158" t="s">
        <v>2377</v>
      </c>
      <c r="FI60" s="158" t="s">
        <v>2377</v>
      </c>
      <c r="FJ60" s="158" t="s">
        <v>2377</v>
      </c>
      <c r="FK60" s="158" t="s">
        <v>2377</v>
      </c>
      <c r="FL60" s="158" t="s">
        <v>2377</v>
      </c>
      <c r="FM60" s="158" t="s">
        <v>2377</v>
      </c>
      <c r="FN60" s="158" t="s">
        <v>2377</v>
      </c>
      <c r="FO60" s="158" t="s">
        <v>2377</v>
      </c>
      <c r="FP60" s="158" t="s">
        <v>2377</v>
      </c>
      <c r="FQ60" s="158" t="s">
        <v>2377</v>
      </c>
      <c r="FR60" s="158" t="s">
        <v>2377</v>
      </c>
      <c r="FS60" s="158" t="s">
        <v>2377</v>
      </c>
      <c r="FT60" s="158" t="s">
        <v>2377</v>
      </c>
      <c r="FU60" s="158" t="s">
        <v>2377</v>
      </c>
      <c r="FV60" s="158" t="s">
        <v>2377</v>
      </c>
      <c r="FW60" s="158" t="s">
        <v>2377</v>
      </c>
      <c r="FX60" s="158" t="s">
        <v>2377</v>
      </c>
      <c r="FY60" s="158" t="s">
        <v>2377</v>
      </c>
      <c r="FZ60" s="158" t="s">
        <v>2377</v>
      </c>
      <c r="GA60" s="158" t="s">
        <v>2377</v>
      </c>
      <c r="GB60" s="158" t="s">
        <v>2377</v>
      </c>
      <c r="GC60" s="158" t="s">
        <v>2377</v>
      </c>
      <c r="GD60" s="158" t="s">
        <v>2377</v>
      </c>
      <c r="GE60" s="158" t="s">
        <v>2377</v>
      </c>
      <c r="GF60" s="158" t="s">
        <v>2377</v>
      </c>
      <c r="GG60" s="158" t="s">
        <v>2377</v>
      </c>
      <c r="GH60" s="158" t="s">
        <v>2377</v>
      </c>
      <c r="GI60" s="158" t="s">
        <v>2377</v>
      </c>
      <c r="GJ60" s="158" t="s">
        <v>2377</v>
      </c>
      <c r="GK60" s="158" t="s">
        <v>2377</v>
      </c>
      <c r="GL60" s="158" t="s">
        <v>2377</v>
      </c>
      <c r="GM60" s="158" t="s">
        <v>2377</v>
      </c>
      <c r="GN60" s="158" t="s">
        <v>2377</v>
      </c>
      <c r="GO60" s="158" t="s">
        <v>2377</v>
      </c>
      <c r="GP60" s="158" t="s">
        <v>2377</v>
      </c>
      <c r="GQ60" s="158" t="s">
        <v>2377</v>
      </c>
      <c r="GR60" s="158" t="s">
        <v>2377</v>
      </c>
      <c r="GS60" s="158" t="s">
        <v>2377</v>
      </c>
      <c r="GT60" s="158" t="s">
        <v>2377</v>
      </c>
      <c r="GU60" s="158" t="s">
        <v>2377</v>
      </c>
      <c r="GV60" s="158" t="s">
        <v>2377</v>
      </c>
      <c r="GW60" s="158" t="s">
        <v>2377</v>
      </c>
      <c r="GX60" s="158" t="s">
        <v>2377</v>
      </c>
      <c r="GY60" s="158" t="s">
        <v>2377</v>
      </c>
      <c r="GZ60" s="158" t="s">
        <v>2377</v>
      </c>
      <c r="HA60" s="158" t="s">
        <v>2377</v>
      </c>
      <c r="HB60" s="158" t="s">
        <v>2377</v>
      </c>
      <c r="HC60" s="158" t="s">
        <v>2377</v>
      </c>
      <c r="HD60" s="158" t="s">
        <v>2377</v>
      </c>
      <c r="HE60" s="158" t="s">
        <v>501</v>
      </c>
      <c r="HF60" s="158" t="s">
        <v>501</v>
      </c>
      <c r="HG60" s="158" t="s">
        <v>501</v>
      </c>
      <c r="HH60" s="158" t="s">
        <v>501</v>
      </c>
      <c r="HI60" s="158" t="s">
        <v>501</v>
      </c>
      <c r="HJ60" s="158" t="s">
        <v>501</v>
      </c>
      <c r="HK60" s="158" t="s">
        <v>501</v>
      </c>
      <c r="HL60" s="158" t="s">
        <v>501</v>
      </c>
      <c r="HM60" s="158" t="s">
        <v>501</v>
      </c>
      <c r="HN60" s="158" t="s">
        <v>501</v>
      </c>
      <c r="HO60" s="158" t="s">
        <v>501</v>
      </c>
      <c r="HP60" s="158" t="s">
        <v>501</v>
      </c>
      <c r="HQ60" s="158" t="s">
        <v>501</v>
      </c>
      <c r="HR60" s="158" t="s">
        <v>501</v>
      </c>
      <c r="HS60" s="158" t="s">
        <v>501</v>
      </c>
      <c r="HT60" s="158" t="s">
        <v>501</v>
      </c>
      <c r="HU60" s="158" t="s">
        <v>501</v>
      </c>
      <c r="HV60" s="158" t="s">
        <v>501</v>
      </c>
      <c r="HW60" s="158" t="s">
        <v>501</v>
      </c>
      <c r="HX60" s="158" t="s">
        <v>501</v>
      </c>
      <c r="HY60" s="158" t="s">
        <v>501</v>
      </c>
      <c r="HZ60" s="158" t="s">
        <v>501</v>
      </c>
      <c r="IA60" s="158" t="s">
        <v>501</v>
      </c>
      <c r="IB60" s="158" t="s">
        <v>501</v>
      </c>
      <c r="IC60" s="158" t="s">
        <v>501</v>
      </c>
      <c r="ID60" s="158" t="s">
        <v>501</v>
      </c>
      <c r="IE60" s="158" t="s">
        <v>501</v>
      </c>
      <c r="IF60" s="158" t="s">
        <v>501</v>
      </c>
      <c r="IG60" s="158" t="s">
        <v>501</v>
      </c>
      <c r="IH60" s="158" t="s">
        <v>501</v>
      </c>
      <c r="II60" s="158" t="s">
        <v>501</v>
      </c>
      <c r="IJ60" s="158" t="s">
        <v>501</v>
      </c>
      <c r="IK60" s="158" t="s">
        <v>501</v>
      </c>
      <c r="IL60" s="158" t="s">
        <v>501</v>
      </c>
      <c r="IM60" s="158" t="s">
        <v>501</v>
      </c>
      <c r="IN60" s="158" t="s">
        <v>501</v>
      </c>
      <c r="IO60" s="158" t="s">
        <v>501</v>
      </c>
      <c r="IP60" s="158" t="s">
        <v>501</v>
      </c>
      <c r="IQ60" s="158" t="s">
        <v>501</v>
      </c>
      <c r="IR60" s="158" t="s">
        <v>182</v>
      </c>
      <c r="IS60" s="158" t="s">
        <v>2377</v>
      </c>
      <c r="IT60" s="158" t="s">
        <v>501</v>
      </c>
      <c r="IU60" s="158" t="s">
        <v>501</v>
      </c>
      <c r="IV60" s="158" t="s">
        <v>501</v>
      </c>
      <c r="IW60" s="158" t="s">
        <v>182</v>
      </c>
      <c r="IX60" s="158" t="s">
        <v>182</v>
      </c>
      <c r="IY60" s="158" t="s">
        <v>182</v>
      </c>
      <c r="IZ60" s="158" t="s">
        <v>182</v>
      </c>
      <c r="JA60" s="158" t="s">
        <v>2377</v>
      </c>
      <c r="JB60" s="158" t="s">
        <v>501</v>
      </c>
      <c r="JC60" s="158" t="s">
        <v>2377</v>
      </c>
      <c r="JD60" s="158" t="s">
        <v>501</v>
      </c>
      <c r="JE60" s="158" t="s">
        <v>501</v>
      </c>
      <c r="JF60" s="158" t="s">
        <v>501</v>
      </c>
      <c r="JG60" s="158" t="s">
        <v>501</v>
      </c>
      <c r="JH60" s="158" t="s">
        <v>2377</v>
      </c>
      <c r="JI60" s="158" t="s">
        <v>2377</v>
      </c>
      <c r="JJ60" s="158" t="s">
        <v>2377</v>
      </c>
      <c r="JK60" s="158" t="s">
        <v>2377</v>
      </c>
      <c r="JL60" s="158" t="s">
        <v>501</v>
      </c>
      <c r="JM60" s="158" t="s">
        <v>2377</v>
      </c>
      <c r="JN60" s="158" t="s">
        <v>2377</v>
      </c>
      <c r="JO60" s="158" t="s">
        <v>501</v>
      </c>
      <c r="JP60" s="158" t="s">
        <v>501</v>
      </c>
      <c r="JQ60" s="158" t="s">
        <v>501</v>
      </c>
      <c r="JR60" s="158" t="s">
        <v>501</v>
      </c>
      <c r="JS60" s="158" t="s">
        <v>2377</v>
      </c>
      <c r="JT60" s="158" t="s">
        <v>2377</v>
      </c>
      <c r="JU60" s="158" t="s">
        <v>501</v>
      </c>
      <c r="JV60" s="158" t="s">
        <v>501</v>
      </c>
      <c r="JW60" s="158" t="s">
        <v>501</v>
      </c>
      <c r="JX60" s="158" t="s">
        <v>501</v>
      </c>
      <c r="JY60" s="158" t="s">
        <v>501</v>
      </c>
      <c r="JZ60" s="158" t="s">
        <v>501</v>
      </c>
      <c r="KA60" s="158" t="s">
        <v>501</v>
      </c>
      <c r="KB60" s="158" t="s">
        <v>501</v>
      </c>
      <c r="KC60" s="158" t="s">
        <v>501</v>
      </c>
      <c r="KD60" s="158" t="s">
        <v>501</v>
      </c>
      <c r="KE60" s="158" t="s">
        <v>501</v>
      </c>
      <c r="KF60" s="158" t="s">
        <v>501</v>
      </c>
      <c r="KG60" s="158" t="s">
        <v>501</v>
      </c>
      <c r="KH60" s="158" t="s">
        <v>2377</v>
      </c>
      <c r="KI60" s="158" t="s">
        <v>2377</v>
      </c>
    </row>
    <row r="61" spans="1:295" ht="27" customHeight="1" x14ac:dyDescent="0.35">
      <c r="A61" s="227" t="s">
        <v>3</v>
      </c>
      <c r="B61" s="227"/>
      <c r="C61" s="226" t="s">
        <v>30</v>
      </c>
      <c r="D61" s="226"/>
      <c r="E61" s="226"/>
      <c r="F61" s="226"/>
      <c r="G61" s="226"/>
      <c r="H61" s="226"/>
      <c r="I61" s="226"/>
      <c r="J61" s="226"/>
      <c r="K61" s="226"/>
      <c r="L61" s="226"/>
      <c r="M61" s="226"/>
      <c r="N61" s="226" t="s">
        <v>2378</v>
      </c>
      <c r="O61" s="226"/>
      <c r="P61" s="226"/>
      <c r="Q61" s="226"/>
      <c r="R61" s="226"/>
      <c r="S61" s="226" t="s">
        <v>535</v>
      </c>
      <c r="T61" s="226" t="s">
        <v>30</v>
      </c>
      <c r="U61" s="226"/>
      <c r="V61" s="226"/>
      <c r="W61" s="226"/>
      <c r="X61" s="226" t="s">
        <v>883</v>
      </c>
      <c r="Y61" s="226"/>
      <c r="Z61" s="226"/>
      <c r="AA61" s="226" t="s">
        <v>14</v>
      </c>
      <c r="AB61" s="226" t="s">
        <v>30</v>
      </c>
      <c r="AC61" s="226" t="s">
        <v>2379</v>
      </c>
      <c r="AD61" s="226"/>
      <c r="AE61" s="226" t="s">
        <v>30</v>
      </c>
      <c r="AF61" s="226" t="s">
        <v>2378</v>
      </c>
      <c r="AG61" s="226"/>
      <c r="AH61" s="226" t="s">
        <v>315</v>
      </c>
      <c r="AI61" s="226"/>
      <c r="AJ61" s="226" t="s">
        <v>2379</v>
      </c>
      <c r="AK61" s="226"/>
      <c r="AL61" s="226"/>
      <c r="AM61" s="226"/>
      <c r="AN61" s="226"/>
      <c r="AO61" s="226" t="s">
        <v>2380</v>
      </c>
      <c r="AP61" s="226" t="s">
        <v>2381</v>
      </c>
      <c r="AQ61" s="226" t="s">
        <v>30</v>
      </c>
      <c r="AR61" s="226"/>
      <c r="AS61" s="226"/>
      <c r="AT61" s="226"/>
      <c r="AU61" s="226"/>
      <c r="AV61" s="226"/>
      <c r="AW61" s="226"/>
      <c r="AX61" s="226"/>
      <c r="AY61" s="226"/>
      <c r="AZ61" s="226"/>
      <c r="BA61" s="226" t="s">
        <v>331</v>
      </c>
      <c r="BB61" s="226" t="s">
        <v>535</v>
      </c>
      <c r="BC61" s="226" t="s">
        <v>924</v>
      </c>
      <c r="BD61" s="226" t="s">
        <v>50</v>
      </c>
      <c r="BE61" s="226"/>
      <c r="BF61" s="226" t="s">
        <v>30</v>
      </c>
      <c r="BG61" s="226"/>
      <c r="BH61" s="226"/>
      <c r="BI61" s="226"/>
      <c r="BJ61" s="226"/>
      <c r="BK61" s="226"/>
      <c r="BL61" s="226"/>
      <c r="BM61" s="226"/>
      <c r="BN61" s="226" t="s">
        <v>535</v>
      </c>
      <c r="BO61" s="226"/>
      <c r="BP61" s="226"/>
      <c r="BQ61" s="226"/>
      <c r="BR61" s="226"/>
      <c r="BS61" s="226"/>
      <c r="BT61" s="226" t="s">
        <v>14</v>
      </c>
      <c r="BU61" s="226"/>
      <c r="BV61" s="226" t="s">
        <v>535</v>
      </c>
      <c r="BW61" s="226" t="s">
        <v>2382</v>
      </c>
      <c r="BX61" s="226"/>
      <c r="BY61" s="226"/>
      <c r="BZ61" s="226"/>
      <c r="CA61" s="226" t="s">
        <v>30</v>
      </c>
      <c r="CB61" s="226"/>
      <c r="CC61" s="226" t="s">
        <v>2383</v>
      </c>
      <c r="CD61" s="226"/>
      <c r="CE61" s="226" t="s">
        <v>128</v>
      </c>
      <c r="CF61" s="226" t="s">
        <v>30</v>
      </c>
      <c r="CG61" s="226"/>
      <c r="CH61" s="226"/>
      <c r="CI61" s="226"/>
      <c r="CJ61" s="226" t="s">
        <v>924</v>
      </c>
      <c r="CK61" s="226"/>
      <c r="CL61" s="226" t="s">
        <v>2382</v>
      </c>
      <c r="CM61" s="226"/>
      <c r="CN61" s="226"/>
      <c r="CO61" s="226" t="s">
        <v>30</v>
      </c>
      <c r="CP61" s="226"/>
      <c r="CQ61" s="226"/>
      <c r="CR61" s="226"/>
      <c r="CS61" s="226"/>
      <c r="CT61" s="226"/>
      <c r="CU61" s="226"/>
      <c r="CV61" s="226"/>
      <c r="CW61" s="226" t="s">
        <v>2383</v>
      </c>
      <c r="CX61" s="226" t="s">
        <v>2382</v>
      </c>
      <c r="CY61" s="226"/>
      <c r="CZ61" s="226" t="s">
        <v>2384</v>
      </c>
      <c r="DA61" s="226"/>
      <c r="DB61" s="226"/>
      <c r="DC61" s="226"/>
      <c r="DD61" s="226" t="s">
        <v>30</v>
      </c>
      <c r="DE61" s="226"/>
      <c r="DF61" s="226"/>
      <c r="DG61" s="226" t="s">
        <v>2384</v>
      </c>
      <c r="DH61" s="226"/>
      <c r="DI61" s="226" t="s">
        <v>907</v>
      </c>
      <c r="DJ61" s="226"/>
      <c r="DK61" s="226" t="s">
        <v>610</v>
      </c>
      <c r="DL61" s="226" t="s">
        <v>2384</v>
      </c>
      <c r="DM61" s="226"/>
      <c r="DN61" s="226"/>
      <c r="DO61" s="226"/>
      <c r="DP61" s="226" t="s">
        <v>610</v>
      </c>
      <c r="DQ61" s="226" t="s">
        <v>2384</v>
      </c>
      <c r="DR61" s="226" t="s">
        <v>610</v>
      </c>
      <c r="DS61" s="226" t="s">
        <v>2384</v>
      </c>
      <c r="DT61" s="226"/>
      <c r="DU61" s="226"/>
      <c r="DV61" s="226"/>
      <c r="DW61" s="226" t="s">
        <v>30</v>
      </c>
      <c r="DX61" s="226" t="s">
        <v>610</v>
      </c>
      <c r="DY61" s="226" t="s">
        <v>30</v>
      </c>
      <c r="DZ61" s="226"/>
      <c r="EA61" s="226"/>
      <c r="EB61" s="226"/>
      <c r="EC61" s="226"/>
      <c r="ED61" s="226"/>
      <c r="EE61" s="226" t="s">
        <v>535</v>
      </c>
      <c r="EF61" s="226"/>
      <c r="EG61" s="226" t="s">
        <v>2384</v>
      </c>
      <c r="EH61" s="226" t="s">
        <v>535</v>
      </c>
      <c r="EI61" s="226" t="s">
        <v>2385</v>
      </c>
      <c r="EJ61" s="226" t="s">
        <v>610</v>
      </c>
      <c r="EK61" s="226" t="s">
        <v>30</v>
      </c>
      <c r="EL61" s="226"/>
      <c r="EM61" s="226"/>
      <c r="EN61" s="226"/>
      <c r="EO61" s="226"/>
      <c r="EP61" s="226"/>
      <c r="EQ61" s="226"/>
      <c r="ER61" s="226"/>
      <c r="ES61" s="226"/>
      <c r="ET61" s="226" t="s">
        <v>902</v>
      </c>
      <c r="EU61" s="226"/>
      <c r="EV61" s="226"/>
      <c r="EW61" s="226" t="s">
        <v>30</v>
      </c>
      <c r="EX61" s="226"/>
      <c r="EY61" s="226"/>
      <c r="EZ61" s="226"/>
      <c r="FA61" s="226"/>
      <c r="FB61" s="226"/>
      <c r="FC61" s="226"/>
      <c r="FD61" s="226"/>
      <c r="FE61" s="226"/>
      <c r="FF61" s="226"/>
      <c r="FG61" s="226" t="s">
        <v>914</v>
      </c>
      <c r="FH61" s="226"/>
      <c r="FI61" s="226"/>
      <c r="FJ61" s="226" t="s">
        <v>30</v>
      </c>
      <c r="FK61" s="226"/>
      <c r="FL61" s="226"/>
      <c r="FM61" s="226"/>
      <c r="FN61" s="226"/>
      <c r="FO61" s="226"/>
      <c r="FP61" s="226" t="s">
        <v>331</v>
      </c>
      <c r="FQ61" s="226" t="s">
        <v>50</v>
      </c>
      <c r="FR61" s="226"/>
      <c r="FS61" s="226"/>
      <c r="FT61" s="226"/>
      <c r="FU61" s="226"/>
      <c r="FV61" s="226"/>
      <c r="FW61" s="226" t="s">
        <v>2383</v>
      </c>
      <c r="FX61" s="226" t="s">
        <v>648</v>
      </c>
      <c r="FY61" s="226"/>
      <c r="FZ61" s="226"/>
      <c r="GA61" s="226" t="s">
        <v>610</v>
      </c>
      <c r="GB61" s="226" t="s">
        <v>2379</v>
      </c>
      <c r="GC61" s="226" t="s">
        <v>331</v>
      </c>
      <c r="GD61" s="226" t="s">
        <v>30</v>
      </c>
      <c r="GE61" s="226" t="s">
        <v>50</v>
      </c>
      <c r="GF61" s="226" t="s">
        <v>331</v>
      </c>
      <c r="GG61" s="226" t="s">
        <v>2379</v>
      </c>
      <c r="GH61" s="226" t="s">
        <v>30</v>
      </c>
      <c r="GI61" s="226" t="s">
        <v>331</v>
      </c>
      <c r="GJ61" s="226" t="s">
        <v>30</v>
      </c>
      <c r="GK61" s="226"/>
      <c r="GL61" s="226" t="s">
        <v>2386</v>
      </c>
      <c r="GM61" s="226" t="s">
        <v>30</v>
      </c>
      <c r="GN61" s="226" t="s">
        <v>50</v>
      </c>
      <c r="GO61" s="226" t="s">
        <v>30</v>
      </c>
      <c r="GP61" s="226"/>
      <c r="GQ61" s="226"/>
      <c r="GR61" s="226" t="s">
        <v>347</v>
      </c>
      <c r="GS61" s="226"/>
      <c r="GT61" s="226" t="s">
        <v>331</v>
      </c>
      <c r="GU61" s="226"/>
      <c r="GV61" s="226" t="s">
        <v>30</v>
      </c>
      <c r="GW61" s="226" t="s">
        <v>331</v>
      </c>
      <c r="GX61" s="226" t="s">
        <v>613</v>
      </c>
      <c r="GY61" s="226" t="s">
        <v>30</v>
      </c>
      <c r="GZ61" s="226"/>
      <c r="HA61" s="226" t="s">
        <v>613</v>
      </c>
      <c r="HB61" s="226" t="s">
        <v>535</v>
      </c>
      <c r="HC61" s="226"/>
      <c r="HD61" s="226"/>
      <c r="HE61" s="226"/>
      <c r="HF61" s="226"/>
      <c r="HG61" s="226"/>
      <c r="HH61" s="226"/>
      <c r="HI61" s="226"/>
      <c r="HJ61" s="226"/>
      <c r="HK61" s="226"/>
      <c r="HL61" s="226"/>
      <c r="HM61" s="226" t="s">
        <v>2387</v>
      </c>
      <c r="HN61" s="226"/>
      <c r="HO61" s="226" t="s">
        <v>535</v>
      </c>
      <c r="HP61" s="226"/>
      <c r="HQ61" s="226" t="s">
        <v>2388</v>
      </c>
      <c r="HR61" s="226"/>
      <c r="HS61" s="226" t="s">
        <v>535</v>
      </c>
      <c r="HT61" s="226"/>
      <c r="HU61" s="226" t="s">
        <v>357</v>
      </c>
      <c r="HV61" s="226"/>
      <c r="HW61" s="226" t="s">
        <v>2389</v>
      </c>
      <c r="HX61" s="226"/>
      <c r="HY61" s="226" t="s">
        <v>357</v>
      </c>
      <c r="HZ61" s="226" t="s">
        <v>30</v>
      </c>
      <c r="IA61" s="226" t="s">
        <v>190</v>
      </c>
      <c r="IB61" s="226" t="s">
        <v>89</v>
      </c>
      <c r="IC61" s="226"/>
      <c r="ID61" s="226" t="s">
        <v>2388</v>
      </c>
      <c r="IE61" s="226"/>
      <c r="IF61" s="226"/>
      <c r="IG61" s="226"/>
      <c r="IH61" s="226" t="s">
        <v>89</v>
      </c>
      <c r="II61" s="226"/>
      <c r="IJ61" s="226" t="s">
        <v>535</v>
      </c>
      <c r="IK61" s="226" t="s">
        <v>190</v>
      </c>
      <c r="IL61" s="226" t="s">
        <v>535</v>
      </c>
      <c r="IM61" s="226" t="s">
        <v>190</v>
      </c>
      <c r="IN61" s="226"/>
      <c r="IO61" s="226"/>
      <c r="IP61" s="226"/>
      <c r="IQ61" s="226"/>
      <c r="IR61" s="226" t="s">
        <v>535</v>
      </c>
      <c r="IS61" s="226" t="s">
        <v>2385</v>
      </c>
      <c r="IT61" s="226" t="s">
        <v>357</v>
      </c>
      <c r="IU61" s="226"/>
      <c r="IV61" s="226" t="s">
        <v>190</v>
      </c>
      <c r="IW61" s="226" t="s">
        <v>535</v>
      </c>
      <c r="IX61" s="226"/>
      <c r="IY61" s="226"/>
      <c r="IZ61" s="226"/>
      <c r="JA61" s="226" t="s">
        <v>30</v>
      </c>
      <c r="JB61" s="226" t="s">
        <v>946</v>
      </c>
      <c r="JC61" s="226" t="s">
        <v>30</v>
      </c>
      <c r="JD61" s="226" t="s">
        <v>75</v>
      </c>
      <c r="JE61" s="226"/>
      <c r="JF61" s="226" t="s">
        <v>30</v>
      </c>
      <c r="JG61" s="226"/>
      <c r="JH61" s="226"/>
      <c r="JI61" s="226"/>
      <c r="JJ61" s="226"/>
      <c r="JK61" s="226"/>
      <c r="JL61" s="226" t="s">
        <v>2389</v>
      </c>
      <c r="JM61" s="226" t="s">
        <v>50</v>
      </c>
      <c r="JN61" s="226"/>
      <c r="JO61" s="226" t="s">
        <v>941</v>
      </c>
      <c r="JP61" s="226"/>
      <c r="JQ61" s="226" t="s">
        <v>943</v>
      </c>
      <c r="JR61" s="226"/>
      <c r="JS61" s="226"/>
      <c r="JT61" s="226" t="s">
        <v>30</v>
      </c>
      <c r="JU61" s="226" t="s">
        <v>2388</v>
      </c>
      <c r="JV61" s="226" t="s">
        <v>37</v>
      </c>
      <c r="JW61" s="226" t="s">
        <v>2390</v>
      </c>
      <c r="JX61" s="226"/>
      <c r="JY61" s="226" t="s">
        <v>535</v>
      </c>
      <c r="JZ61" s="226"/>
      <c r="KA61" s="226"/>
      <c r="KB61" s="226"/>
      <c r="KC61" s="226"/>
      <c r="KD61" s="226"/>
      <c r="KE61" s="226"/>
      <c r="KF61" s="226" t="s">
        <v>2388</v>
      </c>
      <c r="KG61" s="226"/>
      <c r="KH61" s="226" t="s">
        <v>535</v>
      </c>
      <c r="KI61" s="226"/>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2391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2392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2393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2394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F9" activePane="bottomRight" state="frozen"/>
      <selection pane="topRight" activeCell="C1" sqref="C1"/>
      <selection pane="bottomLeft" activeCell="A9" sqref="A9"/>
      <selection pane="bottomRight" activeCell="CJ7" sqref="CJ7:CK7"/>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8" t="s">
        <v>2395</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20" hidden="1" customHeight="1" x14ac:dyDescent="0.35">
      <c r="A5" s="227" t="s">
        <v>1739</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7" t="s">
        <v>1740</v>
      </c>
      <c r="B6" s="227"/>
      <c r="C6" s="158" t="s">
        <v>2396</v>
      </c>
      <c r="D6" s="158" t="s">
        <v>2397</v>
      </c>
      <c r="E6" s="158" t="s">
        <v>2398</v>
      </c>
      <c r="F6" s="158" t="s">
        <v>2399</v>
      </c>
      <c r="G6" s="158" t="s">
        <v>2400</v>
      </c>
      <c r="H6" s="158" t="s">
        <v>2401</v>
      </c>
      <c r="I6" s="158" t="s">
        <v>2402</v>
      </c>
      <c r="J6" s="158"/>
      <c r="K6" s="158" t="s">
        <v>2403</v>
      </c>
      <c r="L6" s="158" t="s">
        <v>2404</v>
      </c>
      <c r="M6" s="158" t="s">
        <v>2405</v>
      </c>
      <c r="N6" s="158" t="s">
        <v>2406</v>
      </c>
      <c r="O6" s="158" t="s">
        <v>2407</v>
      </c>
      <c r="P6" s="158" t="s">
        <v>2408</v>
      </c>
      <c r="Q6" s="158" t="s">
        <v>2409</v>
      </c>
      <c r="R6" s="158" t="s">
        <v>2410</v>
      </c>
      <c r="S6" s="158" t="s">
        <v>2411</v>
      </c>
      <c r="T6" s="158" t="s">
        <v>2412</v>
      </c>
      <c r="U6" s="158" t="s">
        <v>2413</v>
      </c>
      <c r="V6" s="158" t="s">
        <v>2414</v>
      </c>
      <c r="W6" s="158" t="s">
        <v>2415</v>
      </c>
      <c r="X6" s="158" t="s">
        <v>2416</v>
      </c>
      <c r="Y6" s="158" t="s">
        <v>2417</v>
      </c>
      <c r="Z6" s="158" t="s">
        <v>2418</v>
      </c>
      <c r="AA6" s="158" t="s">
        <v>2419</v>
      </c>
      <c r="AB6" s="158" t="s">
        <v>2420</v>
      </c>
      <c r="AC6" s="158" t="s">
        <v>2421</v>
      </c>
      <c r="AD6" s="158" t="s">
        <v>2422</v>
      </c>
      <c r="AE6" s="158" t="s">
        <v>2423</v>
      </c>
      <c r="AF6" s="158" t="s">
        <v>2424</v>
      </c>
      <c r="AG6" s="158" t="s">
        <v>2425</v>
      </c>
      <c r="AH6" s="158" t="s">
        <v>2426</v>
      </c>
      <c r="AI6" s="158" t="s">
        <v>2427</v>
      </c>
      <c r="AJ6" s="158" t="s">
        <v>2428</v>
      </c>
      <c r="AK6" s="158" t="s">
        <v>2429</v>
      </c>
      <c r="AL6" s="158" t="s">
        <v>2430</v>
      </c>
      <c r="AM6" s="158" t="s">
        <v>2431</v>
      </c>
      <c r="AN6" s="158" t="s">
        <v>2432</v>
      </c>
      <c r="AO6" s="158" t="s">
        <v>2433</v>
      </c>
      <c r="AP6" s="158" t="s">
        <v>2434</v>
      </c>
      <c r="AQ6" s="158" t="s">
        <v>2435</v>
      </c>
      <c r="AR6" s="158" t="s">
        <v>2436</v>
      </c>
      <c r="AS6" s="158" t="s">
        <v>2437</v>
      </c>
      <c r="AT6" s="158" t="s">
        <v>2438</v>
      </c>
      <c r="AU6" s="158" t="s">
        <v>2439</v>
      </c>
      <c r="AV6" s="158" t="s">
        <v>2440</v>
      </c>
      <c r="AW6" s="158" t="s">
        <v>2441</v>
      </c>
      <c r="AX6" s="158" t="s">
        <v>2442</v>
      </c>
      <c r="AY6" s="158" t="s">
        <v>2443</v>
      </c>
      <c r="AZ6" s="158" t="s">
        <v>2444</v>
      </c>
      <c r="BA6" s="158" t="s">
        <v>2445</v>
      </c>
      <c r="BB6" s="158" t="s">
        <v>2446</v>
      </c>
      <c r="BC6" s="158" t="s">
        <v>2447</v>
      </c>
      <c r="BD6" s="158" t="s">
        <v>2448</v>
      </c>
      <c r="BE6" s="158" t="s">
        <v>2449</v>
      </c>
      <c r="BF6" s="158" t="s">
        <v>2450</v>
      </c>
      <c r="BG6" s="158" t="s">
        <v>2451</v>
      </c>
      <c r="BH6" s="158" t="s">
        <v>2452</v>
      </c>
      <c r="BI6" s="158" t="s">
        <v>2453</v>
      </c>
      <c r="BJ6" s="158" t="s">
        <v>2454</v>
      </c>
      <c r="BK6" s="158" t="s">
        <v>2455</v>
      </c>
      <c r="BL6" s="158" t="s">
        <v>2456</v>
      </c>
      <c r="BM6" s="158" t="s">
        <v>2457</v>
      </c>
      <c r="BN6" s="158" t="s">
        <v>2458</v>
      </c>
      <c r="BO6" s="158" t="s">
        <v>2459</v>
      </c>
      <c r="BP6" s="158" t="s">
        <v>2460</v>
      </c>
      <c r="BQ6" s="158" t="s">
        <v>2461</v>
      </c>
      <c r="BR6" s="158" t="s">
        <v>2462</v>
      </c>
      <c r="BS6" s="158" t="s">
        <v>2463</v>
      </c>
      <c r="BT6" s="158"/>
      <c r="BU6" s="158"/>
      <c r="BV6" s="158" t="s">
        <v>2464</v>
      </c>
      <c r="BW6" s="158" t="s">
        <v>2465</v>
      </c>
      <c r="BX6" s="158" t="s">
        <v>2466</v>
      </c>
      <c r="BY6" s="158" t="s">
        <v>2467</v>
      </c>
      <c r="BZ6" s="158" t="s">
        <v>2468</v>
      </c>
      <c r="CA6" s="158" t="s">
        <v>2469</v>
      </c>
      <c r="CB6" s="158" t="s">
        <v>2470</v>
      </c>
      <c r="CC6" s="158" t="s">
        <v>2471</v>
      </c>
      <c r="CD6" s="158" t="s">
        <v>2472</v>
      </c>
      <c r="CE6" s="158" t="s">
        <v>2473</v>
      </c>
      <c r="CF6" s="158" t="s">
        <v>2474</v>
      </c>
      <c r="CG6" s="158" t="s">
        <v>2475</v>
      </c>
      <c r="CH6" s="158" t="s">
        <v>1824</v>
      </c>
      <c r="CI6" s="158" t="s">
        <v>2476</v>
      </c>
      <c r="CJ6" s="158" t="s">
        <v>2477</v>
      </c>
      <c r="CK6" s="158" t="s">
        <v>2478</v>
      </c>
      <c r="CL6" s="158" t="s">
        <v>2479</v>
      </c>
      <c r="CM6" s="158" t="s">
        <v>2480</v>
      </c>
      <c r="CN6" s="158" t="s">
        <v>2481</v>
      </c>
      <c r="CO6" s="158" t="s">
        <v>2482</v>
      </c>
      <c r="CP6" s="158" t="s">
        <v>2483</v>
      </c>
      <c r="CQ6" s="158" t="s">
        <v>2484</v>
      </c>
      <c r="CR6" s="158" t="s">
        <v>2485</v>
      </c>
      <c r="CS6" s="158" t="s">
        <v>2486</v>
      </c>
      <c r="CT6" s="158" t="s">
        <v>2487</v>
      </c>
      <c r="CU6" s="158" t="s">
        <v>2488</v>
      </c>
      <c r="CV6" s="158" t="s">
        <v>2489</v>
      </c>
      <c r="CW6" s="158" t="s">
        <v>2490</v>
      </c>
      <c r="CX6" s="158" t="s">
        <v>2491</v>
      </c>
      <c r="CY6" s="158" t="s">
        <v>2492</v>
      </c>
      <c r="CZ6" s="158" t="s">
        <v>2493</v>
      </c>
      <c r="DA6" s="158" t="s">
        <v>2494</v>
      </c>
      <c r="DB6" s="158" t="s">
        <v>2495</v>
      </c>
      <c r="DC6" s="158" t="s">
        <v>2496</v>
      </c>
      <c r="DD6" s="158" t="s">
        <v>2497</v>
      </c>
      <c r="DE6" s="158" t="s">
        <v>2498</v>
      </c>
      <c r="DF6" s="158" t="s">
        <v>2499</v>
      </c>
      <c r="DG6" s="158" t="s">
        <v>2500</v>
      </c>
      <c r="DH6" s="158" t="s">
        <v>2501</v>
      </c>
      <c r="DI6" s="158" t="s">
        <v>2502</v>
      </c>
      <c r="DJ6" s="158" t="s">
        <v>2503</v>
      </c>
      <c r="DK6" s="158" t="s">
        <v>2504</v>
      </c>
      <c r="DL6" s="158" t="s">
        <v>2505</v>
      </c>
      <c r="DM6" s="158" t="s">
        <v>2506</v>
      </c>
      <c r="DN6" s="158" t="s">
        <v>2507</v>
      </c>
      <c r="DO6" s="158" t="s">
        <v>2508</v>
      </c>
      <c r="DP6" s="158" t="s">
        <v>2509</v>
      </c>
      <c r="DQ6" s="158" t="s">
        <v>2510</v>
      </c>
      <c r="DR6" s="158" t="s">
        <v>2511</v>
      </c>
      <c r="DS6" s="158" t="s">
        <v>2512</v>
      </c>
      <c r="DT6" s="158" t="s">
        <v>2513</v>
      </c>
      <c r="DU6" s="158" t="s">
        <v>2514</v>
      </c>
      <c r="DV6" s="158" t="s">
        <v>2515</v>
      </c>
      <c r="DW6" s="158" t="s">
        <v>2516</v>
      </c>
      <c r="DX6" s="158" t="s">
        <v>2517</v>
      </c>
      <c r="DY6" s="158" t="s">
        <v>2518</v>
      </c>
      <c r="DZ6" s="158" t="s">
        <v>2519</v>
      </c>
      <c r="EA6" s="158" t="s">
        <v>2520</v>
      </c>
      <c r="EB6" s="158" t="s">
        <v>2521</v>
      </c>
      <c r="EC6" s="158" t="s">
        <v>2522</v>
      </c>
      <c r="ED6" s="158" t="s">
        <v>2523</v>
      </c>
      <c r="EE6" s="158" t="s">
        <v>2524</v>
      </c>
      <c r="EF6" s="158" t="s">
        <v>2525</v>
      </c>
      <c r="EG6" s="158" t="s">
        <v>2526</v>
      </c>
      <c r="EH6" s="158" t="s">
        <v>2527</v>
      </c>
      <c r="EI6" s="158" t="s">
        <v>2528</v>
      </c>
      <c r="EJ6" s="158" t="s">
        <v>2529</v>
      </c>
      <c r="EK6" s="158" t="s">
        <v>2530</v>
      </c>
      <c r="EL6" s="158" t="s">
        <v>2531</v>
      </c>
      <c r="EM6" s="158" t="s">
        <v>2532</v>
      </c>
      <c r="EN6" s="158" t="s">
        <v>2533</v>
      </c>
      <c r="EO6" s="158" t="s">
        <v>2534</v>
      </c>
      <c r="EP6" s="158" t="s">
        <v>2535</v>
      </c>
      <c r="EQ6" s="158" t="s">
        <v>2536</v>
      </c>
      <c r="ER6" s="158" t="s">
        <v>2537</v>
      </c>
      <c r="ES6" s="158" t="s">
        <v>2538</v>
      </c>
      <c r="ET6" s="158" t="s">
        <v>2539</v>
      </c>
      <c r="EU6" s="158" t="s">
        <v>2540</v>
      </c>
      <c r="EV6" s="158" t="s">
        <v>2541</v>
      </c>
      <c r="EW6" s="158" t="s">
        <v>2542</v>
      </c>
      <c r="EX6" s="158" t="s">
        <v>2543</v>
      </c>
      <c r="EY6" s="158" t="s">
        <v>2544</v>
      </c>
      <c r="EZ6" s="158" t="s">
        <v>2545</v>
      </c>
      <c r="FA6" s="158" t="s">
        <v>2546</v>
      </c>
      <c r="FB6" s="158" t="s">
        <v>2547</v>
      </c>
      <c r="FC6" s="158" t="s">
        <v>2548</v>
      </c>
      <c r="FD6" s="158" t="s">
        <v>2549</v>
      </c>
      <c r="FE6" s="158" t="s">
        <v>2550</v>
      </c>
      <c r="FF6" s="158" t="s">
        <v>2551</v>
      </c>
      <c r="FG6" s="158" t="s">
        <v>2552</v>
      </c>
      <c r="FH6" s="158" t="s">
        <v>2553</v>
      </c>
      <c r="FI6" s="158" t="s">
        <v>2554</v>
      </c>
      <c r="FJ6" s="158" t="s">
        <v>2555</v>
      </c>
      <c r="FK6" s="158" t="s">
        <v>2556</v>
      </c>
      <c r="FL6" s="158" t="s">
        <v>2557</v>
      </c>
      <c r="FM6" s="158" t="s">
        <v>2558</v>
      </c>
      <c r="FN6" s="158" t="s">
        <v>2559</v>
      </c>
      <c r="FO6" s="158" t="s">
        <v>2560</v>
      </c>
      <c r="FP6" s="158" t="s">
        <v>2561</v>
      </c>
      <c r="FQ6" s="158" t="s">
        <v>2562</v>
      </c>
      <c r="FR6" s="158" t="s">
        <v>2563</v>
      </c>
      <c r="FS6" s="158" t="s">
        <v>2564</v>
      </c>
      <c r="FT6" s="158" t="s">
        <v>2565</v>
      </c>
      <c r="FU6" s="158" t="s">
        <v>2566</v>
      </c>
      <c r="FV6" s="158" t="s">
        <v>2567</v>
      </c>
      <c r="FW6" s="158" t="s">
        <v>2568</v>
      </c>
      <c r="FX6" s="158" t="s">
        <v>2569</v>
      </c>
      <c r="FY6" s="158" t="s">
        <v>2570</v>
      </c>
      <c r="FZ6" s="158" t="s">
        <v>2571</v>
      </c>
      <c r="GA6" s="158" t="s">
        <v>2572</v>
      </c>
      <c r="GB6" s="158" t="s">
        <v>2573</v>
      </c>
      <c r="GC6" s="158" t="s">
        <v>2574</v>
      </c>
      <c r="GD6" s="158" t="s">
        <v>2575</v>
      </c>
      <c r="GE6" s="158" t="s">
        <v>2576</v>
      </c>
      <c r="GF6" s="158" t="s">
        <v>2577</v>
      </c>
      <c r="GG6" s="158" t="s">
        <v>2578</v>
      </c>
      <c r="GH6" s="158" t="s">
        <v>2579</v>
      </c>
      <c r="GI6" s="158" t="s">
        <v>2580</v>
      </c>
      <c r="GJ6" s="158" t="s">
        <v>2581</v>
      </c>
      <c r="GK6" s="158" t="s">
        <v>2582</v>
      </c>
      <c r="GL6" s="158" t="s">
        <v>2583</v>
      </c>
      <c r="GM6" s="158"/>
      <c r="GN6" s="158" t="s">
        <v>2584</v>
      </c>
      <c r="GO6" s="158" t="s">
        <v>2585</v>
      </c>
      <c r="GP6" s="158" t="s">
        <v>2586</v>
      </c>
      <c r="GQ6" s="158" t="s">
        <v>2587</v>
      </c>
      <c r="GR6" s="158" t="s">
        <v>2588</v>
      </c>
      <c r="GS6" s="158" t="s">
        <v>2589</v>
      </c>
      <c r="GT6" s="158" t="s">
        <v>2590</v>
      </c>
      <c r="GU6" s="158" t="s">
        <v>2591</v>
      </c>
      <c r="GV6" s="158" t="s">
        <v>2592</v>
      </c>
      <c r="GW6" s="158" t="s">
        <v>2593</v>
      </c>
      <c r="GX6" s="158" t="s">
        <v>2594</v>
      </c>
      <c r="GY6" s="158" t="s">
        <v>2595</v>
      </c>
      <c r="GZ6" s="158" t="s">
        <v>2596</v>
      </c>
      <c r="HA6" s="158" t="s">
        <v>2597</v>
      </c>
      <c r="HB6" s="158" t="s">
        <v>2598</v>
      </c>
      <c r="HC6" s="158" t="s">
        <v>2599</v>
      </c>
      <c r="HD6" s="158" t="s">
        <v>2600</v>
      </c>
      <c r="HE6" s="158" t="s">
        <v>2601</v>
      </c>
      <c r="HF6" s="158" t="s">
        <v>2602</v>
      </c>
      <c r="HG6" s="158" t="s">
        <v>2603</v>
      </c>
      <c r="HH6" s="158" t="s">
        <v>2604</v>
      </c>
      <c r="HI6" s="158" t="s">
        <v>2605</v>
      </c>
      <c r="HJ6" s="158" t="s">
        <v>2606</v>
      </c>
      <c r="HK6" s="158" t="s">
        <v>2607</v>
      </c>
      <c r="HL6" s="158" t="s">
        <v>2608</v>
      </c>
      <c r="HM6" s="158" t="s">
        <v>2609</v>
      </c>
      <c r="HN6" s="158" t="s">
        <v>2610</v>
      </c>
      <c r="HO6" s="158" t="s">
        <v>2611</v>
      </c>
      <c r="HP6" s="158" t="s">
        <v>2612</v>
      </c>
      <c r="HQ6" s="158" t="s">
        <v>2613</v>
      </c>
      <c r="HR6" s="158" t="s">
        <v>2614</v>
      </c>
      <c r="HS6" s="158" t="s">
        <v>2615</v>
      </c>
      <c r="HT6" s="158" t="s">
        <v>2616</v>
      </c>
      <c r="HU6" s="158" t="s">
        <v>2617</v>
      </c>
      <c r="HV6" s="158" t="s">
        <v>2618</v>
      </c>
      <c r="HW6" s="158" t="s">
        <v>2619</v>
      </c>
      <c r="HX6" s="158" t="s">
        <v>2620</v>
      </c>
      <c r="HY6" s="158" t="s">
        <v>2621</v>
      </c>
      <c r="HZ6" s="158" t="s">
        <v>2622</v>
      </c>
      <c r="IA6" s="158" t="s">
        <v>2623</v>
      </c>
      <c r="IB6" s="158" t="s">
        <v>2624</v>
      </c>
      <c r="IC6" s="158" t="s">
        <v>2625</v>
      </c>
      <c r="ID6" s="158" t="s">
        <v>2626</v>
      </c>
      <c r="IE6" s="158" t="s">
        <v>2627</v>
      </c>
      <c r="IF6" s="158" t="s">
        <v>2628</v>
      </c>
      <c r="IG6" s="158" t="s">
        <v>2629</v>
      </c>
      <c r="IH6" s="158" t="s">
        <v>2630</v>
      </c>
      <c r="II6" s="158" t="s">
        <v>2631</v>
      </c>
      <c r="IJ6" s="158" t="s">
        <v>2632</v>
      </c>
      <c r="IK6" s="158" t="s">
        <v>2633</v>
      </c>
      <c r="IL6" s="158" t="s">
        <v>2634</v>
      </c>
      <c r="IM6" s="158" t="s">
        <v>2635</v>
      </c>
      <c r="IN6" s="158" t="s">
        <v>2636</v>
      </c>
      <c r="IO6" s="158" t="s">
        <v>2637</v>
      </c>
      <c r="IP6" s="158" t="s">
        <v>2638</v>
      </c>
      <c r="IQ6" s="158" t="s">
        <v>2639</v>
      </c>
      <c r="IR6" s="158" t="s">
        <v>2640</v>
      </c>
      <c r="IS6" s="158" t="s">
        <v>2641</v>
      </c>
      <c r="IT6" s="158" t="s">
        <v>2642</v>
      </c>
      <c r="IU6" s="158" t="s">
        <v>2643</v>
      </c>
      <c r="IV6" s="158" t="s">
        <v>2644</v>
      </c>
      <c r="IW6" s="158" t="s">
        <v>2645</v>
      </c>
      <c r="IX6" s="158" t="s">
        <v>2646</v>
      </c>
      <c r="IY6" s="158" t="s">
        <v>2647</v>
      </c>
      <c r="IZ6" s="158" t="s">
        <v>2648</v>
      </c>
      <c r="JA6" s="158" t="s">
        <v>2649</v>
      </c>
      <c r="JB6" s="158" t="s">
        <v>2650</v>
      </c>
      <c r="JC6" s="158" t="s">
        <v>2651</v>
      </c>
      <c r="JD6" s="158" t="s">
        <v>2652</v>
      </c>
      <c r="JE6" s="158" t="s">
        <v>2653</v>
      </c>
      <c r="JF6" s="158" t="s">
        <v>2654</v>
      </c>
      <c r="JG6" s="158" t="s">
        <v>2655</v>
      </c>
      <c r="JH6" s="158" t="s">
        <v>2656</v>
      </c>
      <c r="JI6" s="158" t="s">
        <v>2657</v>
      </c>
      <c r="JJ6" s="158" t="s">
        <v>2658</v>
      </c>
      <c r="JK6" s="158" t="s">
        <v>2659</v>
      </c>
      <c r="JL6" s="158" t="s">
        <v>2660</v>
      </c>
      <c r="JM6" s="158" t="s">
        <v>2661</v>
      </c>
      <c r="JN6" s="158" t="s">
        <v>2662</v>
      </c>
      <c r="JO6" s="158" t="s">
        <v>2663</v>
      </c>
      <c r="JP6" s="158" t="s">
        <v>2664</v>
      </c>
      <c r="JQ6" s="158" t="s">
        <v>2665</v>
      </c>
      <c r="JR6" s="158" t="s">
        <v>2666</v>
      </c>
      <c r="JS6" s="158" t="s">
        <v>2667</v>
      </c>
      <c r="JT6" s="158" t="s">
        <v>2668</v>
      </c>
      <c r="JU6" s="158" t="s">
        <v>2669</v>
      </c>
      <c r="JV6" s="158" t="s">
        <v>2670</v>
      </c>
      <c r="JW6" s="158" t="s">
        <v>2671</v>
      </c>
      <c r="JX6" s="158" t="s">
        <v>2672</v>
      </c>
      <c r="JY6" s="158" t="s">
        <v>2673</v>
      </c>
      <c r="JZ6" s="158" t="s">
        <v>2674</v>
      </c>
      <c r="KA6" s="158" t="s">
        <v>2675</v>
      </c>
      <c r="KB6" s="158" t="s">
        <v>2676</v>
      </c>
      <c r="KC6" s="158" t="s">
        <v>2677</v>
      </c>
      <c r="KD6" s="158" t="s">
        <v>2678</v>
      </c>
      <c r="KE6" s="158" t="s">
        <v>2679</v>
      </c>
      <c r="KF6" s="158" t="s">
        <v>2680</v>
      </c>
      <c r="KG6" s="158" t="s">
        <v>2681</v>
      </c>
      <c r="KH6" s="158" t="s">
        <v>2682</v>
      </c>
      <c r="KI6" s="158" t="s">
        <v>2683</v>
      </c>
    </row>
    <row r="7" spans="1:295" ht="27" customHeight="1" x14ac:dyDescent="0.35">
      <c r="A7" s="227" t="s">
        <v>17</v>
      </c>
      <c r="B7" s="227"/>
      <c r="C7" s="226" t="s">
        <v>2034</v>
      </c>
      <c r="D7" s="226"/>
      <c r="E7" s="226"/>
      <c r="F7" s="226" t="s">
        <v>2035</v>
      </c>
      <c r="G7" s="226" t="s">
        <v>2036</v>
      </c>
      <c r="H7" s="226"/>
      <c r="I7" s="226"/>
      <c r="J7" s="226"/>
      <c r="K7" s="226" t="s">
        <v>2037</v>
      </c>
      <c r="L7" s="226"/>
      <c r="M7" s="226"/>
      <c r="N7" s="226" t="s">
        <v>2038</v>
      </c>
      <c r="O7" s="226" t="s">
        <v>2039</v>
      </c>
      <c r="P7" s="226"/>
      <c r="Q7" s="226" t="s">
        <v>2040</v>
      </c>
      <c r="R7" s="226"/>
      <c r="S7" s="226" t="s">
        <v>2041</v>
      </c>
      <c r="T7" s="226"/>
      <c r="U7" s="226" t="s">
        <v>2042</v>
      </c>
      <c r="V7" s="226"/>
      <c r="W7" s="226"/>
      <c r="X7" s="226" t="s">
        <v>2043</v>
      </c>
      <c r="Y7" s="226"/>
      <c r="Z7" s="226"/>
      <c r="AA7" s="226" t="s">
        <v>2044</v>
      </c>
      <c r="AB7" s="226"/>
      <c r="AC7" s="226"/>
      <c r="AD7" s="226"/>
      <c r="AE7" s="226"/>
      <c r="AF7" s="226"/>
      <c r="AG7" s="226"/>
      <c r="AH7" s="226"/>
      <c r="AI7" s="226"/>
      <c r="AJ7" s="226" t="s">
        <v>2045</v>
      </c>
      <c r="AK7" s="226"/>
      <c r="AL7" s="226"/>
      <c r="AM7" s="226" t="s">
        <v>2046</v>
      </c>
      <c r="AN7" s="226"/>
      <c r="AO7" s="226" t="s">
        <v>2047</v>
      </c>
      <c r="AP7" s="226"/>
      <c r="AQ7" s="226" t="s">
        <v>2048</v>
      </c>
      <c r="AR7" s="226"/>
      <c r="AS7" s="226"/>
      <c r="AT7" s="226" t="s">
        <v>2049</v>
      </c>
      <c r="AU7" s="226"/>
      <c r="AV7" s="226" t="s">
        <v>2050</v>
      </c>
      <c r="AW7" s="226"/>
      <c r="AX7" s="226" t="s">
        <v>2049</v>
      </c>
      <c r="AY7" s="226"/>
      <c r="AZ7" s="226"/>
      <c r="BA7" s="226" t="s">
        <v>2051</v>
      </c>
      <c r="BB7" s="226" t="s">
        <v>2052</v>
      </c>
      <c r="BC7" s="226" t="s">
        <v>2053</v>
      </c>
      <c r="BD7" s="226"/>
      <c r="BE7" s="226"/>
      <c r="BF7" s="226" t="s">
        <v>2054</v>
      </c>
      <c r="BG7" s="226"/>
      <c r="BH7" s="226"/>
      <c r="BI7" s="226"/>
      <c r="BJ7" s="226"/>
      <c r="BK7" s="226" t="s">
        <v>2055</v>
      </c>
      <c r="BL7" s="226" t="s">
        <v>2056</v>
      </c>
      <c r="BM7" s="226"/>
      <c r="BN7" s="226" t="s">
        <v>2057</v>
      </c>
      <c r="BO7" s="226"/>
      <c r="BP7" s="226"/>
      <c r="BQ7" s="226" t="s">
        <v>2058</v>
      </c>
      <c r="BR7" s="226"/>
      <c r="BS7" s="226"/>
      <c r="BT7" s="226"/>
      <c r="BU7" s="226" t="s">
        <v>2059</v>
      </c>
      <c r="BV7" s="226" t="s">
        <v>2060</v>
      </c>
      <c r="BW7" s="226" t="s">
        <v>2061</v>
      </c>
      <c r="BX7" s="226"/>
      <c r="BY7" s="226"/>
      <c r="BZ7" s="226"/>
      <c r="CA7" s="226" t="s">
        <v>2062</v>
      </c>
      <c r="CB7" s="226"/>
      <c r="CC7" s="226"/>
      <c r="CD7" s="226"/>
      <c r="CE7" s="226"/>
      <c r="CF7" s="226" t="s">
        <v>2063</v>
      </c>
      <c r="CG7" s="226"/>
      <c r="CH7" s="226"/>
      <c r="CI7" s="226"/>
      <c r="CJ7" s="226" t="s">
        <v>2064</v>
      </c>
      <c r="CK7" s="226"/>
      <c r="CL7" s="226" t="s">
        <v>2065</v>
      </c>
      <c r="CM7" s="226"/>
      <c r="CN7" s="226" t="s">
        <v>2066</v>
      </c>
      <c r="CO7" s="226" t="s">
        <v>2067</v>
      </c>
      <c r="CP7" s="226"/>
      <c r="CQ7" s="226"/>
      <c r="CR7" s="226" t="s">
        <v>2068</v>
      </c>
      <c r="CS7" s="226"/>
      <c r="CT7" s="226"/>
      <c r="CU7" s="226"/>
      <c r="CV7" s="226"/>
      <c r="CW7" s="226" t="s">
        <v>2069</v>
      </c>
      <c r="CX7" s="226" t="s">
        <v>2070</v>
      </c>
      <c r="CY7" s="226"/>
      <c r="CZ7" s="226"/>
      <c r="DA7" s="226"/>
      <c r="DB7" s="226"/>
      <c r="DC7" s="226"/>
      <c r="DD7" s="226" t="s">
        <v>2071</v>
      </c>
      <c r="DE7" s="226"/>
      <c r="DF7" s="226"/>
      <c r="DG7" s="226" t="s">
        <v>2072</v>
      </c>
      <c r="DH7" s="226"/>
      <c r="DI7" s="226" t="s">
        <v>2073</v>
      </c>
      <c r="DJ7" s="226"/>
      <c r="DK7" s="226" t="s">
        <v>2074</v>
      </c>
      <c r="DL7" s="226" t="s">
        <v>2075</v>
      </c>
      <c r="DM7" s="226"/>
      <c r="DN7" s="226"/>
      <c r="DO7" s="226"/>
      <c r="DP7" s="226"/>
      <c r="DQ7" s="226" t="s">
        <v>2076</v>
      </c>
      <c r="DR7" s="226" t="s">
        <v>2077</v>
      </c>
      <c r="DS7" s="226" t="s">
        <v>2078</v>
      </c>
      <c r="DT7" s="226"/>
      <c r="DU7" s="226"/>
      <c r="DV7" s="226"/>
      <c r="DW7" s="226"/>
      <c r="DX7" s="226"/>
      <c r="DY7" s="226"/>
      <c r="DZ7" s="226"/>
      <c r="EA7" s="226" t="s">
        <v>2079</v>
      </c>
      <c r="EB7" s="226" t="s">
        <v>2080</v>
      </c>
      <c r="EC7" s="226"/>
      <c r="ED7" s="226"/>
      <c r="EE7" s="226" t="s">
        <v>2079</v>
      </c>
      <c r="EF7" s="226"/>
      <c r="EG7" s="226" t="s">
        <v>2081</v>
      </c>
      <c r="EH7" s="226" t="s">
        <v>2082</v>
      </c>
      <c r="EI7" s="226"/>
      <c r="EJ7" s="226" t="s">
        <v>2083</v>
      </c>
      <c r="EK7" s="226"/>
      <c r="EL7" s="226"/>
      <c r="EM7" s="226"/>
      <c r="EN7" s="226"/>
      <c r="EO7" s="226"/>
      <c r="EP7" s="226"/>
      <c r="EQ7" s="226"/>
      <c r="ER7" s="226"/>
      <c r="ES7" s="226"/>
      <c r="ET7" s="226" t="s">
        <v>2084</v>
      </c>
      <c r="EU7" s="226" t="s">
        <v>2085</v>
      </c>
      <c r="EV7" s="226" t="s">
        <v>2086</v>
      </c>
      <c r="EW7" s="226" t="s">
        <v>2087</v>
      </c>
      <c r="EX7" s="226" t="s">
        <v>2088</v>
      </c>
      <c r="EY7" s="226" t="s">
        <v>2089</v>
      </c>
      <c r="EZ7" s="226" t="s">
        <v>2090</v>
      </c>
      <c r="FA7" s="226"/>
      <c r="FB7" s="226" t="s">
        <v>2091</v>
      </c>
      <c r="FC7" s="226"/>
      <c r="FD7" s="226" t="s">
        <v>2092</v>
      </c>
      <c r="FE7" s="226"/>
      <c r="FF7" s="226"/>
      <c r="FG7" s="226" t="s">
        <v>2093</v>
      </c>
      <c r="FH7" s="226"/>
      <c r="FI7" s="226"/>
      <c r="FJ7" s="226" t="s">
        <v>2094</v>
      </c>
      <c r="FK7" s="226"/>
      <c r="FL7" s="226"/>
      <c r="FM7" s="226" t="s">
        <v>2095</v>
      </c>
      <c r="FN7" s="226"/>
      <c r="FO7" s="226"/>
      <c r="FP7" s="226" t="s">
        <v>2096</v>
      </c>
      <c r="FQ7" s="226"/>
      <c r="FR7" s="226"/>
      <c r="FS7" s="226" t="s">
        <v>2097</v>
      </c>
      <c r="FT7" s="226" t="s">
        <v>2096</v>
      </c>
      <c r="FU7" s="226"/>
      <c r="FV7" s="226"/>
      <c r="FW7" s="226"/>
      <c r="FX7" s="226" t="s">
        <v>2098</v>
      </c>
      <c r="FY7" s="226" t="s">
        <v>2099</v>
      </c>
      <c r="FZ7" s="226" t="s">
        <v>2100</v>
      </c>
      <c r="GA7" s="226" t="s">
        <v>2101</v>
      </c>
      <c r="GB7" s="226" t="s">
        <v>2102</v>
      </c>
      <c r="GC7" s="226" t="s">
        <v>2103</v>
      </c>
      <c r="GD7" s="226"/>
      <c r="GE7" s="226" t="s">
        <v>2104</v>
      </c>
      <c r="GF7" s="226" t="s">
        <v>2105</v>
      </c>
      <c r="GG7" s="226" t="s">
        <v>2106</v>
      </c>
      <c r="GH7" s="226" t="s">
        <v>2107</v>
      </c>
      <c r="GI7" s="226" t="s">
        <v>2108</v>
      </c>
      <c r="GJ7" s="226"/>
      <c r="GK7" s="226" t="s">
        <v>2107</v>
      </c>
      <c r="GL7" s="226" t="s">
        <v>2109</v>
      </c>
      <c r="GM7" s="226"/>
      <c r="GN7" s="226" t="s">
        <v>2110</v>
      </c>
      <c r="GO7" s="226" t="s">
        <v>2111</v>
      </c>
      <c r="GP7" s="226" t="s">
        <v>2106</v>
      </c>
      <c r="GQ7" s="226"/>
      <c r="GR7" s="226" t="s">
        <v>2112</v>
      </c>
      <c r="GS7" s="226"/>
      <c r="GT7" s="226"/>
      <c r="GU7" s="226" t="s">
        <v>2113</v>
      </c>
      <c r="GV7" s="226" t="s">
        <v>2108</v>
      </c>
      <c r="GW7" s="226"/>
      <c r="GX7" s="226" t="s">
        <v>2114</v>
      </c>
      <c r="GY7" s="226" t="s">
        <v>2115</v>
      </c>
      <c r="GZ7" s="226"/>
      <c r="HA7" s="226" t="s">
        <v>2114</v>
      </c>
      <c r="HB7" s="226" t="s">
        <v>2116</v>
      </c>
      <c r="HC7" s="226"/>
      <c r="HD7" s="226" t="s">
        <v>2117</v>
      </c>
      <c r="HE7" s="226" t="s">
        <v>2118</v>
      </c>
      <c r="HF7" s="226" t="s">
        <v>2119</v>
      </c>
      <c r="HG7" s="226" t="s">
        <v>2120</v>
      </c>
      <c r="HH7" s="226" t="s">
        <v>2118</v>
      </c>
      <c r="HI7" s="226" t="s">
        <v>2121</v>
      </c>
      <c r="HJ7" s="226"/>
      <c r="HK7" s="226"/>
      <c r="HL7" s="226"/>
      <c r="HM7" s="226"/>
      <c r="HN7" s="226"/>
      <c r="HO7" s="226" t="s">
        <v>2122</v>
      </c>
      <c r="HP7" s="226"/>
      <c r="HQ7" s="226"/>
      <c r="HR7" s="226"/>
      <c r="HS7" s="226"/>
      <c r="HT7" s="226"/>
      <c r="HU7" s="226"/>
      <c r="HV7" s="226"/>
      <c r="HW7" s="226"/>
      <c r="HX7" s="226"/>
      <c r="HY7" s="226" t="s">
        <v>2123</v>
      </c>
      <c r="HZ7" s="226"/>
      <c r="IA7" s="226" t="s">
        <v>2124</v>
      </c>
      <c r="IB7" s="226"/>
      <c r="IC7" s="226"/>
      <c r="ID7" s="226"/>
      <c r="IE7" s="226"/>
      <c r="IF7" s="226"/>
      <c r="IG7" s="226"/>
      <c r="IH7" s="226"/>
      <c r="II7" s="226"/>
      <c r="IJ7" s="226" t="s">
        <v>2125</v>
      </c>
      <c r="IK7" s="226"/>
      <c r="IL7" s="226"/>
      <c r="IM7" s="226"/>
      <c r="IN7" s="226"/>
      <c r="IO7" s="226" t="s">
        <v>2126</v>
      </c>
      <c r="IP7" s="226"/>
      <c r="IQ7" s="226" t="s">
        <v>2127</v>
      </c>
      <c r="IR7" s="226"/>
      <c r="IS7" s="226" t="s">
        <v>2128</v>
      </c>
      <c r="IT7" s="226"/>
      <c r="IU7" s="226"/>
      <c r="IV7" s="226"/>
      <c r="IW7" s="226" t="s">
        <v>2129</v>
      </c>
      <c r="IX7" s="226"/>
      <c r="IY7" s="226" t="s">
        <v>2130</v>
      </c>
      <c r="IZ7" s="226" t="s">
        <v>2131</v>
      </c>
      <c r="JA7" s="226" t="s">
        <v>2132</v>
      </c>
      <c r="JB7" s="226" t="s">
        <v>2133</v>
      </c>
      <c r="JC7" s="226"/>
      <c r="JD7" s="226" t="s">
        <v>2134</v>
      </c>
      <c r="JE7" s="226"/>
      <c r="JF7" s="226" t="s">
        <v>2135</v>
      </c>
      <c r="JG7" s="226"/>
      <c r="JH7" s="226"/>
      <c r="JI7" s="226" t="s">
        <v>2136</v>
      </c>
      <c r="JJ7" s="226"/>
      <c r="JK7" s="226"/>
      <c r="JL7" s="226"/>
      <c r="JM7" s="226"/>
      <c r="JN7" s="226"/>
      <c r="JO7" s="226" t="s">
        <v>2137</v>
      </c>
      <c r="JP7" s="226"/>
      <c r="JQ7" s="226" t="s">
        <v>2138</v>
      </c>
      <c r="JR7" s="226"/>
      <c r="JS7" s="226"/>
      <c r="JT7" s="226" t="s">
        <v>2139</v>
      </c>
      <c r="JU7" s="226" t="s">
        <v>2140</v>
      </c>
      <c r="JV7" s="226" t="s">
        <v>2141</v>
      </c>
      <c r="JW7" s="226" t="s">
        <v>2124</v>
      </c>
      <c r="JX7" s="226" t="s">
        <v>2142</v>
      </c>
      <c r="JY7" s="226" t="s">
        <v>2143</v>
      </c>
      <c r="JZ7" s="226" t="s">
        <v>2144</v>
      </c>
      <c r="KA7" s="226"/>
      <c r="KB7" s="226"/>
      <c r="KC7" s="226" t="s">
        <v>2145</v>
      </c>
      <c r="KD7" s="226"/>
      <c r="KE7" s="226"/>
      <c r="KF7" s="226" t="s">
        <v>2140</v>
      </c>
      <c r="KG7" s="226" t="s">
        <v>2146</v>
      </c>
      <c r="KH7" s="226" t="s">
        <v>2147</v>
      </c>
      <c r="KI7" s="226"/>
    </row>
    <row r="8" spans="1:295" ht="27" customHeight="1" x14ac:dyDescent="0.35">
      <c r="A8" s="157" t="s">
        <v>64</v>
      </c>
      <c r="B8" s="157" t="s">
        <v>592</v>
      </c>
      <c r="C8" s="158" t="s">
        <v>2148</v>
      </c>
      <c r="D8" s="158" t="s">
        <v>2149</v>
      </c>
      <c r="E8" s="158" t="s">
        <v>2150</v>
      </c>
      <c r="F8" s="158" t="s">
        <v>2151</v>
      </c>
      <c r="G8" s="158" t="s">
        <v>2152</v>
      </c>
      <c r="H8" s="158" t="s">
        <v>461</v>
      </c>
      <c r="I8" s="158" t="s">
        <v>2153</v>
      </c>
      <c r="J8" s="158" t="s">
        <v>2154</v>
      </c>
      <c r="K8" s="158" t="s">
        <v>2155</v>
      </c>
      <c r="L8" s="158" t="s">
        <v>2156</v>
      </c>
      <c r="M8" s="158" t="s">
        <v>416</v>
      </c>
      <c r="N8" s="158" t="s">
        <v>2157</v>
      </c>
      <c r="O8" s="159" t="s">
        <v>2158</v>
      </c>
      <c r="P8" s="158" t="s">
        <v>2159</v>
      </c>
      <c r="Q8" s="158" t="s">
        <v>2160</v>
      </c>
      <c r="R8" s="158" t="s">
        <v>2159</v>
      </c>
      <c r="S8" s="158" t="s">
        <v>2161</v>
      </c>
      <c r="T8" s="158" t="s">
        <v>2154</v>
      </c>
      <c r="U8" s="158" t="s">
        <v>2162</v>
      </c>
      <c r="V8" s="158" t="s">
        <v>2163</v>
      </c>
      <c r="W8" s="158" t="s">
        <v>2164</v>
      </c>
      <c r="X8" s="158" t="s">
        <v>2165</v>
      </c>
      <c r="Y8" s="158" t="s">
        <v>2166</v>
      </c>
      <c r="Z8" s="158" t="s">
        <v>2167</v>
      </c>
      <c r="AA8" s="158" t="s">
        <v>2168</v>
      </c>
      <c r="AB8" s="158" t="s">
        <v>2169</v>
      </c>
      <c r="AC8" s="158" t="s">
        <v>2170</v>
      </c>
      <c r="AD8" s="158" t="s">
        <v>2171</v>
      </c>
      <c r="AE8" s="158" t="s">
        <v>2172</v>
      </c>
      <c r="AF8" s="158" t="s">
        <v>2157</v>
      </c>
      <c r="AG8" s="158" t="s">
        <v>2158</v>
      </c>
      <c r="AH8" s="158" t="s">
        <v>2173</v>
      </c>
      <c r="AI8" s="158" t="s">
        <v>2174</v>
      </c>
      <c r="AJ8" s="159" t="s">
        <v>2175</v>
      </c>
      <c r="AK8" s="159" t="s">
        <v>2176</v>
      </c>
      <c r="AL8" s="158" t="s">
        <v>2177</v>
      </c>
      <c r="AM8" s="158" t="s">
        <v>2175</v>
      </c>
      <c r="AN8" s="158" t="s">
        <v>2176</v>
      </c>
      <c r="AO8" s="158" t="s">
        <v>2178</v>
      </c>
      <c r="AP8" s="158" t="s">
        <v>2179</v>
      </c>
      <c r="AQ8" s="158" t="s">
        <v>2180</v>
      </c>
      <c r="AR8" s="158" t="s">
        <v>2181</v>
      </c>
      <c r="AS8" s="158" t="s">
        <v>2182</v>
      </c>
      <c r="AT8" s="159" t="s">
        <v>2183</v>
      </c>
      <c r="AU8" s="159" t="s">
        <v>2184</v>
      </c>
      <c r="AV8" s="158" t="s">
        <v>2185</v>
      </c>
      <c r="AW8" s="158" t="s">
        <v>2186</v>
      </c>
      <c r="AX8" s="158" t="s">
        <v>479</v>
      </c>
      <c r="AY8" s="158" t="s">
        <v>2187</v>
      </c>
      <c r="AZ8" s="158" t="s">
        <v>2188</v>
      </c>
      <c r="BA8" s="158" t="s">
        <v>2189</v>
      </c>
      <c r="BB8" s="159" t="s">
        <v>2190</v>
      </c>
      <c r="BC8" s="158" t="s">
        <v>519</v>
      </c>
      <c r="BD8" s="158" t="s">
        <v>2191</v>
      </c>
      <c r="BE8" s="158" t="s">
        <v>2192</v>
      </c>
      <c r="BF8" s="158" t="s">
        <v>2183</v>
      </c>
      <c r="BG8" s="158" t="s">
        <v>2184</v>
      </c>
      <c r="BH8" s="158" t="s">
        <v>2193</v>
      </c>
      <c r="BI8" s="158" t="s">
        <v>2194</v>
      </c>
      <c r="BJ8" s="158" t="s">
        <v>2195</v>
      </c>
      <c r="BK8" s="158" t="s">
        <v>2196</v>
      </c>
      <c r="BL8" s="158" t="s">
        <v>2197</v>
      </c>
      <c r="BM8" s="158" t="s">
        <v>2198</v>
      </c>
      <c r="BN8" s="158" t="s">
        <v>2190</v>
      </c>
      <c r="BO8" s="158" t="s">
        <v>2199</v>
      </c>
      <c r="BP8" s="158" t="s">
        <v>2200</v>
      </c>
      <c r="BQ8" s="158" t="s">
        <v>2201</v>
      </c>
      <c r="BR8" s="158" t="s">
        <v>2202</v>
      </c>
      <c r="BS8" s="158" t="s">
        <v>2203</v>
      </c>
      <c r="BT8" s="158" t="s">
        <v>2204</v>
      </c>
      <c r="BU8" s="158" t="s">
        <v>2204</v>
      </c>
      <c r="BV8" s="158" t="s">
        <v>2205</v>
      </c>
      <c r="BW8" s="158" t="s">
        <v>2206</v>
      </c>
      <c r="BX8" s="158" t="s">
        <v>2207</v>
      </c>
      <c r="BY8" s="158" t="s">
        <v>2208</v>
      </c>
      <c r="BZ8" s="158" t="s">
        <v>2209</v>
      </c>
      <c r="CA8" s="158" t="s">
        <v>2210</v>
      </c>
      <c r="CB8" s="158" t="s">
        <v>2211</v>
      </c>
      <c r="CC8" s="158" t="s">
        <v>2212</v>
      </c>
      <c r="CD8" s="158" t="s">
        <v>2213</v>
      </c>
      <c r="CE8" s="158" t="s">
        <v>2214</v>
      </c>
      <c r="CF8" s="158" t="s">
        <v>2215</v>
      </c>
      <c r="CG8" s="158" t="s">
        <v>2216</v>
      </c>
      <c r="CH8" s="158" t="s">
        <v>2217</v>
      </c>
      <c r="CI8" s="158" t="s">
        <v>2218</v>
      </c>
      <c r="CJ8" s="158" t="s">
        <v>2219</v>
      </c>
      <c r="CK8" s="158" t="s">
        <v>2220</v>
      </c>
      <c r="CL8" s="158" t="s">
        <v>2221</v>
      </c>
      <c r="CM8" s="158" t="s">
        <v>2222</v>
      </c>
      <c r="CN8" s="158" t="s">
        <v>2223</v>
      </c>
      <c r="CO8" s="158" t="s">
        <v>2224</v>
      </c>
      <c r="CP8" s="158" t="s">
        <v>2225</v>
      </c>
      <c r="CQ8" s="158" t="s">
        <v>2226</v>
      </c>
      <c r="CR8" s="158" t="s">
        <v>2227</v>
      </c>
      <c r="CS8" s="158" t="s">
        <v>2228</v>
      </c>
      <c r="CT8" s="158" t="s">
        <v>2229</v>
      </c>
      <c r="CU8" s="158" t="s">
        <v>2230</v>
      </c>
      <c r="CV8" s="158" t="s">
        <v>2231</v>
      </c>
      <c r="CW8" s="158" t="s">
        <v>2232</v>
      </c>
      <c r="CX8" s="158" t="s">
        <v>325</v>
      </c>
      <c r="CY8" s="158" t="s">
        <v>2233</v>
      </c>
      <c r="CZ8" s="158" t="s">
        <v>2234</v>
      </c>
      <c r="DA8" s="158" t="s">
        <v>2235</v>
      </c>
      <c r="DB8" s="158" t="s">
        <v>2236</v>
      </c>
      <c r="DC8" s="158" t="s">
        <v>2237</v>
      </c>
      <c r="DD8" s="158" t="s">
        <v>2217</v>
      </c>
      <c r="DE8" s="158" t="s">
        <v>2218</v>
      </c>
      <c r="DF8" s="158" t="s">
        <v>2238</v>
      </c>
      <c r="DG8" s="158" t="s">
        <v>2239</v>
      </c>
      <c r="DH8" s="158" t="s">
        <v>2240</v>
      </c>
      <c r="DI8" s="158" t="s">
        <v>2241</v>
      </c>
      <c r="DJ8" s="158" t="s">
        <v>2242</v>
      </c>
      <c r="DK8" s="158" t="s">
        <v>2243</v>
      </c>
      <c r="DL8" s="158" t="s">
        <v>2233</v>
      </c>
      <c r="DM8" s="158" t="s">
        <v>2234</v>
      </c>
      <c r="DN8" s="158" t="s">
        <v>2235</v>
      </c>
      <c r="DO8" s="158" t="s">
        <v>2244</v>
      </c>
      <c r="DP8" s="158" t="s">
        <v>2245</v>
      </c>
      <c r="DQ8" s="158" t="s">
        <v>2246</v>
      </c>
      <c r="DR8" s="158" t="s">
        <v>2247</v>
      </c>
      <c r="DS8" s="158" t="s">
        <v>2248</v>
      </c>
      <c r="DT8" s="158" t="s">
        <v>2249</v>
      </c>
      <c r="DU8" s="158" t="s">
        <v>325</v>
      </c>
      <c r="DV8" s="158" t="s">
        <v>2233</v>
      </c>
      <c r="DW8" s="158" t="s">
        <v>2238</v>
      </c>
      <c r="DX8" s="158" t="s">
        <v>2247</v>
      </c>
      <c r="DY8" s="158" t="s">
        <v>2250</v>
      </c>
      <c r="DZ8" s="158" t="s">
        <v>2251</v>
      </c>
      <c r="EA8" s="158" t="s">
        <v>2252</v>
      </c>
      <c r="EB8" s="158" t="s">
        <v>2253</v>
      </c>
      <c r="EC8" s="158" t="s">
        <v>2254</v>
      </c>
      <c r="ED8" s="158" t="s">
        <v>2255</v>
      </c>
      <c r="EE8" s="158" t="s">
        <v>2256</v>
      </c>
      <c r="EF8" s="158" t="s">
        <v>2257</v>
      </c>
      <c r="EG8" s="158" t="s">
        <v>2191</v>
      </c>
      <c r="EH8" s="158" t="s">
        <v>2201</v>
      </c>
      <c r="EI8" s="158" t="s">
        <v>2258</v>
      </c>
      <c r="EJ8" s="158" t="s">
        <v>2259</v>
      </c>
      <c r="EK8" s="158" t="s">
        <v>2260</v>
      </c>
      <c r="EL8" s="158" t="s">
        <v>2261</v>
      </c>
      <c r="EM8" s="158" t="s">
        <v>422</v>
      </c>
      <c r="EN8" s="158" t="s">
        <v>2262</v>
      </c>
      <c r="EO8" s="158" t="s">
        <v>2263</v>
      </c>
      <c r="EP8" s="158" t="s">
        <v>2264</v>
      </c>
      <c r="EQ8" s="158" t="s">
        <v>2265</v>
      </c>
      <c r="ER8" s="158" t="s">
        <v>2266</v>
      </c>
      <c r="ES8" s="158" t="s">
        <v>2267</v>
      </c>
      <c r="ET8" s="158" t="s">
        <v>2268</v>
      </c>
      <c r="EU8" s="158" t="s">
        <v>2269</v>
      </c>
      <c r="EV8" s="158" t="s">
        <v>2270</v>
      </c>
      <c r="EW8" s="158" t="s">
        <v>2271</v>
      </c>
      <c r="EX8" s="158" t="s">
        <v>2272</v>
      </c>
      <c r="EY8" s="158" t="s">
        <v>2273</v>
      </c>
      <c r="EZ8" s="158" t="s">
        <v>2274</v>
      </c>
      <c r="FA8" s="158" t="s">
        <v>2275</v>
      </c>
      <c r="FB8" s="158" t="s">
        <v>2257</v>
      </c>
      <c r="FC8" s="158" t="s">
        <v>422</v>
      </c>
      <c r="FD8" s="158" t="s">
        <v>2276</v>
      </c>
      <c r="FE8" s="158" t="s">
        <v>2277</v>
      </c>
      <c r="FF8" s="158" t="s">
        <v>2278</v>
      </c>
      <c r="FG8" s="158" t="s">
        <v>2279</v>
      </c>
      <c r="FH8" s="158" t="s">
        <v>2280</v>
      </c>
      <c r="FI8" s="158" t="s">
        <v>2281</v>
      </c>
      <c r="FJ8" s="158" t="s">
        <v>2210</v>
      </c>
      <c r="FK8" s="158" t="s">
        <v>2211</v>
      </c>
      <c r="FL8" s="158" t="s">
        <v>2282</v>
      </c>
      <c r="FM8" s="158" t="s">
        <v>2250</v>
      </c>
      <c r="FN8" s="158" t="s">
        <v>2251</v>
      </c>
      <c r="FO8" s="158" t="s">
        <v>2283</v>
      </c>
      <c r="FP8" s="158" t="s">
        <v>2284</v>
      </c>
      <c r="FQ8" s="159" t="s">
        <v>2285</v>
      </c>
      <c r="FR8" s="158" t="s">
        <v>2286</v>
      </c>
      <c r="FS8" s="158" t="s">
        <v>2287</v>
      </c>
      <c r="FT8" s="158" t="s">
        <v>2288</v>
      </c>
      <c r="FU8" s="158" t="s">
        <v>2289</v>
      </c>
      <c r="FV8" s="158" t="s">
        <v>2290</v>
      </c>
      <c r="FW8" s="158" t="s">
        <v>2291</v>
      </c>
      <c r="FX8" s="158" t="s">
        <v>2292</v>
      </c>
      <c r="FY8" s="158" t="s">
        <v>2293</v>
      </c>
      <c r="FZ8" s="158" t="s">
        <v>2294</v>
      </c>
      <c r="GA8" s="158" t="s">
        <v>2259</v>
      </c>
      <c r="GB8" s="159" t="s">
        <v>2295</v>
      </c>
      <c r="GC8" s="158" t="s">
        <v>2284</v>
      </c>
      <c r="GD8" s="158" t="s">
        <v>2283</v>
      </c>
      <c r="GE8" s="158" t="s">
        <v>2296</v>
      </c>
      <c r="GF8" s="159" t="s">
        <v>2297</v>
      </c>
      <c r="GG8" s="158" t="s">
        <v>2298</v>
      </c>
      <c r="GH8" s="158" t="s">
        <v>2299</v>
      </c>
      <c r="GI8" s="158" t="s">
        <v>325</v>
      </c>
      <c r="GJ8" s="158" t="s">
        <v>2300</v>
      </c>
      <c r="GK8" s="158" t="s">
        <v>2301</v>
      </c>
      <c r="GL8" s="158" t="s">
        <v>2302</v>
      </c>
      <c r="GM8" s="158" t="s">
        <v>2303</v>
      </c>
      <c r="GN8" s="158" t="s">
        <v>2304</v>
      </c>
      <c r="GO8" s="158" t="s">
        <v>2305</v>
      </c>
      <c r="GP8" s="158" t="s">
        <v>2306</v>
      </c>
      <c r="GQ8" s="159" t="s">
        <v>2305</v>
      </c>
      <c r="GR8" s="158" t="s">
        <v>2307</v>
      </c>
      <c r="GS8" s="158" t="s">
        <v>2308</v>
      </c>
      <c r="GT8" s="158" t="s">
        <v>340</v>
      </c>
      <c r="GU8" s="158" t="s">
        <v>2309</v>
      </c>
      <c r="GV8" s="158" t="s">
        <v>33</v>
      </c>
      <c r="GW8" s="158" t="s">
        <v>2310</v>
      </c>
      <c r="GX8" s="158" t="s">
        <v>2311</v>
      </c>
      <c r="GY8" s="158" t="s">
        <v>2312</v>
      </c>
      <c r="GZ8" s="158" t="s">
        <v>2313</v>
      </c>
      <c r="HA8" s="158" t="s">
        <v>2314</v>
      </c>
      <c r="HB8" s="159" t="s">
        <v>2315</v>
      </c>
      <c r="HC8" s="159" t="s">
        <v>2316</v>
      </c>
      <c r="HD8" s="158" t="s">
        <v>2317</v>
      </c>
      <c r="HE8" s="158" t="s">
        <v>2317</v>
      </c>
      <c r="HF8" s="158" t="s">
        <v>552</v>
      </c>
      <c r="HG8" s="158" t="s">
        <v>552</v>
      </c>
      <c r="HH8" s="158" t="s">
        <v>2318</v>
      </c>
      <c r="HI8" s="159" t="s">
        <v>2315</v>
      </c>
      <c r="HJ8" s="159" t="s">
        <v>2316</v>
      </c>
      <c r="HK8" s="158" t="s">
        <v>2319</v>
      </c>
      <c r="HL8" s="158" t="s">
        <v>2320</v>
      </c>
      <c r="HM8" s="158" t="s">
        <v>2321</v>
      </c>
      <c r="HN8" s="158" t="s">
        <v>2322</v>
      </c>
      <c r="HO8" s="158" t="s">
        <v>2323</v>
      </c>
      <c r="HP8" s="158" t="s">
        <v>2324</v>
      </c>
      <c r="HQ8" s="158" t="s">
        <v>2325</v>
      </c>
      <c r="HR8" s="158" t="s">
        <v>2326</v>
      </c>
      <c r="HS8" s="158" t="s">
        <v>2327</v>
      </c>
      <c r="HT8" s="158" t="s">
        <v>2328</v>
      </c>
      <c r="HU8" s="158" t="s">
        <v>2329</v>
      </c>
      <c r="HV8" s="158" t="s">
        <v>2330</v>
      </c>
      <c r="HW8" s="158" t="s">
        <v>2331</v>
      </c>
      <c r="HX8" s="158" t="s">
        <v>2332</v>
      </c>
      <c r="HY8" s="158" t="s">
        <v>2333</v>
      </c>
      <c r="HZ8" s="158" t="s">
        <v>2334</v>
      </c>
      <c r="IA8" s="158" t="s">
        <v>2335</v>
      </c>
      <c r="IB8" s="158" t="s">
        <v>2336</v>
      </c>
      <c r="IC8" s="158" t="s">
        <v>2337</v>
      </c>
      <c r="ID8" s="158" t="s">
        <v>2338</v>
      </c>
      <c r="IE8" s="158" t="s">
        <v>2339</v>
      </c>
      <c r="IF8" s="158" t="s">
        <v>2325</v>
      </c>
      <c r="IG8" s="158" t="s">
        <v>2326</v>
      </c>
      <c r="IH8" s="158" t="s">
        <v>2340</v>
      </c>
      <c r="II8" s="158" t="s">
        <v>2341</v>
      </c>
      <c r="IJ8" s="158" t="s">
        <v>2318</v>
      </c>
      <c r="IK8" s="158" t="s">
        <v>2258</v>
      </c>
      <c r="IL8" s="159" t="s">
        <v>2342</v>
      </c>
      <c r="IM8" s="159" t="s">
        <v>2343</v>
      </c>
      <c r="IN8" s="158" t="s">
        <v>2344</v>
      </c>
      <c r="IO8" s="158" t="s">
        <v>2343</v>
      </c>
      <c r="IP8" s="158" t="s">
        <v>2345</v>
      </c>
      <c r="IQ8" s="158" t="s">
        <v>2346</v>
      </c>
      <c r="IR8" s="158" t="s">
        <v>2347</v>
      </c>
      <c r="IS8" s="159" t="s">
        <v>2345</v>
      </c>
      <c r="IT8" s="158" t="s">
        <v>2348</v>
      </c>
      <c r="IU8" s="158" t="s">
        <v>2349</v>
      </c>
      <c r="IV8" s="158" t="s">
        <v>2346</v>
      </c>
      <c r="IW8" s="159" t="s">
        <v>2342</v>
      </c>
      <c r="IX8" s="158" t="s">
        <v>2347</v>
      </c>
      <c r="IY8" s="158" t="s">
        <v>583</v>
      </c>
      <c r="IZ8" s="158" t="s">
        <v>583</v>
      </c>
      <c r="JA8" s="158" t="s">
        <v>2350</v>
      </c>
      <c r="JB8" s="158" t="s">
        <v>2351</v>
      </c>
      <c r="JC8" s="158" t="s">
        <v>2352</v>
      </c>
      <c r="JD8" s="158" t="s">
        <v>2353</v>
      </c>
      <c r="JE8" s="158" t="s">
        <v>2354</v>
      </c>
      <c r="JF8" s="158" t="s">
        <v>2352</v>
      </c>
      <c r="JG8" s="158" t="s">
        <v>2355</v>
      </c>
      <c r="JH8" s="158" t="s">
        <v>2356</v>
      </c>
      <c r="JI8" s="158" t="s">
        <v>2355</v>
      </c>
      <c r="JJ8" s="158" t="s">
        <v>2357</v>
      </c>
      <c r="JK8" s="158" t="s">
        <v>2358</v>
      </c>
      <c r="JL8" s="158" t="s">
        <v>2359</v>
      </c>
      <c r="JM8" s="158" t="s">
        <v>2360</v>
      </c>
      <c r="JN8" s="158" t="s">
        <v>2361</v>
      </c>
      <c r="JO8" s="158" t="s">
        <v>2362</v>
      </c>
      <c r="JP8" s="158" t="s">
        <v>2363</v>
      </c>
      <c r="JQ8" s="158" t="s">
        <v>2364</v>
      </c>
      <c r="JR8" s="158" t="s">
        <v>2365</v>
      </c>
      <c r="JS8" s="158" t="s">
        <v>2366</v>
      </c>
      <c r="JT8" s="158" t="s">
        <v>2367</v>
      </c>
      <c r="JU8" s="158" t="s">
        <v>2339</v>
      </c>
      <c r="JV8" s="158" t="s">
        <v>2368</v>
      </c>
      <c r="JW8" s="158" t="s">
        <v>2369</v>
      </c>
      <c r="JX8" s="158" t="s">
        <v>2370</v>
      </c>
      <c r="JY8" s="158" t="s">
        <v>2371</v>
      </c>
      <c r="JZ8" s="158" t="s">
        <v>2372</v>
      </c>
      <c r="KA8" s="158" t="s">
        <v>2319</v>
      </c>
      <c r="KB8" s="158" t="s">
        <v>2373</v>
      </c>
      <c r="KC8" s="158" t="s">
        <v>2372</v>
      </c>
      <c r="KD8" s="158" t="s">
        <v>2320</v>
      </c>
      <c r="KE8" s="158" t="s">
        <v>2374</v>
      </c>
      <c r="KF8" s="158" t="s">
        <v>2375</v>
      </c>
      <c r="KG8" s="158" t="s">
        <v>2375</v>
      </c>
      <c r="KH8" s="158" t="s">
        <v>554</v>
      </c>
      <c r="KI8" s="158" t="s">
        <v>2203</v>
      </c>
    </row>
    <row r="9" spans="1:295" ht="18" customHeight="1" x14ac:dyDescent="0.35">
      <c r="A9" s="160" t="s">
        <v>68</v>
      </c>
      <c r="B9" s="160" t="s">
        <v>811</v>
      </c>
      <c r="C9" s="161">
        <v>0</v>
      </c>
      <c r="D9" s="161">
        <v>1.982</v>
      </c>
      <c r="E9" s="161">
        <v>-4.5612000000000004</v>
      </c>
      <c r="F9" s="161">
        <v>7.4112</v>
      </c>
      <c r="G9" s="161">
        <v>4.4519000000000002</v>
      </c>
      <c r="H9" s="162"/>
      <c r="I9" s="161">
        <v>7.7731000000000003</v>
      </c>
      <c r="J9" s="162"/>
      <c r="K9" s="161">
        <v>11.350199999999999</v>
      </c>
      <c r="L9" s="161">
        <v>4.3818999999999999</v>
      </c>
      <c r="M9" s="161">
        <v>5.7271999999999998</v>
      </c>
      <c r="N9" s="161">
        <v>-4.4400000000000004</v>
      </c>
      <c r="O9" s="161">
        <v>-22</v>
      </c>
      <c r="P9" s="162"/>
      <c r="Q9" s="161">
        <v>3.3119999999999998</v>
      </c>
      <c r="R9" s="161">
        <v>-17.600000000000001</v>
      </c>
      <c r="S9" s="161">
        <v>3.4649999999999999</v>
      </c>
      <c r="T9" s="161">
        <v>-13.3789</v>
      </c>
      <c r="U9" s="161">
        <v>3.5247999999999999</v>
      </c>
      <c r="V9" s="161">
        <v>3.2511999999999999</v>
      </c>
      <c r="W9" s="161">
        <v>5.8349000000000002</v>
      </c>
      <c r="X9" s="161">
        <v>5.0144000000000002</v>
      </c>
      <c r="Y9" s="161">
        <v>-2.6756000000000002</v>
      </c>
      <c r="Z9" s="161">
        <v>2.5590000000000002</v>
      </c>
      <c r="AA9" s="162"/>
      <c r="AB9" s="161">
        <v>-0.97950000000000004</v>
      </c>
      <c r="AC9" s="161">
        <v>-0.80700000000000005</v>
      </c>
      <c r="AD9" s="162"/>
      <c r="AE9" s="161">
        <v>10.87</v>
      </c>
      <c r="AF9" s="161">
        <v>-15.54</v>
      </c>
      <c r="AG9" s="161">
        <v>-13.2</v>
      </c>
      <c r="AH9" s="161">
        <v>0.7</v>
      </c>
      <c r="AI9" s="161">
        <v>0.16700000000000001</v>
      </c>
      <c r="AJ9" s="161">
        <v>-15.88</v>
      </c>
      <c r="AK9" s="161">
        <v>-16.04</v>
      </c>
      <c r="AL9" s="162"/>
      <c r="AM9" s="161">
        <v>-9.3800000000000008</v>
      </c>
      <c r="AN9" s="161">
        <v>-9.42</v>
      </c>
      <c r="AO9" s="161">
        <v>4.9577</v>
      </c>
      <c r="AP9" s="161">
        <v>3.7296999999999998</v>
      </c>
      <c r="AQ9" s="161">
        <v>9.7455999999999996</v>
      </c>
      <c r="AR9" s="161">
        <v>11.621499999999999</v>
      </c>
      <c r="AS9" s="161">
        <v>-22.766100000000002</v>
      </c>
      <c r="AT9" s="161">
        <v>-13.128</v>
      </c>
      <c r="AU9" s="161">
        <v>-12.969799999999999</v>
      </c>
      <c r="AV9" s="161">
        <v>11.3886</v>
      </c>
      <c r="AW9" s="161">
        <v>16.236000000000001</v>
      </c>
      <c r="AX9" s="162"/>
      <c r="AY9" s="161">
        <v>-23.308900000000001</v>
      </c>
      <c r="AZ9" s="161">
        <v>5.5359999999999996</v>
      </c>
      <c r="BA9" s="161">
        <v>31.123999999999999</v>
      </c>
      <c r="BB9" s="161">
        <v>-43.106099999999998</v>
      </c>
      <c r="BC9" s="161">
        <v>7.7367999999999997</v>
      </c>
      <c r="BD9" s="161">
        <v>-3.7</v>
      </c>
      <c r="BE9" s="161">
        <v>-3.8</v>
      </c>
      <c r="BF9" s="161">
        <v>-21.522400000000001</v>
      </c>
      <c r="BG9" s="161">
        <v>-22.006399999999999</v>
      </c>
      <c r="BH9" s="161">
        <v>-3.3572000000000002</v>
      </c>
      <c r="BI9" s="162"/>
      <c r="BJ9" s="161">
        <v>4.4640000000000004</v>
      </c>
      <c r="BK9" s="161">
        <v>2.6648999999999998</v>
      </c>
      <c r="BL9" s="161">
        <v>2.6074000000000002</v>
      </c>
      <c r="BM9" s="161">
        <v>1.9174</v>
      </c>
      <c r="BN9" s="161">
        <v>-91.433400000000006</v>
      </c>
      <c r="BO9" s="161">
        <v>23.712900000000001</v>
      </c>
      <c r="BP9" s="161">
        <v>23.773900000000001</v>
      </c>
      <c r="BQ9" s="161">
        <v>-19.7043</v>
      </c>
      <c r="BR9" s="161">
        <v>-180.0145</v>
      </c>
      <c r="BS9" s="162"/>
      <c r="BT9" s="162"/>
      <c r="BU9" s="162"/>
      <c r="BV9" s="161">
        <v>12.903600000000001</v>
      </c>
      <c r="BW9" s="161">
        <v>9.2200000000000006</v>
      </c>
      <c r="BX9" s="161">
        <v>4.5599999999999996</v>
      </c>
      <c r="BY9" s="161">
        <v>-10.88</v>
      </c>
      <c r="BZ9" s="161">
        <v>7.28</v>
      </c>
      <c r="CA9" s="161">
        <v>-21.027100000000001</v>
      </c>
      <c r="CB9" s="161">
        <v>-20.7592</v>
      </c>
      <c r="CC9" s="161">
        <v>20.657699999999998</v>
      </c>
      <c r="CD9" s="161">
        <v>18.634499999999999</v>
      </c>
      <c r="CE9" s="161">
        <v>-8.8764000000000003</v>
      </c>
      <c r="CF9" s="161">
        <v>-22.2088</v>
      </c>
      <c r="CG9" s="161">
        <v>-22.2483</v>
      </c>
      <c r="CH9" s="161">
        <v>3.0697000000000001</v>
      </c>
      <c r="CI9" s="161">
        <v>9.7029999999999994</v>
      </c>
      <c r="CJ9" s="162"/>
      <c r="CK9" s="162"/>
      <c r="CL9" s="161">
        <v>37.299999999999997</v>
      </c>
      <c r="CM9" s="161">
        <v>-17.600000000000001</v>
      </c>
      <c r="CN9" s="161">
        <v>-2</v>
      </c>
      <c r="CO9" s="161">
        <v>27.591899999999999</v>
      </c>
      <c r="CP9" s="161">
        <v>27.566400000000002</v>
      </c>
      <c r="CQ9" s="161">
        <v>27.0381</v>
      </c>
      <c r="CR9" s="161">
        <v>61.2849</v>
      </c>
      <c r="CS9" s="161">
        <v>61.076700000000002</v>
      </c>
      <c r="CT9" s="161">
        <v>-17.734000000000002</v>
      </c>
      <c r="CU9" s="161">
        <v>-50.9056</v>
      </c>
      <c r="CV9" s="161">
        <v>-14.6005</v>
      </c>
      <c r="CW9" s="161">
        <v>2.2183000000000002</v>
      </c>
      <c r="CX9" s="161">
        <v>29.39</v>
      </c>
      <c r="CY9" s="161">
        <v>17.14</v>
      </c>
      <c r="CZ9" s="161">
        <v>5.3174000000000001</v>
      </c>
      <c r="DA9" s="161">
        <v>5.5694999999999997</v>
      </c>
      <c r="DB9" s="161">
        <v>-7.45</v>
      </c>
      <c r="DC9" s="162"/>
      <c r="DD9" s="161">
        <v>-11.6144</v>
      </c>
      <c r="DE9" s="161">
        <v>-11.3954</v>
      </c>
      <c r="DF9" s="161">
        <v>38.078600000000002</v>
      </c>
      <c r="DG9" s="161">
        <v>1.4800000000000001E-2</v>
      </c>
      <c r="DH9" s="161">
        <v>-3.7248000000000001</v>
      </c>
      <c r="DI9" s="161">
        <v>11.7</v>
      </c>
      <c r="DJ9" s="161">
        <v>11.9</v>
      </c>
      <c r="DK9" s="161">
        <v>-5.3284000000000002</v>
      </c>
      <c r="DL9" s="161">
        <v>-1.3090999999999999</v>
      </c>
      <c r="DM9" s="161">
        <v>33.755899999999997</v>
      </c>
      <c r="DN9" s="161">
        <v>5.0156000000000001</v>
      </c>
      <c r="DO9" s="161">
        <v>-0.93</v>
      </c>
      <c r="DP9" s="161">
        <v>-0.52</v>
      </c>
      <c r="DQ9" s="161">
        <v>6.3855000000000004</v>
      </c>
      <c r="DR9" s="161">
        <v>-37.732100000000003</v>
      </c>
      <c r="DS9" s="161">
        <v>-6.82</v>
      </c>
      <c r="DT9" s="161">
        <v>-6.92</v>
      </c>
      <c r="DU9" s="161">
        <v>19.95</v>
      </c>
      <c r="DV9" s="161">
        <v>17.989999999999998</v>
      </c>
      <c r="DW9" s="161">
        <v>-34.527299999999997</v>
      </c>
      <c r="DX9" s="161">
        <v>-17.336400000000001</v>
      </c>
      <c r="DY9" s="161">
        <v>-38.787999999999997</v>
      </c>
      <c r="DZ9" s="161">
        <v>-37.7545</v>
      </c>
      <c r="EA9" s="162"/>
      <c r="EB9" s="162"/>
      <c r="EC9" s="162"/>
      <c r="ED9" s="162"/>
      <c r="EE9" s="162"/>
      <c r="EF9" s="162"/>
      <c r="EG9" s="161">
        <v>-10.077999999999999</v>
      </c>
      <c r="EH9" s="162"/>
      <c r="EI9" s="161">
        <v>-4.5816999999999997</v>
      </c>
      <c r="EJ9" s="162"/>
      <c r="EK9" s="161">
        <v>-9.1531000000000002</v>
      </c>
      <c r="EL9" s="161">
        <v>-8.9582999999999995</v>
      </c>
      <c r="EM9" s="162"/>
      <c r="EN9" s="161">
        <v>-12.9384</v>
      </c>
      <c r="EO9" s="161">
        <v>-12.446099999999999</v>
      </c>
      <c r="EP9" s="161">
        <v>-5.1239999999999997</v>
      </c>
      <c r="EQ9" s="161">
        <v>-22.858599999999999</v>
      </c>
      <c r="ER9" s="161">
        <v>-22.691500000000001</v>
      </c>
      <c r="ES9" s="161">
        <v>10.203799999999999</v>
      </c>
      <c r="ET9" s="161">
        <v>13.06</v>
      </c>
      <c r="EU9" s="161">
        <v>-12.67</v>
      </c>
      <c r="EV9" s="161">
        <v>-0.6</v>
      </c>
      <c r="EW9" s="161">
        <v>2.0920000000000001</v>
      </c>
      <c r="EX9" s="161">
        <v>-14.2584</v>
      </c>
      <c r="EY9" s="161">
        <v>-7.2521000000000004</v>
      </c>
      <c r="EZ9" s="161">
        <v>-7.6054000000000004</v>
      </c>
      <c r="FA9" s="161">
        <v>6.5639000000000003</v>
      </c>
      <c r="FB9" s="161">
        <v>13.1958</v>
      </c>
      <c r="FC9" s="161">
        <v>-22.2821</v>
      </c>
      <c r="FD9" s="161">
        <v>0</v>
      </c>
      <c r="FE9" s="161">
        <v>0</v>
      </c>
      <c r="FF9" s="161">
        <v>0</v>
      </c>
      <c r="FG9" s="161">
        <v>3.9739</v>
      </c>
      <c r="FH9" s="161">
        <v>3.4296000000000002</v>
      </c>
      <c r="FI9" s="161">
        <v>2.8809</v>
      </c>
      <c r="FJ9" s="161">
        <v>9.2101000000000006</v>
      </c>
      <c r="FK9" s="161">
        <v>9.2101000000000006</v>
      </c>
      <c r="FL9" s="161">
        <v>-11.052099999999999</v>
      </c>
      <c r="FM9" s="161">
        <v>19.909099999999999</v>
      </c>
      <c r="FN9" s="161">
        <v>20.124700000000001</v>
      </c>
      <c r="FO9" s="161">
        <v>-2.9272999999999998</v>
      </c>
      <c r="FP9" s="161">
        <v>9.6433</v>
      </c>
      <c r="FQ9" s="161">
        <v>16.500499999999999</v>
      </c>
      <c r="FR9" s="161">
        <v>-12.31</v>
      </c>
      <c r="FS9" s="161">
        <v>-3.8136999999999999</v>
      </c>
      <c r="FT9" s="161">
        <v>0.27950000000000003</v>
      </c>
      <c r="FU9" s="161">
        <v>2.4500000000000002</v>
      </c>
      <c r="FV9" s="161">
        <v>1.1399999999999999</v>
      </c>
      <c r="FW9" s="161">
        <v>-15.8261</v>
      </c>
      <c r="FX9" s="161">
        <v>1.4175</v>
      </c>
      <c r="FY9" s="161">
        <v>7.5830000000000002</v>
      </c>
      <c r="FZ9" s="161">
        <v>1.157</v>
      </c>
      <c r="GA9" s="161">
        <v>1.5672999999999999</v>
      </c>
      <c r="GB9" s="161">
        <v>41.65</v>
      </c>
      <c r="GC9" s="161">
        <v>-23.136500000000002</v>
      </c>
      <c r="GD9" s="161">
        <v>-13.9674</v>
      </c>
      <c r="GE9" s="161">
        <v>-1.67</v>
      </c>
      <c r="GF9" s="161">
        <v>18.107600000000001</v>
      </c>
      <c r="GG9" s="162"/>
      <c r="GH9" s="161">
        <v>19.9878</v>
      </c>
      <c r="GI9" s="162"/>
      <c r="GJ9" s="161">
        <v>-4.1837999999999997</v>
      </c>
      <c r="GK9" s="161">
        <v>2.0354999999999999</v>
      </c>
      <c r="GL9" s="161">
        <v>5.5500000000000001E-2</v>
      </c>
      <c r="GM9" s="162"/>
      <c r="GN9" s="161">
        <v>-10.1068</v>
      </c>
      <c r="GO9" s="161">
        <v>-8.2468000000000004</v>
      </c>
      <c r="GP9" s="161">
        <v>2.3734999999999999</v>
      </c>
      <c r="GQ9" s="161">
        <v>-34.957299999999996</v>
      </c>
      <c r="GR9" s="161">
        <v>2.1728999999999998</v>
      </c>
      <c r="GS9" s="161">
        <v>2.1537000000000002</v>
      </c>
      <c r="GT9" s="161">
        <v>103.5942</v>
      </c>
      <c r="GU9" s="161">
        <v>-9.9504999999999999</v>
      </c>
      <c r="GV9" s="161">
        <v>-11.251799999999999</v>
      </c>
      <c r="GW9" s="161">
        <v>-1.8174999999999999</v>
      </c>
      <c r="GX9" s="161">
        <v>2.5448</v>
      </c>
      <c r="GY9" s="161">
        <v>7.4791999999999996</v>
      </c>
      <c r="GZ9" s="161">
        <v>7.4920999999999998</v>
      </c>
      <c r="HA9" s="161">
        <v>1.89</v>
      </c>
      <c r="HB9" s="161">
        <v>18.192599999999999</v>
      </c>
      <c r="HC9" s="161">
        <v>20.957599999999999</v>
      </c>
      <c r="HD9" s="161">
        <v>-4.6100000000000003</v>
      </c>
      <c r="HE9" s="161">
        <v>6.6848000000000001</v>
      </c>
      <c r="HF9" s="161">
        <v>41.248600000000003</v>
      </c>
      <c r="HG9" s="161">
        <v>28.355</v>
      </c>
      <c r="HH9" s="161">
        <v>30.7501</v>
      </c>
      <c r="HI9" s="161">
        <v>17.790800000000001</v>
      </c>
      <c r="HJ9" s="161">
        <v>17.834299999999999</v>
      </c>
      <c r="HK9" s="161">
        <v>0</v>
      </c>
      <c r="HL9" s="161">
        <v>0</v>
      </c>
      <c r="HM9" s="161">
        <v>0</v>
      </c>
      <c r="HN9" s="161">
        <v>0</v>
      </c>
      <c r="HO9" s="161">
        <v>63.540999999999997</v>
      </c>
      <c r="HP9" s="162"/>
      <c r="HQ9" s="161">
        <v>-5.6786000000000003</v>
      </c>
      <c r="HR9" s="161">
        <v>-5.0743999999999998</v>
      </c>
      <c r="HS9" s="161">
        <v>-1.6315</v>
      </c>
      <c r="HT9" s="161">
        <v>-1.3307</v>
      </c>
      <c r="HU9" s="161">
        <v>4.59</v>
      </c>
      <c r="HV9" s="161">
        <v>4.46</v>
      </c>
      <c r="HW9" s="161">
        <v>-28.4</v>
      </c>
      <c r="HX9" s="161">
        <v>-29</v>
      </c>
      <c r="HY9" s="161">
        <v>1.0373000000000001</v>
      </c>
      <c r="HZ9" s="161">
        <v>-11.12</v>
      </c>
      <c r="IA9" s="161">
        <v>28.1782</v>
      </c>
      <c r="IB9" s="161">
        <v>42.341700000000003</v>
      </c>
      <c r="IC9" s="161">
        <v>42.862900000000003</v>
      </c>
      <c r="ID9" s="161">
        <v>-20.399999999999999</v>
      </c>
      <c r="IE9" s="161">
        <v>-37.9</v>
      </c>
      <c r="IF9" s="161">
        <v>-5.0999999999999996</v>
      </c>
      <c r="IG9" s="161">
        <v>-5.9</v>
      </c>
      <c r="IH9" s="161">
        <v>-17.476099999999999</v>
      </c>
      <c r="II9" s="161">
        <v>-17.305</v>
      </c>
      <c r="IJ9" s="161">
        <v>-47.482500000000002</v>
      </c>
      <c r="IK9" s="161">
        <v>-26.527899999999999</v>
      </c>
      <c r="IL9" s="161">
        <v>-268.98200000000003</v>
      </c>
      <c r="IM9" s="161">
        <v>-12.2254</v>
      </c>
      <c r="IN9" s="161">
        <v>17.2211</v>
      </c>
      <c r="IO9" s="161">
        <v>101.5861</v>
      </c>
      <c r="IP9" s="161">
        <v>61.526600000000002</v>
      </c>
      <c r="IQ9" s="161">
        <v>113.55889999999999</v>
      </c>
      <c r="IR9" s="161">
        <v>67.627499999999998</v>
      </c>
      <c r="IS9" s="161">
        <v>37.396799999999999</v>
      </c>
      <c r="IT9" s="161">
        <v>39.526499999999999</v>
      </c>
      <c r="IU9" s="161">
        <v>36.253399999999999</v>
      </c>
      <c r="IV9" s="161">
        <v>-10.559100000000001</v>
      </c>
      <c r="IW9" s="161">
        <v>203.1369</v>
      </c>
      <c r="IX9" s="161">
        <v>-175.51859999999999</v>
      </c>
      <c r="IY9" s="161">
        <v>36.529800000000002</v>
      </c>
      <c r="IZ9" s="161">
        <v>-26.8201</v>
      </c>
      <c r="JA9" s="161">
        <v>-1.0071000000000001</v>
      </c>
      <c r="JB9" s="162"/>
      <c r="JC9" s="161">
        <v>-4.4000000000000004</v>
      </c>
      <c r="JD9" s="162"/>
      <c r="JE9" s="162"/>
      <c r="JF9" s="161">
        <v>0</v>
      </c>
      <c r="JG9" s="161">
        <v>3.44</v>
      </c>
      <c r="JH9" s="161">
        <v>-4.5476999999999999</v>
      </c>
      <c r="JI9" s="161">
        <v>-9.7246000000000006</v>
      </c>
      <c r="JJ9" s="161">
        <v>17.463899999999999</v>
      </c>
      <c r="JK9" s="161">
        <v>-9.4620999999999995</v>
      </c>
      <c r="JL9" s="161">
        <v>-0.1</v>
      </c>
      <c r="JM9" s="161">
        <v>1.893</v>
      </c>
      <c r="JN9" s="161">
        <v>0.91400000000000003</v>
      </c>
      <c r="JO9" s="161">
        <v>0.47649999999999998</v>
      </c>
      <c r="JP9" s="161">
        <v>0</v>
      </c>
      <c r="JQ9" s="161">
        <v>3.3443000000000001</v>
      </c>
      <c r="JR9" s="161">
        <v>3.7848000000000002</v>
      </c>
      <c r="JS9" s="161">
        <v>3.1048</v>
      </c>
      <c r="JT9" s="162"/>
      <c r="JU9" s="161">
        <v>22.1</v>
      </c>
      <c r="JV9" s="161">
        <v>9.9402000000000008</v>
      </c>
      <c r="JW9" s="161">
        <v>-0.42</v>
      </c>
      <c r="JX9" s="162"/>
      <c r="JY9" s="161">
        <v>-13.6149</v>
      </c>
      <c r="JZ9" s="161">
        <v>-2.9369999999999998</v>
      </c>
      <c r="KA9" s="161">
        <v>-20.530999999999999</v>
      </c>
      <c r="KB9" s="161">
        <v>-10.8935</v>
      </c>
      <c r="KC9" s="161">
        <v>0</v>
      </c>
      <c r="KD9" s="161">
        <v>-24.1782</v>
      </c>
      <c r="KE9" s="161">
        <v>-6.0141999999999998</v>
      </c>
      <c r="KF9" s="161">
        <v>-24.2</v>
      </c>
      <c r="KG9" s="161">
        <v>7.4</v>
      </c>
      <c r="KH9" s="162"/>
      <c r="KI9" s="161">
        <v>-115.6401</v>
      </c>
    </row>
    <row r="10" spans="1:295" ht="18" customHeight="1" x14ac:dyDescent="0.35">
      <c r="A10" s="160" t="s">
        <v>68</v>
      </c>
      <c r="B10" s="160" t="s">
        <v>812</v>
      </c>
      <c r="C10" s="163">
        <v>0</v>
      </c>
      <c r="D10" s="163">
        <v>1.7663</v>
      </c>
      <c r="E10" s="163">
        <v>-4.3851000000000004</v>
      </c>
      <c r="F10" s="163">
        <v>6.7232000000000003</v>
      </c>
      <c r="G10" s="163">
        <v>4.3407</v>
      </c>
      <c r="H10" s="164"/>
      <c r="I10" s="163">
        <v>7.6040999999999999</v>
      </c>
      <c r="J10" s="164"/>
      <c r="K10" s="163">
        <v>10.009600000000001</v>
      </c>
      <c r="L10" s="163">
        <v>3.7179000000000002</v>
      </c>
      <c r="M10" s="163">
        <v>5.3220999999999998</v>
      </c>
      <c r="N10" s="163">
        <v>-4.4400000000000004</v>
      </c>
      <c r="O10" s="163">
        <v>-22</v>
      </c>
      <c r="P10" s="164"/>
      <c r="Q10" s="163">
        <v>3.3119999999999998</v>
      </c>
      <c r="R10" s="163">
        <v>-17.600000000000001</v>
      </c>
      <c r="S10" s="163">
        <v>3.0247999999999999</v>
      </c>
      <c r="T10" s="163">
        <v>-12.967000000000001</v>
      </c>
      <c r="U10" s="163">
        <v>3.6718999999999999</v>
      </c>
      <c r="V10" s="163">
        <v>3.3296999999999999</v>
      </c>
      <c r="W10" s="163">
        <v>5.8132999999999999</v>
      </c>
      <c r="X10" s="163">
        <v>5.2336999999999998</v>
      </c>
      <c r="Y10" s="163">
        <v>-2.6478999999999999</v>
      </c>
      <c r="Z10" s="163">
        <v>2.4910000000000001</v>
      </c>
      <c r="AA10" s="164"/>
      <c r="AB10" s="163">
        <v>-1.0834999999999999</v>
      </c>
      <c r="AC10" s="163">
        <v>-0.747</v>
      </c>
      <c r="AD10" s="164"/>
      <c r="AE10" s="163">
        <v>10.73</v>
      </c>
      <c r="AF10" s="163">
        <v>-13.32</v>
      </c>
      <c r="AG10" s="163">
        <v>-13.2</v>
      </c>
      <c r="AH10" s="163">
        <v>-0.218</v>
      </c>
      <c r="AI10" s="163">
        <v>0.18</v>
      </c>
      <c r="AJ10" s="163">
        <v>-16.45</v>
      </c>
      <c r="AK10" s="163">
        <v>-16.48</v>
      </c>
      <c r="AL10" s="164"/>
      <c r="AM10" s="163">
        <v>-8.85</v>
      </c>
      <c r="AN10" s="163">
        <v>-8.91</v>
      </c>
      <c r="AO10" s="163">
        <v>3.9946000000000002</v>
      </c>
      <c r="AP10" s="163">
        <v>3.7923</v>
      </c>
      <c r="AQ10" s="163">
        <v>10.366899999999999</v>
      </c>
      <c r="AR10" s="163">
        <v>11.5351</v>
      </c>
      <c r="AS10" s="163">
        <v>-21.651299999999999</v>
      </c>
      <c r="AT10" s="163">
        <v>-12.994</v>
      </c>
      <c r="AU10" s="163">
        <v>-13.7881</v>
      </c>
      <c r="AV10" s="163">
        <v>10.847099999999999</v>
      </c>
      <c r="AW10" s="163">
        <v>14.729799999999999</v>
      </c>
      <c r="AX10" s="164"/>
      <c r="AY10" s="163">
        <v>-21.165500000000002</v>
      </c>
      <c r="AZ10" s="163">
        <v>6.3250999999999999</v>
      </c>
      <c r="BA10" s="163">
        <v>30.226099999999999</v>
      </c>
      <c r="BB10" s="163">
        <v>-43.901499999999999</v>
      </c>
      <c r="BC10" s="163">
        <v>8.7719000000000005</v>
      </c>
      <c r="BD10" s="163">
        <v>-3.1</v>
      </c>
      <c r="BE10" s="163">
        <v>-2.8</v>
      </c>
      <c r="BF10" s="163">
        <v>-22.465199999999999</v>
      </c>
      <c r="BG10" s="163">
        <v>-19.9102</v>
      </c>
      <c r="BH10" s="163">
        <v>-3.2172000000000001</v>
      </c>
      <c r="BI10" s="164"/>
      <c r="BJ10" s="163">
        <v>3.0329999999999999</v>
      </c>
      <c r="BK10" s="163">
        <v>2.6819000000000002</v>
      </c>
      <c r="BL10" s="163">
        <v>2.5270999999999999</v>
      </c>
      <c r="BM10" s="163">
        <v>1.8082</v>
      </c>
      <c r="BN10" s="163">
        <v>-90.700999999999993</v>
      </c>
      <c r="BO10" s="163">
        <v>23.590800000000002</v>
      </c>
      <c r="BP10" s="163">
        <v>23.438199999999998</v>
      </c>
      <c r="BQ10" s="163">
        <v>-18.2393</v>
      </c>
      <c r="BR10" s="163">
        <v>-179.05959999999999</v>
      </c>
      <c r="BS10" s="164"/>
      <c r="BT10" s="164"/>
      <c r="BU10" s="164"/>
      <c r="BV10" s="163">
        <v>11.825799999999999</v>
      </c>
      <c r="BW10" s="163">
        <v>9.4700000000000006</v>
      </c>
      <c r="BX10" s="163">
        <v>4.71</v>
      </c>
      <c r="BY10" s="163">
        <v>-11.42</v>
      </c>
      <c r="BZ10" s="163">
        <v>7.17</v>
      </c>
      <c r="CA10" s="163">
        <v>-19.419599999999999</v>
      </c>
      <c r="CB10" s="163">
        <v>-19.285599999999999</v>
      </c>
      <c r="CC10" s="163">
        <v>17.567900000000002</v>
      </c>
      <c r="CD10" s="163">
        <v>15.8614</v>
      </c>
      <c r="CE10" s="163">
        <v>-8.8070000000000004</v>
      </c>
      <c r="CF10" s="163">
        <v>-22.909199999999998</v>
      </c>
      <c r="CG10" s="163">
        <v>-23.148199999999999</v>
      </c>
      <c r="CH10" s="163">
        <v>3.5659999999999998</v>
      </c>
      <c r="CI10" s="163">
        <v>9.7357999999999993</v>
      </c>
      <c r="CJ10" s="164"/>
      <c r="CK10" s="164"/>
      <c r="CL10" s="163">
        <v>32.700000000000003</v>
      </c>
      <c r="CM10" s="163">
        <v>-14.1</v>
      </c>
      <c r="CN10" s="163">
        <v>-2.0299999999999998</v>
      </c>
      <c r="CO10" s="163">
        <v>25.927900000000001</v>
      </c>
      <c r="CP10" s="163">
        <v>26.1465</v>
      </c>
      <c r="CQ10" s="163">
        <v>24.929500000000001</v>
      </c>
      <c r="CR10" s="163">
        <v>60.256300000000003</v>
      </c>
      <c r="CS10" s="163">
        <v>58.849299999999999</v>
      </c>
      <c r="CT10" s="163">
        <v>-16.184899999999999</v>
      </c>
      <c r="CU10" s="163">
        <v>-51.223199999999999</v>
      </c>
      <c r="CV10" s="163">
        <v>-12.7957</v>
      </c>
      <c r="CW10" s="163">
        <v>2.0388000000000002</v>
      </c>
      <c r="CX10" s="163">
        <v>29.46</v>
      </c>
      <c r="CY10" s="163">
        <v>16.989999999999998</v>
      </c>
      <c r="CZ10" s="163">
        <v>4.6924000000000001</v>
      </c>
      <c r="DA10" s="163">
        <v>4.9835000000000003</v>
      </c>
      <c r="DB10" s="163">
        <v>-6.98</v>
      </c>
      <c r="DC10" s="164"/>
      <c r="DD10" s="163">
        <v>-12.2043</v>
      </c>
      <c r="DE10" s="163">
        <v>-11.847799999999999</v>
      </c>
      <c r="DF10" s="163">
        <v>40.090400000000002</v>
      </c>
      <c r="DG10" s="163">
        <v>1.49E-2</v>
      </c>
      <c r="DH10" s="163">
        <v>-3.4739</v>
      </c>
      <c r="DI10" s="163">
        <v>14.1</v>
      </c>
      <c r="DJ10" s="163">
        <v>14.4</v>
      </c>
      <c r="DK10" s="163">
        <v>-5.4077000000000002</v>
      </c>
      <c r="DL10" s="163">
        <v>-1.6831</v>
      </c>
      <c r="DM10" s="163">
        <v>33.598199999999999</v>
      </c>
      <c r="DN10" s="163">
        <v>4.6444999999999999</v>
      </c>
      <c r="DO10" s="163">
        <v>-1.2</v>
      </c>
      <c r="DP10" s="163">
        <v>-0.55000000000000004</v>
      </c>
      <c r="DQ10" s="163">
        <v>8.4915000000000003</v>
      </c>
      <c r="DR10" s="163">
        <v>-38.657200000000003</v>
      </c>
      <c r="DS10" s="163">
        <v>-10.17</v>
      </c>
      <c r="DT10" s="163">
        <v>-10.35</v>
      </c>
      <c r="DU10" s="163">
        <v>25.94</v>
      </c>
      <c r="DV10" s="163">
        <v>17.420000000000002</v>
      </c>
      <c r="DW10" s="163">
        <v>-33.618200000000002</v>
      </c>
      <c r="DX10" s="163">
        <v>-17.690899999999999</v>
      </c>
      <c r="DY10" s="163">
        <v>-37.224600000000002</v>
      </c>
      <c r="DZ10" s="163">
        <v>-36.372700000000002</v>
      </c>
      <c r="EA10" s="164"/>
      <c r="EB10" s="164"/>
      <c r="EC10" s="164"/>
      <c r="ED10" s="164"/>
      <c r="EE10" s="164"/>
      <c r="EF10" s="164"/>
      <c r="EG10" s="163">
        <v>-11.141</v>
      </c>
      <c r="EH10" s="164"/>
      <c r="EI10" s="163">
        <v>-4.3640999999999996</v>
      </c>
      <c r="EJ10" s="164"/>
      <c r="EK10" s="163">
        <v>-8.2077000000000009</v>
      </c>
      <c r="EL10" s="163">
        <v>-7.6894</v>
      </c>
      <c r="EM10" s="164"/>
      <c r="EN10" s="163">
        <v>-14.5684</v>
      </c>
      <c r="EO10" s="163">
        <v>-13.7401</v>
      </c>
      <c r="EP10" s="163">
        <v>15.888</v>
      </c>
      <c r="EQ10" s="163">
        <v>-23.209399999999999</v>
      </c>
      <c r="ER10" s="163">
        <v>-22.253499999999999</v>
      </c>
      <c r="ES10" s="163">
        <v>0.97740000000000005</v>
      </c>
      <c r="ET10" s="163">
        <v>12.68</v>
      </c>
      <c r="EU10" s="163">
        <v>-19.61</v>
      </c>
      <c r="EV10" s="163">
        <v>6.1</v>
      </c>
      <c r="EW10" s="163">
        <v>1.8694999999999999</v>
      </c>
      <c r="EX10" s="163">
        <v>-14.037000000000001</v>
      </c>
      <c r="EY10" s="163">
        <v>-7.5372000000000003</v>
      </c>
      <c r="EZ10" s="163">
        <v>-7.9170999999999996</v>
      </c>
      <c r="FA10" s="163">
        <v>7.6096000000000004</v>
      </c>
      <c r="FB10" s="163">
        <v>8.4159000000000006</v>
      </c>
      <c r="FC10" s="163">
        <v>-15.595499999999999</v>
      </c>
      <c r="FD10" s="164"/>
      <c r="FE10" s="164"/>
      <c r="FF10" s="164"/>
      <c r="FG10" s="163">
        <v>3.5230999999999999</v>
      </c>
      <c r="FH10" s="163">
        <v>4.2031999999999998</v>
      </c>
      <c r="FI10" s="163">
        <v>3.2216</v>
      </c>
      <c r="FJ10" s="163">
        <v>7.7030000000000003</v>
      </c>
      <c r="FK10" s="163">
        <v>7.5354999999999999</v>
      </c>
      <c r="FL10" s="163">
        <v>-9.0426000000000002</v>
      </c>
      <c r="FM10" s="163">
        <v>19.7913</v>
      </c>
      <c r="FN10" s="163">
        <v>20.150700000000001</v>
      </c>
      <c r="FO10" s="163">
        <v>-2.0611000000000002</v>
      </c>
      <c r="FP10" s="163">
        <v>11.589700000000001</v>
      </c>
      <c r="FQ10" s="163">
        <v>16.500499999999999</v>
      </c>
      <c r="FR10" s="163">
        <v>-11.47</v>
      </c>
      <c r="FS10" s="163">
        <v>-3.6233</v>
      </c>
      <c r="FT10" s="163">
        <v>0.27950000000000003</v>
      </c>
      <c r="FU10" s="163">
        <v>2.72</v>
      </c>
      <c r="FV10" s="163">
        <v>0.95</v>
      </c>
      <c r="FW10" s="163">
        <v>-15.6934</v>
      </c>
      <c r="FX10" s="163">
        <v>1.4518</v>
      </c>
      <c r="FY10" s="163">
        <v>7.6219999999999999</v>
      </c>
      <c r="FZ10" s="163">
        <v>1.0820000000000001</v>
      </c>
      <c r="GA10" s="163">
        <v>1.4562999999999999</v>
      </c>
      <c r="GB10" s="163">
        <v>41.82</v>
      </c>
      <c r="GC10" s="163">
        <v>-22.989899999999999</v>
      </c>
      <c r="GD10" s="163">
        <v>-14.818899999999999</v>
      </c>
      <c r="GE10" s="163">
        <v>-1.53</v>
      </c>
      <c r="GF10" s="163">
        <v>18.722200000000001</v>
      </c>
      <c r="GG10" s="164"/>
      <c r="GH10" s="163">
        <v>19.969899999999999</v>
      </c>
      <c r="GI10" s="164"/>
      <c r="GJ10" s="163">
        <v>-4.1384999999999996</v>
      </c>
      <c r="GK10" s="163">
        <v>1.9753000000000001</v>
      </c>
      <c r="GL10" s="164"/>
      <c r="GM10" s="164"/>
      <c r="GN10" s="163">
        <v>-9.5264000000000006</v>
      </c>
      <c r="GO10" s="163">
        <v>-8.1867999999999999</v>
      </c>
      <c r="GP10" s="163">
        <v>3.8384</v>
      </c>
      <c r="GQ10" s="163">
        <v>-35.461500000000001</v>
      </c>
      <c r="GR10" s="163">
        <v>2.0068999999999999</v>
      </c>
      <c r="GS10" s="163">
        <v>1.5677000000000001</v>
      </c>
      <c r="GT10" s="163">
        <v>102.0531</v>
      </c>
      <c r="GU10" s="163">
        <v>-10.351599999999999</v>
      </c>
      <c r="GV10" s="163">
        <v>-11.6005</v>
      </c>
      <c r="GW10" s="163">
        <v>-1.5932999999999999</v>
      </c>
      <c r="GX10" s="163">
        <v>2.1989000000000001</v>
      </c>
      <c r="GY10" s="163">
        <v>7.59</v>
      </c>
      <c r="GZ10" s="163">
        <v>7.4604999999999997</v>
      </c>
      <c r="HA10" s="163">
        <v>1.5935999999999999</v>
      </c>
      <c r="HB10" s="163">
        <v>18.328700000000001</v>
      </c>
      <c r="HC10" s="163">
        <v>18.398499999999999</v>
      </c>
      <c r="HD10" s="163">
        <v>-4.1900000000000004</v>
      </c>
      <c r="HE10" s="163">
        <v>5.6810999999999998</v>
      </c>
      <c r="HF10" s="163">
        <v>43.409199999999998</v>
      </c>
      <c r="HG10" s="163">
        <v>19.926500000000001</v>
      </c>
      <c r="HH10" s="163">
        <v>25.190799999999999</v>
      </c>
      <c r="HI10" s="163">
        <v>18.828800000000001</v>
      </c>
      <c r="HJ10" s="163">
        <v>19.490400000000001</v>
      </c>
      <c r="HK10" s="164"/>
      <c r="HL10" s="164"/>
      <c r="HM10" s="163">
        <v>0</v>
      </c>
      <c r="HN10" s="163">
        <v>-11.432700000000001</v>
      </c>
      <c r="HO10" s="164"/>
      <c r="HP10" s="164"/>
      <c r="HQ10" s="163">
        <v>-4.9040999999999997</v>
      </c>
      <c r="HR10" s="163">
        <v>-4.7118000000000002</v>
      </c>
      <c r="HS10" s="163">
        <v>-1.1046</v>
      </c>
      <c r="HT10" s="163">
        <v>-1.4612000000000001</v>
      </c>
      <c r="HU10" s="163">
        <v>5.56</v>
      </c>
      <c r="HV10" s="163">
        <v>5.41</v>
      </c>
      <c r="HW10" s="163">
        <v>-28.2</v>
      </c>
      <c r="HX10" s="163">
        <v>-28.2</v>
      </c>
      <c r="HY10" s="163">
        <v>0.94940000000000002</v>
      </c>
      <c r="HZ10" s="163">
        <v>-11.52</v>
      </c>
      <c r="IA10" s="163">
        <v>27.3505</v>
      </c>
      <c r="IB10" s="163">
        <v>42.957000000000001</v>
      </c>
      <c r="IC10" s="163">
        <v>42.4786</v>
      </c>
      <c r="ID10" s="163">
        <v>-19.899999999999999</v>
      </c>
      <c r="IE10" s="163">
        <v>-38.299999999999997</v>
      </c>
      <c r="IF10" s="163">
        <v>-6.2</v>
      </c>
      <c r="IG10" s="163">
        <v>-7.2</v>
      </c>
      <c r="IH10" s="163">
        <v>-17.298999999999999</v>
      </c>
      <c r="II10" s="163">
        <v>-17.3017</v>
      </c>
      <c r="IJ10" s="163">
        <v>-47.325000000000003</v>
      </c>
      <c r="IK10" s="163">
        <v>-31.580300000000001</v>
      </c>
      <c r="IL10" s="163">
        <v>-269.04140000000001</v>
      </c>
      <c r="IM10" s="163">
        <v>-11.5343</v>
      </c>
      <c r="IN10" s="163">
        <v>17.492799999999999</v>
      </c>
      <c r="IO10" s="163">
        <v>96.842699999999994</v>
      </c>
      <c r="IP10" s="163">
        <v>68.875399999999999</v>
      </c>
      <c r="IQ10" s="163">
        <v>112.9224</v>
      </c>
      <c r="IR10" s="163">
        <v>69.104299999999995</v>
      </c>
      <c r="IS10" s="163">
        <v>35.493200000000002</v>
      </c>
      <c r="IT10" s="163">
        <v>35.476799999999997</v>
      </c>
      <c r="IU10" s="163">
        <v>32.832999999999998</v>
      </c>
      <c r="IV10" s="163">
        <v>-13.532999999999999</v>
      </c>
      <c r="IW10" s="163">
        <v>199.6241</v>
      </c>
      <c r="IX10" s="163">
        <v>-174.18889999999999</v>
      </c>
      <c r="IY10" s="163">
        <v>36.316800000000001</v>
      </c>
      <c r="IZ10" s="163">
        <v>-26.331299999999999</v>
      </c>
      <c r="JA10" s="163">
        <v>-0.77270000000000005</v>
      </c>
      <c r="JB10" s="164"/>
      <c r="JC10" s="163">
        <v>-4.6399999999999997</v>
      </c>
      <c r="JD10" s="164"/>
      <c r="JE10" s="164"/>
      <c r="JF10" s="163">
        <v>0.16</v>
      </c>
      <c r="JG10" s="163">
        <v>3.6</v>
      </c>
      <c r="JH10" s="163">
        <v>-4.6435000000000004</v>
      </c>
      <c r="JI10" s="163">
        <v>-9.7856000000000005</v>
      </c>
      <c r="JJ10" s="163">
        <v>16.438500000000001</v>
      </c>
      <c r="JK10" s="163">
        <v>-9.2850999999999999</v>
      </c>
      <c r="JL10" s="163">
        <v>0.4</v>
      </c>
      <c r="JM10" s="163">
        <v>0.86899999999999999</v>
      </c>
      <c r="JN10" s="163">
        <v>0.871</v>
      </c>
      <c r="JO10" s="163">
        <v>0.44969999999999999</v>
      </c>
      <c r="JP10" s="164"/>
      <c r="JQ10" s="163">
        <v>3.8645</v>
      </c>
      <c r="JR10" s="163">
        <v>2.8959999999999999</v>
      </c>
      <c r="JS10" s="163">
        <v>3.9769000000000001</v>
      </c>
      <c r="JT10" s="164"/>
      <c r="JU10" s="163">
        <v>22.3</v>
      </c>
      <c r="JV10" s="163">
        <v>7.5587</v>
      </c>
      <c r="JW10" s="163">
        <v>-0.43</v>
      </c>
      <c r="JX10" s="164"/>
      <c r="JY10" s="163">
        <v>-13.463200000000001</v>
      </c>
      <c r="JZ10" s="163">
        <v>-2.7968999999999999</v>
      </c>
      <c r="KA10" s="163">
        <v>-22.342500000000001</v>
      </c>
      <c r="KB10" s="163">
        <v>-10.687799999999999</v>
      </c>
      <c r="KC10" s="163">
        <v>0</v>
      </c>
      <c r="KD10" s="163">
        <v>-23.572199999999999</v>
      </c>
      <c r="KE10" s="163">
        <v>-6.1298000000000004</v>
      </c>
      <c r="KF10" s="163">
        <v>-24.1</v>
      </c>
      <c r="KG10" s="163">
        <v>6.5</v>
      </c>
      <c r="KH10" s="164"/>
      <c r="KI10" s="163">
        <v>-115.75530000000001</v>
      </c>
    </row>
    <row r="11" spans="1:295" ht="18" customHeight="1" x14ac:dyDescent="0.35">
      <c r="A11" s="160" t="s">
        <v>68</v>
      </c>
      <c r="B11" s="160" t="s">
        <v>813</v>
      </c>
      <c r="C11" s="163">
        <v>0</v>
      </c>
      <c r="D11" s="163">
        <v>1.4696</v>
      </c>
      <c r="E11" s="163">
        <v>-3.9615999999999998</v>
      </c>
      <c r="F11" s="163">
        <v>8.7668999999999997</v>
      </c>
      <c r="G11" s="163">
        <v>4.5171000000000001</v>
      </c>
      <c r="H11" s="164"/>
      <c r="I11" s="163">
        <v>7.9168000000000003</v>
      </c>
      <c r="J11" s="164"/>
      <c r="K11" s="163">
        <v>9.9186999999999994</v>
      </c>
      <c r="L11" s="163">
        <v>3.6739000000000002</v>
      </c>
      <c r="M11" s="163">
        <v>5.2606999999999999</v>
      </c>
      <c r="N11" s="163">
        <v>-4.4400000000000004</v>
      </c>
      <c r="O11" s="163">
        <v>-24.2</v>
      </c>
      <c r="P11" s="164"/>
      <c r="Q11" s="163">
        <v>3.3119999999999998</v>
      </c>
      <c r="R11" s="163">
        <v>-17.600000000000001</v>
      </c>
      <c r="S11" s="163">
        <v>2.9807000000000001</v>
      </c>
      <c r="T11" s="163">
        <v>-12.479900000000001</v>
      </c>
      <c r="U11" s="163">
        <v>3.3782000000000001</v>
      </c>
      <c r="V11" s="163">
        <v>3.1497000000000002</v>
      </c>
      <c r="W11" s="163">
        <v>5.8856000000000002</v>
      </c>
      <c r="X11" s="163">
        <v>4.9485999999999999</v>
      </c>
      <c r="Y11" s="163">
        <v>-2.758</v>
      </c>
      <c r="Z11" s="163">
        <v>2.4310999999999998</v>
      </c>
      <c r="AA11" s="164"/>
      <c r="AB11" s="163">
        <v>-0.99119999999999997</v>
      </c>
      <c r="AC11" s="163">
        <v>-1.038</v>
      </c>
      <c r="AD11" s="164"/>
      <c r="AE11" s="163">
        <v>11.076000000000001</v>
      </c>
      <c r="AF11" s="163">
        <v>-15.54</v>
      </c>
      <c r="AG11" s="163">
        <v>-11</v>
      </c>
      <c r="AH11" s="163">
        <v>0.72599999999999998</v>
      </c>
      <c r="AI11" s="163">
        <v>0.16400000000000001</v>
      </c>
      <c r="AJ11" s="163">
        <v>-17.510000000000002</v>
      </c>
      <c r="AK11" s="163">
        <v>-17.45</v>
      </c>
      <c r="AL11" s="164"/>
      <c r="AM11" s="163">
        <v>-9.4700000000000006</v>
      </c>
      <c r="AN11" s="163">
        <v>-9.5</v>
      </c>
      <c r="AO11" s="163">
        <v>4.9776999999999996</v>
      </c>
      <c r="AP11" s="163">
        <v>3.3885999999999998</v>
      </c>
      <c r="AQ11" s="163">
        <v>15.146000000000001</v>
      </c>
      <c r="AR11" s="163">
        <v>16.428999999999998</v>
      </c>
      <c r="AS11" s="163">
        <v>-22.604199999999999</v>
      </c>
      <c r="AT11" s="163">
        <v>-12.994</v>
      </c>
      <c r="AU11" s="163">
        <v>-12.975300000000001</v>
      </c>
      <c r="AV11" s="163">
        <v>1.5865</v>
      </c>
      <c r="AW11" s="163">
        <v>2.6806000000000001</v>
      </c>
      <c r="AX11" s="164"/>
      <c r="AY11" s="163">
        <v>-17.4147</v>
      </c>
      <c r="AZ11" s="163">
        <v>5.1414</v>
      </c>
      <c r="BA11" s="163">
        <v>27.190999999999999</v>
      </c>
      <c r="BB11" s="163">
        <v>-40.721499999999999</v>
      </c>
      <c r="BC11" s="163">
        <v>9.1250999999999998</v>
      </c>
      <c r="BD11" s="163">
        <v>-4.3</v>
      </c>
      <c r="BE11" s="163">
        <v>-4.2</v>
      </c>
      <c r="BF11" s="163">
        <v>-23.154499999999999</v>
      </c>
      <c r="BG11" s="163">
        <v>-22.5411</v>
      </c>
      <c r="BH11" s="163">
        <v>-3.4910999999999999</v>
      </c>
      <c r="BI11" s="164"/>
      <c r="BJ11" s="163">
        <v>3.1850999999999998</v>
      </c>
      <c r="BK11" s="163">
        <v>2.6082999999999998</v>
      </c>
      <c r="BL11" s="163">
        <v>2.7006999999999999</v>
      </c>
      <c r="BM11" s="163">
        <v>1.726</v>
      </c>
      <c r="BN11" s="163">
        <v>-105.80759999999999</v>
      </c>
      <c r="BO11" s="163">
        <v>23.712900000000001</v>
      </c>
      <c r="BP11" s="163">
        <v>23.834900000000001</v>
      </c>
      <c r="BQ11" s="163">
        <v>-8.6134000000000004</v>
      </c>
      <c r="BR11" s="163">
        <v>-187.39080000000001</v>
      </c>
      <c r="BS11" s="164"/>
      <c r="BT11" s="164"/>
      <c r="BU11" s="164"/>
      <c r="BV11" s="163">
        <v>10.8278</v>
      </c>
      <c r="BW11" s="163">
        <v>9.5</v>
      </c>
      <c r="BX11" s="163">
        <v>4.63</v>
      </c>
      <c r="BY11" s="163">
        <v>-12</v>
      </c>
      <c r="BZ11" s="163">
        <v>7</v>
      </c>
      <c r="CA11" s="163">
        <v>-17.678100000000001</v>
      </c>
      <c r="CB11" s="163">
        <v>-17.4102</v>
      </c>
      <c r="CC11" s="163">
        <v>18.7501</v>
      </c>
      <c r="CD11" s="163">
        <v>16.731100000000001</v>
      </c>
      <c r="CE11" s="163">
        <v>-8.2707999999999995</v>
      </c>
      <c r="CF11" s="163">
        <v>-25.400300000000001</v>
      </c>
      <c r="CG11" s="163">
        <v>-25.2637</v>
      </c>
      <c r="CH11" s="163">
        <v>3.5981999999999998</v>
      </c>
      <c r="CI11" s="163">
        <v>7.0479000000000003</v>
      </c>
      <c r="CJ11" s="164"/>
      <c r="CK11" s="164"/>
      <c r="CL11" s="163">
        <v>29</v>
      </c>
      <c r="CM11" s="163">
        <v>-11</v>
      </c>
      <c r="CN11" s="163">
        <v>-2.0099999999999998</v>
      </c>
      <c r="CO11" s="163">
        <v>23.425899999999999</v>
      </c>
      <c r="CP11" s="163">
        <v>23.439299999999999</v>
      </c>
      <c r="CQ11" s="163">
        <v>23.4224</v>
      </c>
      <c r="CR11" s="163">
        <v>61.545699999999997</v>
      </c>
      <c r="CS11" s="163">
        <v>61.515599999999999</v>
      </c>
      <c r="CT11" s="163">
        <v>-17.901</v>
      </c>
      <c r="CU11" s="163">
        <v>-50.811900000000001</v>
      </c>
      <c r="CV11" s="163">
        <v>-14.8345</v>
      </c>
      <c r="CW11" s="163">
        <v>2.0093000000000001</v>
      </c>
      <c r="CX11" s="163">
        <v>30.19</v>
      </c>
      <c r="CY11" s="163">
        <v>17.5</v>
      </c>
      <c r="CZ11" s="163">
        <v>4.8486000000000002</v>
      </c>
      <c r="DA11" s="163">
        <v>5.0811999999999999</v>
      </c>
      <c r="DB11" s="163">
        <v>-7.05</v>
      </c>
      <c r="DC11" s="164"/>
      <c r="DD11" s="163">
        <v>-9.2798999999999996</v>
      </c>
      <c r="DE11" s="163">
        <v>-8.9085000000000001</v>
      </c>
      <c r="DF11" s="163">
        <v>33.5077</v>
      </c>
      <c r="DG11" s="163">
        <v>1.5100000000000001E-2</v>
      </c>
      <c r="DH11" s="163">
        <v>-3.3494999999999999</v>
      </c>
      <c r="DI11" s="164"/>
      <c r="DJ11" s="164"/>
      <c r="DK11" s="163">
        <v>-5.1708999999999996</v>
      </c>
      <c r="DL11" s="163">
        <v>-1.8701000000000001</v>
      </c>
      <c r="DM11" s="163">
        <v>34.702199999999998</v>
      </c>
      <c r="DN11" s="163">
        <v>4.2733999999999996</v>
      </c>
      <c r="DO11" s="163">
        <v>-1.71</v>
      </c>
      <c r="DP11" s="163">
        <v>-0.68</v>
      </c>
      <c r="DQ11" s="163">
        <v>7.9515000000000002</v>
      </c>
      <c r="DR11" s="163">
        <v>-33.0244</v>
      </c>
      <c r="DS11" s="163">
        <v>-10.18</v>
      </c>
      <c r="DT11" s="163">
        <v>-10.25</v>
      </c>
      <c r="DU11" s="163">
        <v>25.41</v>
      </c>
      <c r="DV11" s="163">
        <v>17.04</v>
      </c>
      <c r="DW11" s="163">
        <v>-34.2545</v>
      </c>
      <c r="DX11" s="163">
        <v>-17.127300000000002</v>
      </c>
      <c r="DY11" s="163">
        <v>-36.369999999999997</v>
      </c>
      <c r="DZ11" s="163">
        <v>-34.7727</v>
      </c>
      <c r="EA11" s="164"/>
      <c r="EB11" s="164"/>
      <c r="EC11" s="164"/>
      <c r="ED11" s="164"/>
      <c r="EE11" s="164"/>
      <c r="EF11" s="164"/>
      <c r="EG11" s="163">
        <v>-11.349</v>
      </c>
      <c r="EH11" s="164"/>
      <c r="EI11" s="163">
        <v>-1.8376999999999999</v>
      </c>
      <c r="EJ11" s="164"/>
      <c r="EK11" s="163">
        <v>-8.2279</v>
      </c>
      <c r="EL11" s="163">
        <v>-8.1287000000000003</v>
      </c>
      <c r="EM11" s="164"/>
      <c r="EN11" s="163">
        <v>-13.2888</v>
      </c>
      <c r="EO11" s="163">
        <v>-11.2447</v>
      </c>
      <c r="EP11" s="163">
        <v>-1.028</v>
      </c>
      <c r="EQ11" s="163">
        <v>-21.504200000000001</v>
      </c>
      <c r="ER11" s="163">
        <v>-21.206299999999999</v>
      </c>
      <c r="ES11" s="163">
        <v>4.4790999999999999</v>
      </c>
      <c r="ET11" s="163">
        <v>13.37</v>
      </c>
      <c r="EU11" s="163">
        <v>-20.2</v>
      </c>
      <c r="EV11" s="163">
        <v>-2.2999999999999998</v>
      </c>
      <c r="EW11" s="163">
        <v>1.9112</v>
      </c>
      <c r="EX11" s="163">
        <v>-14.3177</v>
      </c>
      <c r="EY11" s="163">
        <v>-7.8338999999999999</v>
      </c>
      <c r="EZ11" s="163">
        <v>-8.1685999999999996</v>
      </c>
      <c r="FA11" s="163">
        <v>7.8358999999999996</v>
      </c>
      <c r="FB11" s="163">
        <v>7.5625</v>
      </c>
      <c r="FC11" s="163">
        <v>-21.433399999999999</v>
      </c>
      <c r="FD11" s="164"/>
      <c r="FE11" s="164"/>
      <c r="FF11" s="164"/>
      <c r="FG11" s="163">
        <v>3.5423</v>
      </c>
      <c r="FH11" s="163">
        <v>3.9167999999999998</v>
      </c>
      <c r="FI11" s="163">
        <v>0</v>
      </c>
      <c r="FJ11" s="163">
        <v>6.1959</v>
      </c>
      <c r="FK11" s="163">
        <v>6.0284000000000004</v>
      </c>
      <c r="FL11" s="163">
        <v>-6.1959</v>
      </c>
      <c r="FM11" s="163">
        <v>17.264199999999999</v>
      </c>
      <c r="FN11" s="163">
        <v>17.674299999999999</v>
      </c>
      <c r="FO11" s="163">
        <v>0.1948</v>
      </c>
      <c r="FP11" s="163">
        <v>13.4617</v>
      </c>
      <c r="FQ11" s="163">
        <v>14.825699999999999</v>
      </c>
      <c r="FR11" s="163">
        <v>-11.84</v>
      </c>
      <c r="FS11" s="163">
        <v>-3.8064</v>
      </c>
      <c r="FT11" s="163">
        <v>0.2621</v>
      </c>
      <c r="FU11" s="163">
        <v>2.81</v>
      </c>
      <c r="FV11" s="163">
        <v>1.97</v>
      </c>
      <c r="FW11" s="163">
        <v>-13.8368</v>
      </c>
      <c r="FX11" s="163">
        <v>1.4184000000000001</v>
      </c>
      <c r="FY11" s="163">
        <v>7.7080000000000002</v>
      </c>
      <c r="FZ11" s="163">
        <v>1.1259999999999999</v>
      </c>
      <c r="GA11" s="163">
        <v>1.4463999999999999</v>
      </c>
      <c r="GB11" s="163">
        <v>42.85</v>
      </c>
      <c r="GC11" s="163">
        <v>-25.223400000000002</v>
      </c>
      <c r="GD11" s="163">
        <v>-16.471299999999999</v>
      </c>
      <c r="GE11" s="163">
        <v>-1.42</v>
      </c>
      <c r="GF11" s="163">
        <v>19.829799999999999</v>
      </c>
      <c r="GG11" s="164"/>
      <c r="GH11" s="163">
        <v>19.512899999999998</v>
      </c>
      <c r="GI11" s="164"/>
      <c r="GJ11" s="163">
        <v>-4.2050000000000001</v>
      </c>
      <c r="GK11" s="163">
        <v>1.9036999999999999</v>
      </c>
      <c r="GL11" s="164"/>
      <c r="GM11" s="164"/>
      <c r="GN11" s="163">
        <v>-9.6388999999999996</v>
      </c>
      <c r="GO11" s="163">
        <v>-8.7303999999999995</v>
      </c>
      <c r="GP11" s="163">
        <v>4.7325999999999997</v>
      </c>
      <c r="GQ11" s="163">
        <v>-34.957299999999996</v>
      </c>
      <c r="GR11" s="163">
        <v>2.7454000000000001</v>
      </c>
      <c r="GS11" s="163">
        <v>2.1006</v>
      </c>
      <c r="GT11" s="163">
        <v>94.874399999999994</v>
      </c>
      <c r="GU11" s="163">
        <v>-10.397</v>
      </c>
      <c r="GV11" s="163">
        <v>-10.559799999999999</v>
      </c>
      <c r="GW11" s="163">
        <v>-2.0246</v>
      </c>
      <c r="GX11" s="163">
        <v>3.3965000000000001</v>
      </c>
      <c r="GY11" s="163">
        <v>7.7877000000000001</v>
      </c>
      <c r="GZ11" s="163">
        <v>7.5792000000000002</v>
      </c>
      <c r="HA11" s="163">
        <v>3</v>
      </c>
      <c r="HB11" s="163">
        <v>19.5303</v>
      </c>
      <c r="HC11" s="163">
        <v>19.839700000000001</v>
      </c>
      <c r="HD11" s="163">
        <v>-3.35</v>
      </c>
      <c r="HE11" s="163">
        <v>6.4526000000000003</v>
      </c>
      <c r="HF11" s="163">
        <v>41.738</v>
      </c>
      <c r="HG11" s="163">
        <v>23.993500000000001</v>
      </c>
      <c r="HH11" s="163">
        <v>28.364599999999999</v>
      </c>
      <c r="HI11" s="163">
        <v>14.393800000000001</v>
      </c>
      <c r="HJ11" s="163">
        <v>14.5221</v>
      </c>
      <c r="HK11" s="164"/>
      <c r="HL11" s="164"/>
      <c r="HM11" s="163">
        <v>0</v>
      </c>
      <c r="HN11" s="163">
        <v>-10.6898</v>
      </c>
      <c r="HO11" s="164"/>
      <c r="HP11" s="164"/>
      <c r="HQ11" s="163">
        <v>-5.7610000000000001</v>
      </c>
      <c r="HR11" s="163">
        <v>-5.3106</v>
      </c>
      <c r="HS11" s="163">
        <v>-1.6167</v>
      </c>
      <c r="HT11" s="163">
        <v>-1.5946</v>
      </c>
      <c r="HU11" s="163">
        <v>6.03</v>
      </c>
      <c r="HV11" s="163">
        <v>5.9</v>
      </c>
      <c r="HW11" s="163">
        <v>-28.4</v>
      </c>
      <c r="HX11" s="163">
        <v>-28.6</v>
      </c>
      <c r="HY11" s="163">
        <v>0.89810000000000001</v>
      </c>
      <c r="HZ11" s="163">
        <v>-11.84</v>
      </c>
      <c r="IA11" s="163">
        <v>30.490600000000001</v>
      </c>
      <c r="IB11" s="163">
        <v>42.923000000000002</v>
      </c>
      <c r="IC11" s="163">
        <v>42.709400000000002</v>
      </c>
      <c r="ID11" s="163">
        <v>-19.899999999999999</v>
      </c>
      <c r="IE11" s="163">
        <v>-37.1</v>
      </c>
      <c r="IF11" s="163">
        <v>-4.5999999999999996</v>
      </c>
      <c r="IG11" s="163">
        <v>-5.5</v>
      </c>
      <c r="IH11" s="163">
        <v>-17.2943</v>
      </c>
      <c r="II11" s="163">
        <v>-17.2653</v>
      </c>
      <c r="IJ11" s="163">
        <v>-50.286200000000001</v>
      </c>
      <c r="IK11" s="163">
        <v>-34.771799999999999</v>
      </c>
      <c r="IL11" s="163">
        <v>-264.44290000000001</v>
      </c>
      <c r="IM11" s="163">
        <v>-8.1839999999999993</v>
      </c>
      <c r="IN11" s="163">
        <v>17.694099999999999</v>
      </c>
      <c r="IO11" s="163">
        <v>95.511099999999999</v>
      </c>
      <c r="IP11" s="163">
        <v>67.528199999999998</v>
      </c>
      <c r="IQ11" s="163">
        <v>121.6644</v>
      </c>
      <c r="IR11" s="163">
        <v>68.199299999999994</v>
      </c>
      <c r="IS11" s="163">
        <v>32.697600000000001</v>
      </c>
      <c r="IT11" s="163">
        <v>35.1663</v>
      </c>
      <c r="IU11" s="163">
        <v>33.592799999999997</v>
      </c>
      <c r="IV11" s="163">
        <v>-9.0749999999999993</v>
      </c>
      <c r="IW11" s="163">
        <v>196.6206</v>
      </c>
      <c r="IX11" s="163">
        <v>-174.25</v>
      </c>
      <c r="IY11" s="163">
        <v>31.885899999999999</v>
      </c>
      <c r="IZ11" s="163">
        <v>-24.507000000000001</v>
      </c>
      <c r="JA11" s="163">
        <v>-1.1243000000000001</v>
      </c>
      <c r="JB11" s="164"/>
      <c r="JC11" s="163">
        <v>-4.4800000000000004</v>
      </c>
      <c r="JD11" s="164"/>
      <c r="JE11" s="164"/>
      <c r="JF11" s="163">
        <v>-0.4</v>
      </c>
      <c r="JG11" s="163">
        <v>3.84</v>
      </c>
      <c r="JH11" s="163">
        <v>-4.5175000000000001</v>
      </c>
      <c r="JI11" s="163">
        <v>-9.8131000000000004</v>
      </c>
      <c r="JJ11" s="163">
        <v>17.375399999999999</v>
      </c>
      <c r="JK11" s="163">
        <v>-9.2576000000000001</v>
      </c>
      <c r="JL11" s="163">
        <v>-0.3</v>
      </c>
      <c r="JM11" s="163">
        <v>1.577</v>
      </c>
      <c r="JN11" s="163">
        <v>0.155</v>
      </c>
      <c r="JO11" s="164"/>
      <c r="JP11" s="164"/>
      <c r="JQ11" s="163">
        <v>3.7244999999999999</v>
      </c>
      <c r="JR11" s="163">
        <v>3.1964999999999999</v>
      </c>
      <c r="JS11" s="163">
        <v>3.9529999999999998</v>
      </c>
      <c r="JT11" s="164"/>
      <c r="JU11" s="163">
        <v>21.8</v>
      </c>
      <c r="JV11" s="163">
        <v>10.9198</v>
      </c>
      <c r="JW11" s="163">
        <v>-0.43</v>
      </c>
      <c r="JX11" s="164"/>
      <c r="JY11" s="163">
        <v>-14.471399999999999</v>
      </c>
      <c r="JZ11" s="163">
        <v>-2.9984999999999999</v>
      </c>
      <c r="KA11" s="163">
        <v>-21.950900000000001</v>
      </c>
      <c r="KB11" s="163">
        <v>-11.1412</v>
      </c>
      <c r="KC11" s="163">
        <v>0</v>
      </c>
      <c r="KD11" s="163">
        <v>-24.369599999999998</v>
      </c>
      <c r="KE11" s="163">
        <v>-5.7710999999999997</v>
      </c>
      <c r="KF11" s="163">
        <v>-24.1</v>
      </c>
      <c r="KG11" s="163">
        <v>6.7</v>
      </c>
      <c r="KH11" s="164"/>
      <c r="KI11" s="163">
        <v>-116.6237</v>
      </c>
    </row>
    <row r="12" spans="1:295" ht="18" customHeight="1" x14ac:dyDescent="0.35">
      <c r="A12" s="160" t="s">
        <v>68</v>
      </c>
      <c r="B12" s="160" t="s">
        <v>814</v>
      </c>
      <c r="C12" s="163">
        <v>0</v>
      </c>
      <c r="D12" s="163">
        <v>1.4169</v>
      </c>
      <c r="E12" s="163">
        <v>-3.9525000000000001</v>
      </c>
      <c r="F12" s="163">
        <v>12.140499999999999</v>
      </c>
      <c r="G12" s="163">
        <v>4.5278</v>
      </c>
      <c r="H12" s="164"/>
      <c r="I12" s="163">
        <v>7.8232999999999997</v>
      </c>
      <c r="J12" s="164"/>
      <c r="K12" s="163">
        <v>9.2677999999999994</v>
      </c>
      <c r="L12" s="163">
        <v>3.3048999999999999</v>
      </c>
      <c r="M12" s="163">
        <v>4.7470999999999997</v>
      </c>
      <c r="N12" s="163">
        <v>-4.4400000000000004</v>
      </c>
      <c r="O12" s="164"/>
      <c r="P12" s="164"/>
      <c r="Q12" s="164"/>
      <c r="R12" s="163">
        <v>-17.600000000000001</v>
      </c>
      <c r="S12" s="163">
        <v>3.2353999999999998</v>
      </c>
      <c r="T12" s="163">
        <v>-12.161199999999999</v>
      </c>
      <c r="U12" s="163">
        <v>3.2311999999999999</v>
      </c>
      <c r="V12" s="163">
        <v>3.0989</v>
      </c>
      <c r="W12" s="163">
        <v>5.1887999999999996</v>
      </c>
      <c r="X12" s="163">
        <v>4.3772000000000002</v>
      </c>
      <c r="Y12" s="163">
        <v>-2.7294999999999998</v>
      </c>
      <c r="Z12" s="163">
        <v>2.6876000000000002</v>
      </c>
      <c r="AA12" s="164"/>
      <c r="AB12" s="163">
        <v>-1.0613999999999999</v>
      </c>
      <c r="AC12" s="163">
        <v>-0.97599999999999998</v>
      </c>
      <c r="AD12" s="164"/>
      <c r="AE12" s="163">
        <v>10.762</v>
      </c>
      <c r="AF12" s="163">
        <v>-15.54</v>
      </c>
      <c r="AG12" s="163">
        <v>-11</v>
      </c>
      <c r="AH12" s="163">
        <v>0.67600000000000005</v>
      </c>
      <c r="AI12" s="163">
        <v>0.16700000000000001</v>
      </c>
      <c r="AJ12" s="163">
        <v>-17.39</v>
      </c>
      <c r="AK12" s="163">
        <v>-17.32</v>
      </c>
      <c r="AL12" s="164"/>
      <c r="AM12" s="163">
        <v>-9.01</v>
      </c>
      <c r="AN12" s="163">
        <v>-8.94</v>
      </c>
      <c r="AO12" s="163">
        <v>5.0069999999999997</v>
      </c>
      <c r="AP12" s="163">
        <v>3.5474000000000001</v>
      </c>
      <c r="AQ12" s="163">
        <v>12.430899999999999</v>
      </c>
      <c r="AR12" s="163">
        <v>13.5776</v>
      </c>
      <c r="AS12" s="163">
        <v>-25.360600000000002</v>
      </c>
      <c r="AT12" s="163">
        <v>-13.797800000000001</v>
      </c>
      <c r="AU12" s="163">
        <v>-13.2523</v>
      </c>
      <c r="AV12" s="163">
        <v>14.391400000000001</v>
      </c>
      <c r="AW12" s="163">
        <v>15.210900000000001</v>
      </c>
      <c r="AX12" s="164"/>
      <c r="AY12" s="163">
        <v>-21.7014</v>
      </c>
      <c r="AZ12" s="163">
        <v>7.1142000000000003</v>
      </c>
      <c r="BA12" s="163">
        <v>33.138800000000003</v>
      </c>
      <c r="BB12" s="163">
        <v>-47.863199999999999</v>
      </c>
      <c r="BC12" s="163">
        <v>9.1684999999999999</v>
      </c>
      <c r="BD12" s="163">
        <v>-3.9</v>
      </c>
      <c r="BE12" s="163">
        <v>-4.0999999999999996</v>
      </c>
      <c r="BF12" s="163">
        <v>-21.791899999999998</v>
      </c>
      <c r="BG12" s="163">
        <v>-20.835899999999999</v>
      </c>
      <c r="BH12" s="163">
        <v>-3.3668</v>
      </c>
      <c r="BI12" s="164"/>
      <c r="BJ12" s="163">
        <v>2.5777000000000001</v>
      </c>
      <c r="BK12" s="163">
        <v>2.7317</v>
      </c>
      <c r="BL12" s="163">
        <v>0</v>
      </c>
      <c r="BM12" s="163">
        <v>1.7365999999999999</v>
      </c>
      <c r="BN12" s="163">
        <v>-97.598200000000006</v>
      </c>
      <c r="BO12" s="163">
        <v>23.438199999999998</v>
      </c>
      <c r="BP12" s="163">
        <v>22.8278</v>
      </c>
      <c r="BQ12" s="163">
        <v>-12.5159</v>
      </c>
      <c r="BR12" s="163">
        <v>-183.45439999999999</v>
      </c>
      <c r="BS12" s="164"/>
      <c r="BT12" s="164"/>
      <c r="BU12" s="164"/>
      <c r="BV12" s="164"/>
      <c r="BW12" s="163">
        <v>9.3800000000000008</v>
      </c>
      <c r="BX12" s="163">
        <v>4.4800000000000004</v>
      </c>
      <c r="BY12" s="163">
        <v>-12.59</v>
      </c>
      <c r="BZ12" s="163">
        <v>6.8</v>
      </c>
      <c r="CA12" s="163">
        <v>-18.883800000000001</v>
      </c>
      <c r="CB12" s="163">
        <v>-18.883800000000001</v>
      </c>
      <c r="CC12" s="163">
        <v>17.745200000000001</v>
      </c>
      <c r="CD12" s="163">
        <v>16.646100000000001</v>
      </c>
      <c r="CE12" s="163">
        <v>-7.6962000000000002</v>
      </c>
      <c r="CF12" s="163">
        <v>-23.971599999999999</v>
      </c>
      <c r="CG12" s="163">
        <v>-23.860399999999998</v>
      </c>
      <c r="CH12" s="163">
        <v>1.0713999999999999</v>
      </c>
      <c r="CI12" s="163">
        <v>6.3705999999999996</v>
      </c>
      <c r="CJ12" s="164"/>
      <c r="CK12" s="164"/>
      <c r="CL12" s="163">
        <v>27.1</v>
      </c>
      <c r="CM12" s="163">
        <v>-10</v>
      </c>
      <c r="CN12" s="163">
        <v>-1.78</v>
      </c>
      <c r="CO12" s="163">
        <v>22.824200000000001</v>
      </c>
      <c r="CP12" s="163">
        <v>23.299600000000002</v>
      </c>
      <c r="CQ12" s="163">
        <v>22.857600000000001</v>
      </c>
      <c r="CR12" s="163">
        <v>61.130800000000001</v>
      </c>
      <c r="CS12" s="163">
        <v>61.124200000000002</v>
      </c>
      <c r="CT12" s="163">
        <v>-15.2773</v>
      </c>
      <c r="CU12" s="163">
        <v>-51.848300000000002</v>
      </c>
      <c r="CV12" s="163">
        <v>-12.093299999999999</v>
      </c>
      <c r="CW12" s="163">
        <v>2.0872000000000002</v>
      </c>
      <c r="CX12" s="163">
        <v>27.91</v>
      </c>
      <c r="CY12" s="163">
        <v>16.739999999999998</v>
      </c>
      <c r="CZ12" s="163">
        <v>4.6924000000000001</v>
      </c>
      <c r="DA12" s="163">
        <v>4.9835000000000003</v>
      </c>
      <c r="DB12" s="163">
        <v>-7.05</v>
      </c>
      <c r="DC12" s="164"/>
      <c r="DD12" s="163">
        <v>-8.6407000000000007</v>
      </c>
      <c r="DE12" s="163">
        <v>-8.5100999999999996</v>
      </c>
      <c r="DF12" s="163">
        <v>31.8672</v>
      </c>
      <c r="DG12" s="163">
        <v>1.49E-2</v>
      </c>
      <c r="DH12" s="163">
        <v>-3.4651000000000001</v>
      </c>
      <c r="DI12" s="164"/>
      <c r="DJ12" s="164"/>
      <c r="DK12" s="163">
        <v>-5.4077000000000002</v>
      </c>
      <c r="DL12" s="163">
        <v>-2.2441</v>
      </c>
      <c r="DM12" s="163">
        <v>33.598199999999999</v>
      </c>
      <c r="DN12" s="163">
        <v>3.7166999999999999</v>
      </c>
      <c r="DO12" s="163">
        <v>-1.9</v>
      </c>
      <c r="DP12" s="163">
        <v>-0.52</v>
      </c>
      <c r="DQ12" s="163">
        <v>6.8715000000000002</v>
      </c>
      <c r="DR12" s="163">
        <v>-32.004300000000001</v>
      </c>
      <c r="DS12" s="163">
        <v>-10.38</v>
      </c>
      <c r="DT12" s="163">
        <v>-10.44</v>
      </c>
      <c r="DU12" s="163">
        <v>25.58</v>
      </c>
      <c r="DV12" s="163">
        <v>15.93</v>
      </c>
      <c r="DW12" s="163">
        <v>-32.218200000000003</v>
      </c>
      <c r="DX12" s="163">
        <v>-16.336400000000001</v>
      </c>
      <c r="DY12" s="163">
        <v>-35.582900000000002</v>
      </c>
      <c r="DZ12" s="163">
        <v>-34.918199999999999</v>
      </c>
      <c r="EA12" s="163">
        <v>9.6245999999999992</v>
      </c>
      <c r="EB12" s="163">
        <v>-19.207899999999999</v>
      </c>
      <c r="EC12" s="163">
        <v>-25.389500000000002</v>
      </c>
      <c r="ED12" s="163">
        <v>-25.831399999999999</v>
      </c>
      <c r="EE12" s="163">
        <v>-20.048200000000001</v>
      </c>
      <c r="EF12" s="163">
        <v>-20.6356</v>
      </c>
      <c r="EG12" s="163">
        <v>-11.117000000000001</v>
      </c>
      <c r="EH12" s="163">
        <v>-82.832899999999995</v>
      </c>
      <c r="EI12" s="163">
        <v>-0.62739999999999996</v>
      </c>
      <c r="EJ12" s="164"/>
      <c r="EK12" s="163">
        <v>-8.8783999999999992</v>
      </c>
      <c r="EL12" s="163">
        <v>-8.5236999999999998</v>
      </c>
      <c r="EM12" s="163">
        <v>0</v>
      </c>
      <c r="EN12" s="163">
        <v>-13.2888</v>
      </c>
      <c r="EO12" s="163">
        <v>-13.0025</v>
      </c>
      <c r="EP12" s="163">
        <v>2.0640000000000001</v>
      </c>
      <c r="EQ12" s="163">
        <v>-21.504200000000001</v>
      </c>
      <c r="ER12" s="163">
        <v>-21.206299999999999</v>
      </c>
      <c r="ES12" s="163">
        <v>4.9073000000000002</v>
      </c>
      <c r="ET12" s="163">
        <v>13.34</v>
      </c>
      <c r="EU12" s="163">
        <v>-16</v>
      </c>
      <c r="EV12" s="163">
        <v>-0.6</v>
      </c>
      <c r="EW12" s="163">
        <v>1.9847999999999999</v>
      </c>
      <c r="EX12" s="163">
        <v>-13.404500000000001</v>
      </c>
      <c r="EY12" s="163">
        <v>-7.5647000000000002</v>
      </c>
      <c r="EZ12" s="163">
        <v>-7.7199</v>
      </c>
      <c r="FA12" s="163">
        <v>5.9107000000000003</v>
      </c>
      <c r="FB12" s="163">
        <v>8.1318000000000001</v>
      </c>
      <c r="FC12" s="163">
        <v>-22.219000000000001</v>
      </c>
      <c r="FD12" s="164"/>
      <c r="FE12" s="164"/>
      <c r="FF12" s="164"/>
      <c r="FG12" s="163">
        <v>3.6808000000000001</v>
      </c>
      <c r="FH12" s="163">
        <v>3.4683000000000002</v>
      </c>
      <c r="FI12" s="163">
        <v>3.4477000000000002</v>
      </c>
      <c r="FJ12" s="163">
        <v>6.5308000000000002</v>
      </c>
      <c r="FK12" s="163">
        <v>6.5308000000000002</v>
      </c>
      <c r="FL12" s="163">
        <v>-7.2005999999999997</v>
      </c>
      <c r="FM12" s="163">
        <v>17.232700000000001</v>
      </c>
      <c r="FN12" s="163">
        <v>17.228200000000001</v>
      </c>
      <c r="FO12" s="163">
        <v>-1.1423000000000001</v>
      </c>
      <c r="FP12" s="163">
        <v>11.2585</v>
      </c>
      <c r="FQ12" s="163">
        <v>14.322699999999999</v>
      </c>
      <c r="FR12" s="163">
        <v>-12.51</v>
      </c>
      <c r="FS12" s="163">
        <v>-3.9236</v>
      </c>
      <c r="FT12" s="163">
        <v>0.2621</v>
      </c>
      <c r="FU12" s="163">
        <v>2.65</v>
      </c>
      <c r="FV12" s="163">
        <v>2.06</v>
      </c>
      <c r="FW12" s="163">
        <v>-14.2806</v>
      </c>
      <c r="FX12" s="163">
        <v>1.3940999999999999</v>
      </c>
      <c r="FY12" s="163">
        <v>7.71</v>
      </c>
      <c r="FZ12" s="163">
        <v>0.57999999999999996</v>
      </c>
      <c r="GA12" s="163">
        <v>1.55</v>
      </c>
      <c r="GB12" s="163">
        <v>42.02</v>
      </c>
      <c r="GC12" s="163">
        <v>-24.537600000000001</v>
      </c>
      <c r="GD12" s="163">
        <v>-16.312899999999999</v>
      </c>
      <c r="GE12" s="163">
        <v>-1.34</v>
      </c>
      <c r="GF12" s="163">
        <v>18.626899999999999</v>
      </c>
      <c r="GG12" s="164"/>
      <c r="GH12" s="163">
        <v>19.3187</v>
      </c>
      <c r="GI12" s="164"/>
      <c r="GJ12" s="163">
        <v>-4.0720999999999998</v>
      </c>
      <c r="GK12" s="163">
        <v>1.8721000000000001</v>
      </c>
      <c r="GL12" s="164"/>
      <c r="GM12" s="164"/>
      <c r="GN12" s="163">
        <v>-10.89</v>
      </c>
      <c r="GO12" s="163">
        <v>-7.3658999999999999</v>
      </c>
      <c r="GP12" s="163">
        <v>2.9458000000000002</v>
      </c>
      <c r="GQ12" s="163">
        <v>-34.705199999999998</v>
      </c>
      <c r="GR12" s="163">
        <v>2.4531000000000001</v>
      </c>
      <c r="GS12" s="163">
        <v>2.4422999999999999</v>
      </c>
      <c r="GT12" s="163">
        <v>94.714100000000002</v>
      </c>
      <c r="GU12" s="163">
        <v>-10.6394</v>
      </c>
      <c r="GV12" s="163">
        <v>-10.5106</v>
      </c>
      <c r="GW12" s="163">
        <v>-1.8727</v>
      </c>
      <c r="GX12" s="163">
        <v>3.5152999999999999</v>
      </c>
      <c r="GY12" s="163">
        <v>7.7218</v>
      </c>
      <c r="GZ12" s="163">
        <v>7.6108000000000002</v>
      </c>
      <c r="HA12" s="164"/>
      <c r="HB12" s="163">
        <v>18.177399999999999</v>
      </c>
      <c r="HC12" s="163">
        <v>19.869</v>
      </c>
      <c r="HD12" s="163">
        <v>-5.45</v>
      </c>
      <c r="HE12" s="163">
        <v>8.6786999999999992</v>
      </c>
      <c r="HF12" s="163">
        <v>40.853700000000003</v>
      </c>
      <c r="HG12" s="163">
        <v>23.9344</v>
      </c>
      <c r="HH12" s="163">
        <v>25.5594</v>
      </c>
      <c r="HI12" s="163">
        <v>16.434999999999999</v>
      </c>
      <c r="HJ12" s="163">
        <v>15.536</v>
      </c>
      <c r="HK12" s="164"/>
      <c r="HL12" s="163">
        <v>0</v>
      </c>
      <c r="HM12" s="163">
        <v>0</v>
      </c>
      <c r="HN12" s="163">
        <v>0</v>
      </c>
      <c r="HO12" s="164"/>
      <c r="HP12" s="164"/>
      <c r="HQ12" s="163">
        <v>-8.7659000000000002</v>
      </c>
      <c r="HR12" s="163">
        <v>-8.0626999999999995</v>
      </c>
      <c r="HS12" s="163">
        <v>-0.313</v>
      </c>
      <c r="HT12" s="163">
        <v>-0.1711</v>
      </c>
      <c r="HU12" s="163">
        <v>5.43</v>
      </c>
      <c r="HV12" s="163">
        <v>5.77</v>
      </c>
      <c r="HW12" s="163">
        <v>-26.8</v>
      </c>
      <c r="HX12" s="163">
        <v>-27.2</v>
      </c>
      <c r="HY12" s="163">
        <v>0.87980000000000003</v>
      </c>
      <c r="HZ12" s="163">
        <v>-12.24</v>
      </c>
      <c r="IA12" s="163">
        <v>36.057600000000001</v>
      </c>
      <c r="IB12" s="163">
        <v>40.572299999999998</v>
      </c>
      <c r="IC12" s="163">
        <v>39.903799999999997</v>
      </c>
      <c r="ID12" s="163">
        <v>-19.899999999999999</v>
      </c>
      <c r="IE12" s="163">
        <v>-37.1</v>
      </c>
      <c r="IF12" s="163">
        <v>-3.3</v>
      </c>
      <c r="IG12" s="163">
        <v>-3.9</v>
      </c>
      <c r="IH12" s="164"/>
      <c r="II12" s="163">
        <v>-17.063800000000001</v>
      </c>
      <c r="IJ12" s="163">
        <v>-48.6372</v>
      </c>
      <c r="IK12" s="163">
        <v>-34.530900000000003</v>
      </c>
      <c r="IL12" s="163">
        <v>-266.14249999999998</v>
      </c>
      <c r="IM12" s="163">
        <v>-11.360900000000001</v>
      </c>
      <c r="IN12" s="163">
        <v>15.480700000000001</v>
      </c>
      <c r="IO12" s="163">
        <v>98.809600000000003</v>
      </c>
      <c r="IP12" s="163">
        <v>67.932100000000005</v>
      </c>
      <c r="IQ12" s="163">
        <v>122.6477</v>
      </c>
      <c r="IR12" s="163">
        <v>67.560199999999995</v>
      </c>
      <c r="IS12" s="163">
        <v>35.261200000000002</v>
      </c>
      <c r="IT12" s="163">
        <v>36.048699999999997</v>
      </c>
      <c r="IU12" s="163">
        <v>33.980200000000004</v>
      </c>
      <c r="IV12" s="163">
        <v>-14.7424</v>
      </c>
      <c r="IW12" s="163">
        <v>197.24170000000001</v>
      </c>
      <c r="IX12" s="163">
        <v>-175.86959999999999</v>
      </c>
      <c r="IY12" s="163">
        <v>32.496600000000001</v>
      </c>
      <c r="IZ12" s="163">
        <v>-21.7576</v>
      </c>
      <c r="JA12" s="163">
        <v>-0.18679999999999999</v>
      </c>
      <c r="JB12" s="164"/>
      <c r="JC12" s="163">
        <v>-4.24</v>
      </c>
      <c r="JD12" s="164"/>
      <c r="JE12" s="164"/>
      <c r="JF12" s="163">
        <v>-0.08</v>
      </c>
      <c r="JG12" s="163">
        <v>3.92</v>
      </c>
      <c r="JH12" s="163">
        <v>-4.3198999999999996</v>
      </c>
      <c r="JI12" s="163">
        <v>-9.9016000000000002</v>
      </c>
      <c r="JJ12" s="163">
        <v>17.668399999999998</v>
      </c>
      <c r="JK12" s="163">
        <v>-9.3460999999999999</v>
      </c>
      <c r="JL12" s="163">
        <v>0</v>
      </c>
      <c r="JM12" s="163">
        <v>0.72699999999999998</v>
      </c>
      <c r="JN12" s="163">
        <v>2.9220000000000002</v>
      </c>
      <c r="JO12" s="163">
        <v>0.84609999999999996</v>
      </c>
      <c r="JP12" s="163">
        <v>0.83779999999999999</v>
      </c>
      <c r="JQ12" s="163">
        <v>3.8218999999999999</v>
      </c>
      <c r="JR12" s="163">
        <v>4.1565000000000003</v>
      </c>
      <c r="JS12" s="163">
        <v>3.7932999999999999</v>
      </c>
      <c r="JT12" s="164"/>
      <c r="JU12" s="163">
        <v>21.9</v>
      </c>
      <c r="JV12" s="163">
        <v>9.7623999999999995</v>
      </c>
      <c r="JW12" s="163">
        <v>-0.37</v>
      </c>
      <c r="JX12" s="164"/>
      <c r="JY12" s="163">
        <v>-14.243</v>
      </c>
      <c r="JZ12" s="163">
        <v>-3.1023000000000001</v>
      </c>
      <c r="KA12" s="163">
        <v>-20.552600000000002</v>
      </c>
      <c r="KB12" s="163">
        <v>-10.7165</v>
      </c>
      <c r="KC12" s="163">
        <v>0</v>
      </c>
      <c r="KD12" s="163">
        <v>-23.827500000000001</v>
      </c>
      <c r="KE12" s="163">
        <v>-5.4653</v>
      </c>
      <c r="KF12" s="163">
        <v>-22.8</v>
      </c>
      <c r="KG12" s="163">
        <v>5.4</v>
      </c>
      <c r="KH12" s="163">
        <v>0</v>
      </c>
      <c r="KI12" s="163">
        <v>-119.1656</v>
      </c>
    </row>
    <row r="13" spans="1:295" ht="18" customHeight="1" x14ac:dyDescent="0.35">
      <c r="A13" s="160" t="s">
        <v>68</v>
      </c>
      <c r="B13" s="160" t="s">
        <v>815</v>
      </c>
      <c r="C13" s="163">
        <v>0</v>
      </c>
      <c r="D13" s="163">
        <v>1.2807999999999999</v>
      </c>
      <c r="E13" s="163">
        <v>-3.5752000000000002</v>
      </c>
      <c r="F13" s="163">
        <v>4.0246000000000004</v>
      </c>
      <c r="G13" s="163">
        <v>8.1411999999999995</v>
      </c>
      <c r="H13" s="164"/>
      <c r="I13" s="163">
        <v>15.1076</v>
      </c>
      <c r="J13" s="164"/>
      <c r="K13" s="163">
        <v>8.6496999999999993</v>
      </c>
      <c r="L13" s="163">
        <v>3.0459000000000001</v>
      </c>
      <c r="M13" s="163">
        <v>4.4226999999999999</v>
      </c>
      <c r="N13" s="163">
        <v>-6.66</v>
      </c>
      <c r="O13" s="164"/>
      <c r="P13" s="164"/>
      <c r="Q13" s="164"/>
      <c r="R13" s="163">
        <v>-17.600000000000001</v>
      </c>
      <c r="S13" s="163">
        <v>3.4194</v>
      </c>
      <c r="T13" s="163">
        <v>-4.8292000000000002</v>
      </c>
      <c r="U13" s="163">
        <v>3.1438000000000001</v>
      </c>
      <c r="V13" s="163">
        <v>2.8508</v>
      </c>
      <c r="W13" s="163">
        <v>5.0411000000000001</v>
      </c>
      <c r="X13" s="163">
        <v>4.3893000000000004</v>
      </c>
      <c r="Y13" s="163">
        <v>-2.5428999999999999</v>
      </c>
      <c r="Z13" s="163">
        <v>2.6152000000000002</v>
      </c>
      <c r="AA13" s="164"/>
      <c r="AB13" s="163">
        <v>-1.1001000000000001</v>
      </c>
      <c r="AC13" s="163">
        <v>-1.149</v>
      </c>
      <c r="AD13" s="164"/>
      <c r="AE13" s="163">
        <v>11.047000000000001</v>
      </c>
      <c r="AF13" s="163">
        <v>-13.32</v>
      </c>
      <c r="AG13" s="164"/>
      <c r="AH13" s="163">
        <v>0.88600000000000001</v>
      </c>
      <c r="AI13" s="163">
        <v>0.155</v>
      </c>
      <c r="AJ13" s="163">
        <v>-18.27</v>
      </c>
      <c r="AK13" s="163">
        <v>-18.25</v>
      </c>
      <c r="AL13" s="164"/>
      <c r="AM13" s="163">
        <v>-9.25</v>
      </c>
      <c r="AN13" s="163">
        <v>-9.1999999999999993</v>
      </c>
      <c r="AO13" s="163">
        <v>5.0373000000000001</v>
      </c>
      <c r="AP13" s="163">
        <v>3.4458000000000002</v>
      </c>
      <c r="AQ13" s="163">
        <v>15.0548</v>
      </c>
      <c r="AR13" s="163">
        <v>15.8071</v>
      </c>
      <c r="AS13" s="163">
        <v>-21.589600000000001</v>
      </c>
      <c r="AT13" s="163">
        <v>-13.5299</v>
      </c>
      <c r="AU13" s="163">
        <v>-13.610099999999999</v>
      </c>
      <c r="AV13" s="163">
        <v>0.69950000000000001</v>
      </c>
      <c r="AW13" s="163">
        <v>0.80649999999999999</v>
      </c>
      <c r="AX13" s="164"/>
      <c r="AY13" s="163">
        <v>-17.816600000000001</v>
      </c>
      <c r="AZ13" s="163">
        <v>5.5359999999999996</v>
      </c>
      <c r="BA13" s="163">
        <v>28.471900000000002</v>
      </c>
      <c r="BB13" s="163">
        <v>-47.1708</v>
      </c>
      <c r="BC13" s="163">
        <v>10.558999999999999</v>
      </c>
      <c r="BD13" s="163">
        <v>-4.4000000000000004</v>
      </c>
      <c r="BE13" s="163">
        <v>-4.4000000000000004</v>
      </c>
      <c r="BF13" s="163">
        <v>-23.208400000000001</v>
      </c>
      <c r="BG13" s="163">
        <v>-23.280799999999999</v>
      </c>
      <c r="BH13" s="163">
        <v>-3.5457000000000001</v>
      </c>
      <c r="BI13" s="164"/>
      <c r="BJ13" s="163">
        <v>1.7321</v>
      </c>
      <c r="BK13" s="163">
        <v>2.4582999999999999</v>
      </c>
      <c r="BL13" s="163">
        <v>0</v>
      </c>
      <c r="BM13" s="163">
        <v>1.6508</v>
      </c>
      <c r="BN13" s="163">
        <v>-108.4933</v>
      </c>
      <c r="BO13" s="163">
        <v>23.407699999999998</v>
      </c>
      <c r="BP13" s="163">
        <v>23.468699999999998</v>
      </c>
      <c r="BQ13" s="163">
        <v>-2.4186000000000001</v>
      </c>
      <c r="BR13" s="163">
        <v>-192.5668</v>
      </c>
      <c r="BS13" s="164"/>
      <c r="BT13" s="164"/>
      <c r="BU13" s="164"/>
      <c r="BV13" s="164"/>
      <c r="BW13" s="163">
        <v>9.57</v>
      </c>
      <c r="BX13" s="163">
        <v>4.76</v>
      </c>
      <c r="BY13" s="163">
        <v>-13.26</v>
      </c>
      <c r="BZ13" s="163">
        <v>6.27</v>
      </c>
      <c r="CA13" s="163">
        <v>-16.4725</v>
      </c>
      <c r="CB13" s="163">
        <v>-16.204599999999999</v>
      </c>
      <c r="CC13" s="163">
        <v>17.315799999999999</v>
      </c>
      <c r="CD13" s="163">
        <v>15.2956</v>
      </c>
      <c r="CE13" s="163">
        <v>-7.8761999999999999</v>
      </c>
      <c r="CF13" s="163">
        <v>-26.0932</v>
      </c>
      <c r="CG13" s="163">
        <v>-26.328099999999999</v>
      </c>
      <c r="CH13" s="163">
        <v>1.7408999999999999</v>
      </c>
      <c r="CI13" s="163">
        <v>6.2118000000000002</v>
      </c>
      <c r="CJ13" s="164"/>
      <c r="CK13" s="164"/>
      <c r="CL13" s="163">
        <v>25.2</v>
      </c>
      <c r="CM13" s="163">
        <v>-7.5</v>
      </c>
      <c r="CN13" s="163">
        <v>-1.87</v>
      </c>
      <c r="CO13" s="163">
        <v>21.427199999999999</v>
      </c>
      <c r="CP13" s="163">
        <v>21.250800000000002</v>
      </c>
      <c r="CQ13" s="163">
        <v>20.026599999999998</v>
      </c>
      <c r="CR13" s="163">
        <v>61.5959</v>
      </c>
      <c r="CS13" s="163">
        <v>61.830199999999998</v>
      </c>
      <c r="CT13" s="163">
        <v>-16.2654</v>
      </c>
      <c r="CU13" s="163">
        <v>-50.9619</v>
      </c>
      <c r="CV13" s="163">
        <v>-12.641999999999999</v>
      </c>
      <c r="CW13" s="163">
        <v>2.1038000000000001</v>
      </c>
      <c r="CX13" s="163">
        <v>29.01</v>
      </c>
      <c r="CY13" s="163">
        <v>17.14</v>
      </c>
      <c r="CZ13" s="163">
        <v>4.6924000000000001</v>
      </c>
      <c r="DA13" s="163">
        <v>4.9835000000000003</v>
      </c>
      <c r="DB13" s="163">
        <v>-7.15</v>
      </c>
      <c r="DC13" s="164"/>
      <c r="DD13" s="163">
        <v>-8.3485999999999994</v>
      </c>
      <c r="DE13" s="163">
        <v>-7.5458999999999996</v>
      </c>
      <c r="DF13" s="163">
        <v>31.0167</v>
      </c>
      <c r="DG13" s="163">
        <v>1.52E-2</v>
      </c>
      <c r="DH13" s="163">
        <v>-3.4674</v>
      </c>
      <c r="DI13" s="163">
        <v>16.5</v>
      </c>
      <c r="DJ13" s="164"/>
      <c r="DK13" s="163">
        <v>-5.2625000000000002</v>
      </c>
      <c r="DL13" s="163">
        <v>-2.4310999999999998</v>
      </c>
      <c r="DM13" s="163">
        <v>33.598199999999999</v>
      </c>
      <c r="DN13" s="163">
        <v>3.7166999999999999</v>
      </c>
      <c r="DO13" s="163">
        <v>-2.08</v>
      </c>
      <c r="DP13" s="163">
        <v>-0.49</v>
      </c>
      <c r="DQ13" s="163">
        <v>6.9794999999999998</v>
      </c>
      <c r="DR13" s="163">
        <v>-32.216799999999999</v>
      </c>
      <c r="DS13" s="163">
        <v>-10.4</v>
      </c>
      <c r="DT13" s="163">
        <v>-10.49</v>
      </c>
      <c r="DU13" s="163">
        <v>25.36</v>
      </c>
      <c r="DV13" s="163">
        <v>15.93</v>
      </c>
      <c r="DW13" s="163">
        <v>-33.309100000000001</v>
      </c>
      <c r="DX13" s="163">
        <v>-16.590900000000001</v>
      </c>
      <c r="DY13" s="163">
        <v>-34.380099999999999</v>
      </c>
      <c r="DZ13" s="163">
        <v>-33.0364</v>
      </c>
      <c r="EA13" s="164"/>
      <c r="EB13" s="163">
        <v>-21.217500000000001</v>
      </c>
      <c r="EC13" s="163">
        <v>-25.801100000000002</v>
      </c>
      <c r="ED13" s="163">
        <v>-26.448399999999999</v>
      </c>
      <c r="EE13" s="163">
        <v>-14.5223</v>
      </c>
      <c r="EF13" s="163">
        <v>-19.6845</v>
      </c>
      <c r="EG13" s="163">
        <v>-10.853</v>
      </c>
      <c r="EH13" s="163">
        <v>-93.518500000000003</v>
      </c>
      <c r="EI13" s="163">
        <v>1.1395999999999999</v>
      </c>
      <c r="EJ13" s="164"/>
      <c r="EK13" s="163">
        <v>-8.4940999999999995</v>
      </c>
      <c r="EL13" s="163">
        <v>-8.5226000000000006</v>
      </c>
      <c r="EM13" s="163">
        <v>0</v>
      </c>
      <c r="EN13" s="163">
        <v>-14.698399999999999</v>
      </c>
      <c r="EO13" s="163">
        <v>-13.458</v>
      </c>
      <c r="EP13" s="163">
        <v>14.864000000000001</v>
      </c>
      <c r="EQ13" s="163">
        <v>-24.163399999999999</v>
      </c>
      <c r="ER13" s="163">
        <v>-23.290800000000001</v>
      </c>
      <c r="ES13" s="163">
        <v>-5.0816999999999997</v>
      </c>
      <c r="ET13" s="163">
        <v>0</v>
      </c>
      <c r="EU13" s="163">
        <v>-19.95</v>
      </c>
      <c r="EV13" s="163">
        <v>-10.3</v>
      </c>
      <c r="EW13" s="163">
        <v>1.5873999999999999</v>
      </c>
      <c r="EX13" s="163">
        <v>-12.7173</v>
      </c>
      <c r="EY13" s="163">
        <v>-8.2822999999999993</v>
      </c>
      <c r="EZ13" s="163">
        <v>-8.4227000000000007</v>
      </c>
      <c r="FA13" s="163">
        <v>6.9032</v>
      </c>
      <c r="FB13" s="163">
        <v>3.0644999999999998</v>
      </c>
      <c r="FC13" s="163">
        <v>-17.532</v>
      </c>
      <c r="FD13" s="164"/>
      <c r="FE13" s="164"/>
      <c r="FF13" s="164"/>
      <c r="FG13" s="163">
        <v>2.7444999999999999</v>
      </c>
      <c r="FH13" s="163">
        <v>4.1696999999999997</v>
      </c>
      <c r="FI13" s="163">
        <v>0</v>
      </c>
      <c r="FJ13" s="163">
        <v>4.5213000000000001</v>
      </c>
      <c r="FK13" s="163">
        <v>5.1910999999999996</v>
      </c>
      <c r="FL13" s="163">
        <v>-5.1910999999999996</v>
      </c>
      <c r="FM13" s="163">
        <v>15.7486</v>
      </c>
      <c r="FN13" s="163">
        <v>15.271000000000001</v>
      </c>
      <c r="FO13" s="163">
        <v>0.15490000000000001</v>
      </c>
      <c r="FP13" s="163">
        <v>13.4925</v>
      </c>
      <c r="FQ13" s="163">
        <v>13.1069</v>
      </c>
      <c r="FR13" s="163">
        <v>-10.89</v>
      </c>
      <c r="FS13" s="163">
        <v>-3.8172999999999999</v>
      </c>
      <c r="FT13" s="163">
        <v>0.27950000000000003</v>
      </c>
      <c r="FU13" s="163">
        <v>2.71</v>
      </c>
      <c r="FV13" s="163">
        <v>2.04</v>
      </c>
      <c r="FW13" s="163">
        <v>-12.1713</v>
      </c>
      <c r="FX13" s="163">
        <v>1.4301999999999999</v>
      </c>
      <c r="FY13" s="163">
        <v>7.8490000000000002</v>
      </c>
      <c r="FZ13" s="163">
        <v>0.64300000000000002</v>
      </c>
      <c r="GA13" s="163">
        <v>1.4986999999999999</v>
      </c>
      <c r="GB13" s="163">
        <v>41.92</v>
      </c>
      <c r="GC13" s="163">
        <v>-25.2988</v>
      </c>
      <c r="GD13" s="163">
        <v>-16.857600000000001</v>
      </c>
      <c r="GE13" s="163">
        <v>-1.4</v>
      </c>
      <c r="GF13" s="163">
        <v>18.3949</v>
      </c>
      <c r="GG13" s="164"/>
      <c r="GH13" s="163">
        <v>19.066099999999999</v>
      </c>
      <c r="GI13" s="164"/>
      <c r="GJ13" s="163">
        <v>-3.9121999999999999</v>
      </c>
      <c r="GK13" s="163">
        <v>1.8360000000000001</v>
      </c>
      <c r="GL13" s="164"/>
      <c r="GM13" s="164"/>
      <c r="GN13" s="163">
        <v>-10.682</v>
      </c>
      <c r="GO13" s="163">
        <v>-7.6630000000000003</v>
      </c>
      <c r="GP13" s="163">
        <v>3.077</v>
      </c>
      <c r="GQ13" s="163">
        <v>-34.789200000000001</v>
      </c>
      <c r="GR13" s="163">
        <v>2.1808000000000001</v>
      </c>
      <c r="GS13" s="163">
        <v>2.3525999999999998</v>
      </c>
      <c r="GT13" s="163">
        <v>90.884399999999999</v>
      </c>
      <c r="GU13" s="163">
        <v>-10.7582</v>
      </c>
      <c r="GV13" s="163">
        <v>-10.5532</v>
      </c>
      <c r="GW13" s="163">
        <v>-1.7273000000000001</v>
      </c>
      <c r="GX13" s="163">
        <v>2.7780999999999998</v>
      </c>
      <c r="GY13" s="163">
        <v>7.6704999999999997</v>
      </c>
      <c r="GZ13" s="163">
        <v>7.5949999999999998</v>
      </c>
      <c r="HA13" s="163">
        <v>2.1585000000000001</v>
      </c>
      <c r="HB13" s="163">
        <v>18.397500000000001</v>
      </c>
      <c r="HC13" s="163">
        <v>19.3248</v>
      </c>
      <c r="HD13" s="163">
        <v>-5.45</v>
      </c>
      <c r="HE13" s="163">
        <v>9.4497999999999998</v>
      </c>
      <c r="HF13" s="163">
        <v>43.849800000000002</v>
      </c>
      <c r="HG13" s="163">
        <v>19.137899999999998</v>
      </c>
      <c r="HH13" s="163">
        <v>23.849900000000002</v>
      </c>
      <c r="HI13" s="163">
        <v>14.419600000000001</v>
      </c>
      <c r="HJ13" s="163">
        <v>14.686500000000001</v>
      </c>
      <c r="HK13" s="164"/>
      <c r="HL13" s="163">
        <v>0</v>
      </c>
      <c r="HM13" s="163">
        <v>0</v>
      </c>
      <c r="HN13" s="163">
        <v>0</v>
      </c>
      <c r="HO13" s="164"/>
      <c r="HP13" s="164"/>
      <c r="HQ13" s="163">
        <v>-9.9359000000000002</v>
      </c>
      <c r="HR13" s="163">
        <v>-8.9690999999999992</v>
      </c>
      <c r="HS13" s="163">
        <v>-1.5027999999999999</v>
      </c>
      <c r="HT13" s="163">
        <v>-0.87050000000000005</v>
      </c>
      <c r="HU13" s="163">
        <v>2.1800000000000002</v>
      </c>
      <c r="HV13" s="163">
        <v>2.06</v>
      </c>
      <c r="HW13" s="163">
        <v>-29.1</v>
      </c>
      <c r="HX13" s="163">
        <v>-29.1</v>
      </c>
      <c r="HY13" s="163">
        <v>0.86150000000000004</v>
      </c>
      <c r="HZ13" s="163">
        <v>-11.92</v>
      </c>
      <c r="IA13" s="163">
        <v>35.526299999999999</v>
      </c>
      <c r="IB13" s="163">
        <v>34.942999999999998</v>
      </c>
      <c r="IC13" s="163">
        <v>34.255499999999998</v>
      </c>
      <c r="ID13" s="163">
        <v>-19.899999999999999</v>
      </c>
      <c r="IE13" s="163">
        <v>-37.1</v>
      </c>
      <c r="IF13" s="163">
        <v>-2.4</v>
      </c>
      <c r="IG13" s="163">
        <v>-3</v>
      </c>
      <c r="IH13" s="164"/>
      <c r="II13" s="163">
        <v>-17.2836</v>
      </c>
      <c r="IJ13" s="163">
        <v>-47.982500000000002</v>
      </c>
      <c r="IK13" s="163">
        <v>-39.496400000000001</v>
      </c>
      <c r="IL13" s="163">
        <v>-268.93270000000001</v>
      </c>
      <c r="IM13" s="163">
        <v>-10.696199999999999</v>
      </c>
      <c r="IN13" s="163">
        <v>17.725200000000001</v>
      </c>
      <c r="IO13" s="163">
        <v>94.362899999999996</v>
      </c>
      <c r="IP13" s="163">
        <v>70.101799999999997</v>
      </c>
      <c r="IQ13" s="163">
        <v>125.363</v>
      </c>
      <c r="IR13" s="163">
        <v>67.8797</v>
      </c>
      <c r="IS13" s="163">
        <v>29.193899999999999</v>
      </c>
      <c r="IT13" s="163">
        <v>31.807099999999998</v>
      </c>
      <c r="IU13" s="163">
        <v>29.738199999999999</v>
      </c>
      <c r="IV13" s="163">
        <v>-18.694600000000001</v>
      </c>
      <c r="IW13" s="163">
        <v>194.7869</v>
      </c>
      <c r="IX13" s="163">
        <v>-175.334</v>
      </c>
      <c r="IY13" s="163">
        <v>27.626899999999999</v>
      </c>
      <c r="IZ13" s="163">
        <v>-19.722300000000001</v>
      </c>
      <c r="JA13" s="163">
        <v>-1.5222</v>
      </c>
      <c r="JB13" s="164"/>
      <c r="JC13" s="163">
        <v>-4.4800000000000004</v>
      </c>
      <c r="JD13" s="164"/>
      <c r="JE13" s="164"/>
      <c r="JF13" s="163">
        <v>0</v>
      </c>
      <c r="JG13" s="163">
        <v>3.28</v>
      </c>
      <c r="JH13" s="163">
        <v>-4.3697999999999997</v>
      </c>
      <c r="JI13" s="163">
        <v>-9.4315999999999995</v>
      </c>
      <c r="JJ13" s="163">
        <v>17.579899999999999</v>
      </c>
      <c r="JK13" s="163">
        <v>-9.2850999999999999</v>
      </c>
      <c r="JL13" s="163">
        <v>-0.9</v>
      </c>
      <c r="JM13" s="163">
        <v>0.622</v>
      </c>
      <c r="JN13" s="163">
        <v>0.91700000000000004</v>
      </c>
      <c r="JO13" s="163">
        <v>1.2908999999999999</v>
      </c>
      <c r="JP13" s="163">
        <v>1.3933</v>
      </c>
      <c r="JQ13" s="163">
        <v>5.0811999999999999</v>
      </c>
      <c r="JR13" s="163">
        <v>4.7230999999999996</v>
      </c>
      <c r="JS13" s="163">
        <v>3.3473000000000002</v>
      </c>
      <c r="JT13" s="164"/>
      <c r="JU13" s="163">
        <v>21.7</v>
      </c>
      <c r="JV13" s="163">
        <v>9.8901000000000003</v>
      </c>
      <c r="JW13" s="163">
        <v>-0.5</v>
      </c>
      <c r="JX13" s="164"/>
      <c r="JY13" s="163">
        <v>-12.956799999999999</v>
      </c>
      <c r="JZ13" s="163">
        <v>-2.8847</v>
      </c>
      <c r="KA13" s="163">
        <v>-22.893899999999999</v>
      </c>
      <c r="KB13" s="163">
        <v>-10.680400000000001</v>
      </c>
      <c r="KC13" s="163">
        <v>0</v>
      </c>
      <c r="KD13" s="163">
        <v>-25.395299999999999</v>
      </c>
      <c r="KE13" s="163">
        <v>-5.0701000000000001</v>
      </c>
      <c r="KF13" s="163">
        <v>-23.4</v>
      </c>
      <c r="KG13" s="163">
        <v>6</v>
      </c>
      <c r="KH13" s="164"/>
      <c r="KI13" s="163">
        <v>-117.771</v>
      </c>
    </row>
    <row r="14" spans="1:295" ht="18" customHeight="1" x14ac:dyDescent="0.35">
      <c r="A14" s="160" t="s">
        <v>68</v>
      </c>
      <c r="B14" s="160" t="s">
        <v>816</v>
      </c>
      <c r="C14" s="163">
        <v>0</v>
      </c>
      <c r="D14" s="163">
        <v>1.2318</v>
      </c>
      <c r="E14" s="163">
        <v>-3.4180999999999999</v>
      </c>
      <c r="F14" s="163">
        <v>6.5140000000000002</v>
      </c>
      <c r="G14" s="163">
        <v>7.9573</v>
      </c>
      <c r="H14" s="164"/>
      <c r="I14" s="163">
        <v>14.6777</v>
      </c>
      <c r="J14" s="164"/>
      <c r="K14" s="163">
        <v>8.5767000000000007</v>
      </c>
      <c r="L14" s="163">
        <v>3.0068999999999999</v>
      </c>
      <c r="M14" s="163">
        <v>4.4008000000000003</v>
      </c>
      <c r="N14" s="163">
        <v>-8.8800000000000008</v>
      </c>
      <c r="O14" s="164"/>
      <c r="P14" s="164"/>
      <c r="Q14" s="164"/>
      <c r="R14" s="164"/>
      <c r="S14" s="163">
        <v>3.3064</v>
      </c>
      <c r="T14" s="163">
        <v>-5.0872999999999999</v>
      </c>
      <c r="U14" s="163">
        <v>3.1652999999999998</v>
      </c>
      <c r="V14" s="163">
        <v>2.8938000000000001</v>
      </c>
      <c r="W14" s="163">
        <v>4.8875000000000002</v>
      </c>
      <c r="X14" s="163">
        <v>4.3285999999999998</v>
      </c>
      <c r="Y14" s="163">
        <v>-2.6320000000000001</v>
      </c>
      <c r="Z14" s="163">
        <v>2.7435999999999998</v>
      </c>
      <c r="AA14" s="164"/>
      <c r="AB14" s="163">
        <v>-1.1596</v>
      </c>
      <c r="AC14" s="163">
        <v>-1.206</v>
      </c>
      <c r="AD14" s="164"/>
      <c r="AE14" s="163">
        <v>10.772</v>
      </c>
      <c r="AF14" s="163">
        <v>-13.32</v>
      </c>
      <c r="AG14" s="163">
        <v>-11</v>
      </c>
      <c r="AH14" s="163">
        <v>0.56699999999999995</v>
      </c>
      <c r="AI14" s="163">
        <v>0.16200000000000001</v>
      </c>
      <c r="AJ14" s="163">
        <v>-18.5</v>
      </c>
      <c r="AK14" s="163">
        <v>-18.43</v>
      </c>
      <c r="AL14" s="164"/>
      <c r="AM14" s="163">
        <v>-9.1199999999999992</v>
      </c>
      <c r="AN14" s="163">
        <v>-9.1199999999999992</v>
      </c>
      <c r="AO14" s="163">
        <v>4.7915000000000001</v>
      </c>
      <c r="AP14" s="163">
        <v>3.5167999999999999</v>
      </c>
      <c r="AQ14" s="163">
        <v>14.626899999999999</v>
      </c>
      <c r="AR14" s="163">
        <v>17.3232</v>
      </c>
      <c r="AS14" s="163">
        <v>-22.398099999999999</v>
      </c>
      <c r="AT14" s="163">
        <v>-13.6638</v>
      </c>
      <c r="AU14" s="163">
        <v>-14.1631</v>
      </c>
      <c r="AV14" s="163">
        <v>1.2263999999999999</v>
      </c>
      <c r="AW14" s="163">
        <v>1.4733000000000001</v>
      </c>
      <c r="AX14" s="164"/>
      <c r="AY14" s="163">
        <v>-17.5486</v>
      </c>
      <c r="AZ14" s="163">
        <v>5.9305000000000003</v>
      </c>
      <c r="BA14" s="163">
        <v>30.036999999999999</v>
      </c>
      <c r="BB14" s="163">
        <v>-46.982700000000001</v>
      </c>
      <c r="BC14" s="163">
        <v>9.4985999999999997</v>
      </c>
      <c r="BD14" s="163">
        <v>-3.7</v>
      </c>
      <c r="BE14" s="163">
        <v>-3.8</v>
      </c>
      <c r="BF14" s="163">
        <v>-23.486699999999999</v>
      </c>
      <c r="BG14" s="163">
        <v>-23.283200000000001</v>
      </c>
      <c r="BH14" s="163">
        <v>-3.5518999999999998</v>
      </c>
      <c r="BI14" s="164"/>
      <c r="BJ14" s="163">
        <v>1.6493</v>
      </c>
      <c r="BK14" s="163">
        <v>2.4830000000000001</v>
      </c>
      <c r="BL14" s="164"/>
      <c r="BM14" s="163">
        <v>1.8129999999999999</v>
      </c>
      <c r="BN14" s="163">
        <v>-110.1718</v>
      </c>
      <c r="BO14" s="163">
        <v>23.957000000000001</v>
      </c>
      <c r="BP14" s="163">
        <v>24.1401</v>
      </c>
      <c r="BQ14" s="163">
        <v>-3.4672000000000001</v>
      </c>
      <c r="BR14" s="163">
        <v>-193.8073</v>
      </c>
      <c r="BS14" s="164"/>
      <c r="BT14" s="164"/>
      <c r="BU14" s="164"/>
      <c r="BV14" s="163">
        <v>9.8199000000000005</v>
      </c>
      <c r="BW14" s="163">
        <v>9.1</v>
      </c>
      <c r="BX14" s="163">
        <v>4.6399999999999997</v>
      </c>
      <c r="BY14" s="163">
        <v>-13.34</v>
      </c>
      <c r="BZ14" s="163">
        <v>5.72</v>
      </c>
      <c r="CA14" s="163">
        <v>-16.740400000000001</v>
      </c>
      <c r="CB14" s="163">
        <v>-16.4725</v>
      </c>
      <c r="CC14" s="163">
        <v>16.2074</v>
      </c>
      <c r="CD14" s="163">
        <v>14.8155</v>
      </c>
      <c r="CE14" s="163">
        <v>-7.4896000000000003</v>
      </c>
      <c r="CF14" s="163">
        <v>-25.913799999999998</v>
      </c>
      <c r="CG14" s="163">
        <v>-26.2363</v>
      </c>
      <c r="CH14" s="163">
        <v>1.3043</v>
      </c>
      <c r="CI14" s="163">
        <v>6.0305</v>
      </c>
      <c r="CJ14" s="164"/>
      <c r="CK14" s="164"/>
      <c r="CL14" s="163">
        <v>25.4</v>
      </c>
      <c r="CM14" s="163">
        <v>-8.1999999999999993</v>
      </c>
      <c r="CN14" s="163">
        <v>-1.76</v>
      </c>
      <c r="CO14" s="163">
        <v>20.761800000000001</v>
      </c>
      <c r="CP14" s="163">
        <v>21.140899999999998</v>
      </c>
      <c r="CQ14" s="163">
        <v>20.6129</v>
      </c>
      <c r="CR14" s="163">
        <v>62.9574</v>
      </c>
      <c r="CS14" s="163">
        <v>62.772500000000001</v>
      </c>
      <c r="CT14" s="163">
        <v>-15.0421</v>
      </c>
      <c r="CU14" s="163">
        <v>-52.648200000000003</v>
      </c>
      <c r="CV14" s="163">
        <v>-12.645</v>
      </c>
      <c r="CW14" s="163">
        <v>2.2096</v>
      </c>
      <c r="CX14" s="163">
        <v>28.57</v>
      </c>
      <c r="CY14" s="163">
        <v>17.190000000000001</v>
      </c>
      <c r="CZ14" s="163">
        <v>4.2236000000000002</v>
      </c>
      <c r="DA14" s="163">
        <v>4.5929000000000002</v>
      </c>
      <c r="DB14" s="163">
        <v>-6.68</v>
      </c>
      <c r="DC14" s="164"/>
      <c r="DD14" s="163">
        <v>-8.0399999999999991</v>
      </c>
      <c r="DE14" s="163">
        <v>-7.4618000000000002</v>
      </c>
      <c r="DF14" s="163">
        <v>32.776000000000003</v>
      </c>
      <c r="DG14" s="163">
        <v>1.5299999999999999E-2</v>
      </c>
      <c r="DH14" s="163">
        <v>-3.2418</v>
      </c>
      <c r="DI14" s="164"/>
      <c r="DJ14" s="163">
        <v>16.7</v>
      </c>
      <c r="DK14" s="163">
        <v>-5.4345999999999997</v>
      </c>
      <c r="DL14" s="163">
        <v>-2.6181000000000001</v>
      </c>
      <c r="DM14" s="163">
        <v>33.598199999999999</v>
      </c>
      <c r="DN14" s="163">
        <v>3.1600999999999999</v>
      </c>
      <c r="DO14" s="163">
        <v>-2.2799999999999998</v>
      </c>
      <c r="DP14" s="163">
        <v>-0.46</v>
      </c>
      <c r="DQ14" s="163">
        <v>6.6014999999999997</v>
      </c>
      <c r="DR14" s="163">
        <v>-33.264400000000002</v>
      </c>
      <c r="DS14" s="163">
        <v>-10.51</v>
      </c>
      <c r="DT14" s="163">
        <v>-10.52</v>
      </c>
      <c r="DU14" s="163">
        <v>25.42</v>
      </c>
      <c r="DV14" s="163">
        <v>15.6</v>
      </c>
      <c r="DW14" s="163">
        <v>-32.709099999999999</v>
      </c>
      <c r="DX14" s="163">
        <v>-16.581800000000001</v>
      </c>
      <c r="DY14" s="163">
        <v>-34.499600000000001</v>
      </c>
      <c r="DZ14" s="163">
        <v>-33.172699999999999</v>
      </c>
      <c r="EA14" s="164"/>
      <c r="EB14" s="163">
        <v>-21.009399999999999</v>
      </c>
      <c r="EC14" s="163">
        <v>-26.787199999999999</v>
      </c>
      <c r="ED14" s="163">
        <v>-26.828700000000001</v>
      </c>
      <c r="EE14" s="163">
        <v>-24.456299999999999</v>
      </c>
      <c r="EF14" s="163">
        <v>-26.925599999999999</v>
      </c>
      <c r="EG14" s="163">
        <v>-11.446999999999999</v>
      </c>
      <c r="EH14" s="163">
        <v>-92.510499999999993</v>
      </c>
      <c r="EI14" s="163">
        <v>1.9138999999999999</v>
      </c>
      <c r="EJ14" s="164"/>
      <c r="EK14" s="163">
        <v>-9.6110000000000007</v>
      </c>
      <c r="EL14" s="163">
        <v>-9.1668000000000003</v>
      </c>
      <c r="EM14" s="164"/>
      <c r="EN14" s="163">
        <v>-9.9132999999999996</v>
      </c>
      <c r="EO14" s="163">
        <v>-10.315099999999999</v>
      </c>
      <c r="EP14" s="163">
        <v>-9.2200000000000006</v>
      </c>
      <c r="EQ14" s="163">
        <v>-20.2746</v>
      </c>
      <c r="ER14" s="163">
        <v>-19.9877</v>
      </c>
      <c r="ES14" s="163">
        <v>5.6178999999999997</v>
      </c>
      <c r="ET14" s="163">
        <v>13.6</v>
      </c>
      <c r="EU14" s="163">
        <v>-14.79</v>
      </c>
      <c r="EV14" s="163">
        <v>0.1</v>
      </c>
      <c r="EW14" s="163">
        <v>2.0543</v>
      </c>
      <c r="EX14" s="163">
        <v>-6.758</v>
      </c>
      <c r="EY14" s="163">
        <v>-7.8677999999999999</v>
      </c>
      <c r="EZ14" s="163">
        <v>-8.1255000000000006</v>
      </c>
      <c r="FA14" s="163">
        <v>6.8609999999999998</v>
      </c>
      <c r="FB14" s="163">
        <v>9.4033999999999995</v>
      </c>
      <c r="FC14" s="163">
        <v>-21.144200000000001</v>
      </c>
      <c r="FD14" s="164"/>
      <c r="FE14" s="164"/>
      <c r="FF14" s="164"/>
      <c r="FG14" s="163">
        <v>3.0453999999999999</v>
      </c>
      <c r="FH14" s="163">
        <v>3.4445000000000001</v>
      </c>
      <c r="FI14" s="163">
        <v>2.8008999999999999</v>
      </c>
      <c r="FJ14" s="163">
        <v>5.0236999999999998</v>
      </c>
      <c r="FK14" s="163">
        <v>5.0236999999999998</v>
      </c>
      <c r="FL14" s="163">
        <v>-4.1863999999999999</v>
      </c>
      <c r="FM14" s="163">
        <v>15.260199999999999</v>
      </c>
      <c r="FN14" s="163">
        <v>15.3895</v>
      </c>
      <c r="FO14" s="163">
        <v>0.73729999999999996</v>
      </c>
      <c r="FP14" s="163">
        <v>13.501200000000001</v>
      </c>
      <c r="FQ14" s="163">
        <v>13.2387</v>
      </c>
      <c r="FR14" s="163">
        <v>-10.8</v>
      </c>
      <c r="FS14" s="163">
        <v>-3.6233</v>
      </c>
      <c r="FT14" s="163">
        <v>0.27950000000000003</v>
      </c>
      <c r="FU14" s="163">
        <v>2.54</v>
      </c>
      <c r="FV14" s="163">
        <v>2.35</v>
      </c>
      <c r="FW14" s="163">
        <v>-11.9003</v>
      </c>
      <c r="FX14" s="163">
        <v>1.4576</v>
      </c>
      <c r="FY14" s="163">
        <v>7.8209999999999997</v>
      </c>
      <c r="FZ14" s="163">
        <v>0.60499999999999998</v>
      </c>
      <c r="GA14" s="163">
        <v>1.5307999999999999</v>
      </c>
      <c r="GB14" s="163">
        <v>41.67</v>
      </c>
      <c r="GC14" s="163">
        <v>-25.568899999999999</v>
      </c>
      <c r="GD14" s="163">
        <v>-17.3203</v>
      </c>
      <c r="GE14" s="163">
        <v>-1.38</v>
      </c>
      <c r="GF14" s="163">
        <v>17.900300000000001</v>
      </c>
      <c r="GG14" s="164"/>
      <c r="GH14" s="163">
        <v>18.9635</v>
      </c>
      <c r="GI14" s="164"/>
      <c r="GJ14" s="163">
        <v>-3.7934999999999999</v>
      </c>
      <c r="GK14" s="163">
        <v>1.8161</v>
      </c>
      <c r="GL14" s="164"/>
      <c r="GM14" s="164"/>
      <c r="GN14" s="163">
        <v>-10.312900000000001</v>
      </c>
      <c r="GO14" s="163">
        <v>-7.3278999999999996</v>
      </c>
      <c r="GP14" s="163">
        <v>3.3852000000000002</v>
      </c>
      <c r="GQ14" s="164"/>
      <c r="GR14" s="163">
        <v>1.2104999999999999</v>
      </c>
      <c r="GS14" s="163">
        <v>2.5697000000000001</v>
      </c>
      <c r="GT14" s="163">
        <v>90.922799999999995</v>
      </c>
      <c r="GU14" s="163">
        <v>-10.963699999999999</v>
      </c>
      <c r="GV14" s="163">
        <v>-10.5458</v>
      </c>
      <c r="GW14" s="163">
        <v>-1.7049000000000001</v>
      </c>
      <c r="GX14" s="163">
        <v>3.5289000000000001</v>
      </c>
      <c r="GY14" s="163">
        <v>7.7363999999999997</v>
      </c>
      <c r="GZ14" s="163">
        <v>7.6108000000000002</v>
      </c>
      <c r="HA14" s="163">
        <v>3.0596999999999999</v>
      </c>
      <c r="HB14" s="163">
        <v>19.594899999999999</v>
      </c>
      <c r="HC14" s="163">
        <v>20.234000000000002</v>
      </c>
      <c r="HD14" s="163">
        <v>-5.87</v>
      </c>
      <c r="HE14" s="163">
        <v>9.8018999999999998</v>
      </c>
      <c r="HF14" s="163">
        <v>41.865200000000002</v>
      </c>
      <c r="HG14" s="163">
        <v>20.481000000000002</v>
      </c>
      <c r="HH14" s="163">
        <v>25.435099999999998</v>
      </c>
      <c r="HI14" s="163">
        <v>15.954800000000001</v>
      </c>
      <c r="HJ14" s="163">
        <v>16.658300000000001</v>
      </c>
      <c r="HK14" s="164"/>
      <c r="HL14" s="163">
        <v>0</v>
      </c>
      <c r="HM14" s="163">
        <v>0</v>
      </c>
      <c r="HN14" s="163">
        <v>0</v>
      </c>
      <c r="HO14" s="164"/>
      <c r="HP14" s="163">
        <v>59.891399999999997</v>
      </c>
      <c r="HQ14" s="163">
        <v>-9.1283999999999992</v>
      </c>
      <c r="HR14" s="163">
        <v>-8.1067</v>
      </c>
      <c r="HS14" s="163">
        <v>-0.60589999999999999</v>
      </c>
      <c r="HT14" s="163">
        <v>-0.79500000000000004</v>
      </c>
      <c r="HU14" s="163">
        <v>4.16</v>
      </c>
      <c r="HV14" s="163">
        <v>4.0999999999999996</v>
      </c>
      <c r="HW14" s="163">
        <v>-28.9</v>
      </c>
      <c r="HX14" s="163">
        <v>-29.6</v>
      </c>
      <c r="HY14" s="163">
        <v>0.81030000000000002</v>
      </c>
      <c r="HZ14" s="163">
        <v>-11.76</v>
      </c>
      <c r="IA14" s="163">
        <v>31.7286</v>
      </c>
      <c r="IB14" s="163">
        <v>35.877299999999998</v>
      </c>
      <c r="IC14" s="163">
        <v>35.868099999999998</v>
      </c>
      <c r="ID14" s="163">
        <v>-19.899999999999999</v>
      </c>
      <c r="IE14" s="163">
        <v>-37.5</v>
      </c>
      <c r="IF14" s="163">
        <v>-2.9</v>
      </c>
      <c r="IG14" s="163">
        <v>-3.8</v>
      </c>
      <c r="IH14" s="163">
        <v>-17.549600000000002</v>
      </c>
      <c r="II14" s="163">
        <v>-17.313400000000001</v>
      </c>
      <c r="IJ14" s="163">
        <v>-44.206200000000003</v>
      </c>
      <c r="IK14" s="163">
        <v>-40.325099999999999</v>
      </c>
      <c r="IL14" s="163">
        <v>-267.61540000000002</v>
      </c>
      <c r="IM14" s="163">
        <v>-10.017099999999999</v>
      </c>
      <c r="IN14" s="163">
        <v>16.7102</v>
      </c>
      <c r="IO14" s="163">
        <v>93.35</v>
      </c>
      <c r="IP14" s="163">
        <v>68.280500000000004</v>
      </c>
      <c r="IQ14" s="163">
        <v>122.6876</v>
      </c>
      <c r="IR14" s="163">
        <v>67.393900000000002</v>
      </c>
      <c r="IS14" s="163">
        <v>30.4559</v>
      </c>
      <c r="IT14" s="163">
        <v>36.112299999999998</v>
      </c>
      <c r="IU14" s="163">
        <v>34.136299999999999</v>
      </c>
      <c r="IV14" s="163">
        <v>-16.991900000000001</v>
      </c>
      <c r="IW14" s="163">
        <v>193.39599999999999</v>
      </c>
      <c r="IX14" s="163">
        <v>-173.3896</v>
      </c>
      <c r="IY14" s="163">
        <v>29.113099999999999</v>
      </c>
      <c r="IZ14" s="163">
        <v>-20.600300000000001</v>
      </c>
      <c r="JA14" s="163">
        <v>-2.0373999999999999</v>
      </c>
      <c r="JB14" s="164"/>
      <c r="JC14" s="163">
        <v>-4.6399999999999997</v>
      </c>
      <c r="JD14" s="164"/>
      <c r="JE14" s="164"/>
      <c r="JF14" s="163">
        <v>0.08</v>
      </c>
      <c r="JG14" s="163">
        <v>3.6</v>
      </c>
      <c r="JH14" s="163">
        <v>-4.2538999999999998</v>
      </c>
      <c r="JI14" s="163">
        <v>-9.4620999999999995</v>
      </c>
      <c r="JJ14" s="163">
        <v>18.2544</v>
      </c>
      <c r="JK14" s="163">
        <v>-9.3735999999999997</v>
      </c>
      <c r="JL14" s="163">
        <v>-0.8</v>
      </c>
      <c r="JM14" s="163">
        <v>-0.186</v>
      </c>
      <c r="JN14" s="163">
        <v>-0.85699999999999998</v>
      </c>
      <c r="JO14" s="163">
        <v>0.83550000000000002</v>
      </c>
      <c r="JP14" s="163">
        <v>0.85360000000000003</v>
      </c>
      <c r="JQ14" s="163">
        <v>3.7585999999999999</v>
      </c>
      <c r="JR14" s="163">
        <v>3.7808999999999999</v>
      </c>
      <c r="JS14" s="163">
        <v>3.2259000000000002</v>
      </c>
      <c r="JT14" s="164"/>
      <c r="JU14" s="163">
        <v>22.1</v>
      </c>
      <c r="JV14" s="163">
        <v>9.2126999999999999</v>
      </c>
      <c r="JW14" s="163">
        <v>-0.5</v>
      </c>
      <c r="JX14" s="164"/>
      <c r="JY14" s="163">
        <v>-13.616300000000001</v>
      </c>
      <c r="JZ14" s="163">
        <v>-2.5663999999999998</v>
      </c>
      <c r="KA14" s="163">
        <v>-22.141500000000001</v>
      </c>
      <c r="KB14" s="163">
        <v>-10.1683</v>
      </c>
      <c r="KC14" s="163">
        <v>0</v>
      </c>
      <c r="KD14" s="163">
        <v>-25.147500000000001</v>
      </c>
      <c r="KE14" s="163">
        <v>-4.4588999999999999</v>
      </c>
      <c r="KF14" s="163">
        <v>-24.3</v>
      </c>
      <c r="KG14" s="163">
        <v>6.6</v>
      </c>
      <c r="KH14" s="164"/>
      <c r="KI14" s="163">
        <v>-118.5587</v>
      </c>
    </row>
    <row r="15" spans="1:295" ht="18" customHeight="1" x14ac:dyDescent="0.35">
      <c r="A15" s="160" t="s">
        <v>68</v>
      </c>
      <c r="B15" s="160" t="s">
        <v>817</v>
      </c>
      <c r="C15" s="163">
        <v>0</v>
      </c>
      <c r="D15" s="163">
        <v>1.1711</v>
      </c>
      <c r="E15" s="163">
        <v>-3.2311000000000001</v>
      </c>
      <c r="F15" s="163">
        <v>2.7290999999999999</v>
      </c>
      <c r="G15" s="163">
        <v>7.9367000000000001</v>
      </c>
      <c r="H15" s="164"/>
      <c r="I15" s="163">
        <v>14.864800000000001</v>
      </c>
      <c r="J15" s="164"/>
      <c r="K15" s="163">
        <v>8.2637999999999998</v>
      </c>
      <c r="L15" s="163">
        <v>2.8778999999999999</v>
      </c>
      <c r="M15" s="163">
        <v>4.3852000000000002</v>
      </c>
      <c r="N15" s="163">
        <v>-8.8800000000000008</v>
      </c>
      <c r="O15" s="164"/>
      <c r="P15" s="164"/>
      <c r="Q15" s="164"/>
      <c r="R15" s="163">
        <v>-17.600000000000001</v>
      </c>
      <c r="S15" s="163">
        <v>3.3816000000000002</v>
      </c>
      <c r="T15" s="163">
        <v>-5.2332000000000001</v>
      </c>
      <c r="U15" s="163">
        <v>3.2363</v>
      </c>
      <c r="V15" s="163">
        <v>3.0143</v>
      </c>
      <c r="W15" s="163">
        <v>5.2769000000000004</v>
      </c>
      <c r="X15" s="163">
        <v>4.8155999999999999</v>
      </c>
      <c r="Y15" s="163">
        <v>-2.5327999999999999</v>
      </c>
      <c r="Z15" s="163">
        <v>2.5175999999999998</v>
      </c>
      <c r="AA15" s="164"/>
      <c r="AB15" s="163">
        <v>-1.1061000000000001</v>
      </c>
      <c r="AC15" s="163">
        <v>-1.145</v>
      </c>
      <c r="AD15" s="164"/>
      <c r="AE15" s="163">
        <v>10.869</v>
      </c>
      <c r="AF15" s="163">
        <v>-11.1</v>
      </c>
      <c r="AG15" s="164"/>
      <c r="AH15" s="163">
        <v>0.54300000000000004</v>
      </c>
      <c r="AI15" s="163">
        <v>0.16</v>
      </c>
      <c r="AJ15" s="163">
        <v>-17.75</v>
      </c>
      <c r="AK15" s="163">
        <v>-17.690000000000001</v>
      </c>
      <c r="AL15" s="164"/>
      <c r="AM15" s="163">
        <v>-9.15</v>
      </c>
      <c r="AN15" s="163">
        <v>-9.17</v>
      </c>
      <c r="AO15" s="163">
        <v>4.8315999999999999</v>
      </c>
      <c r="AP15" s="163">
        <v>3.7435999999999998</v>
      </c>
      <c r="AQ15" s="163">
        <v>12.5992</v>
      </c>
      <c r="AR15" s="163">
        <v>13.7813</v>
      </c>
      <c r="AS15" s="163">
        <v>-21.1798</v>
      </c>
      <c r="AT15" s="163">
        <v>-14.8695</v>
      </c>
      <c r="AU15" s="163">
        <v>-14.8551</v>
      </c>
      <c r="AV15" s="163">
        <v>23.138300000000001</v>
      </c>
      <c r="AW15" s="163">
        <v>13.323600000000001</v>
      </c>
      <c r="AX15" s="164"/>
      <c r="AY15" s="163">
        <v>-21.7014</v>
      </c>
      <c r="AZ15" s="163">
        <v>7.1142000000000003</v>
      </c>
      <c r="BA15" s="163">
        <v>33.487099999999998</v>
      </c>
      <c r="BB15" s="163">
        <v>-50.7331</v>
      </c>
      <c r="BC15" s="163">
        <v>7.5464000000000002</v>
      </c>
      <c r="BD15" s="163">
        <v>-4.0999999999999996</v>
      </c>
      <c r="BE15" s="163">
        <v>-4.2</v>
      </c>
      <c r="BF15" s="163">
        <v>-21.8032</v>
      </c>
      <c r="BG15" s="163">
        <v>-21.220800000000001</v>
      </c>
      <c r="BH15" s="163">
        <v>-3.3342999999999998</v>
      </c>
      <c r="BI15" s="164"/>
      <c r="BJ15" s="163">
        <v>1.7771999999999999</v>
      </c>
      <c r="BK15" s="163">
        <v>2.6579999999999999</v>
      </c>
      <c r="BL15" s="163">
        <v>0</v>
      </c>
      <c r="BM15" s="163">
        <v>1.8394999999999999</v>
      </c>
      <c r="BN15" s="163">
        <v>-94.485299999999995</v>
      </c>
      <c r="BO15" s="163">
        <v>21.484999999999999</v>
      </c>
      <c r="BP15" s="163">
        <v>21.484999999999999</v>
      </c>
      <c r="BQ15" s="163">
        <v>-8.6532</v>
      </c>
      <c r="BR15" s="163">
        <v>-186.52680000000001</v>
      </c>
      <c r="BS15" s="164"/>
      <c r="BT15" s="164"/>
      <c r="BU15" s="164"/>
      <c r="BV15" s="163">
        <v>8.7521000000000004</v>
      </c>
      <c r="BW15" s="163">
        <v>9.0399999999999991</v>
      </c>
      <c r="BX15" s="163">
        <v>4.46</v>
      </c>
      <c r="BY15" s="163">
        <v>-13.75</v>
      </c>
      <c r="BZ15" s="163">
        <v>5.28</v>
      </c>
      <c r="CA15" s="163">
        <v>-18.4819</v>
      </c>
      <c r="CB15" s="163">
        <v>-17.946100000000001</v>
      </c>
      <c r="CC15" s="163">
        <v>18.113199999999999</v>
      </c>
      <c r="CD15" s="163">
        <v>16.053799999999999</v>
      </c>
      <c r="CE15" s="163">
        <v>-7.4438000000000004</v>
      </c>
      <c r="CF15" s="163">
        <v>-23.432600000000001</v>
      </c>
      <c r="CG15" s="163">
        <v>-23.196000000000002</v>
      </c>
      <c r="CH15" s="163">
        <v>2.8473000000000002</v>
      </c>
      <c r="CI15" s="163">
        <v>7.4901</v>
      </c>
      <c r="CJ15" s="164"/>
      <c r="CK15" s="164"/>
      <c r="CL15" s="163">
        <v>27.4</v>
      </c>
      <c r="CM15" s="163">
        <v>-10.6</v>
      </c>
      <c r="CN15" s="163">
        <v>-1.72</v>
      </c>
      <c r="CO15" s="163">
        <v>22.237200000000001</v>
      </c>
      <c r="CP15" s="163">
        <v>22.067799999999998</v>
      </c>
      <c r="CQ15" s="163">
        <v>21.2227</v>
      </c>
      <c r="CR15" s="163">
        <v>62.677599999999998</v>
      </c>
      <c r="CS15" s="163">
        <v>62.931600000000003</v>
      </c>
      <c r="CT15" s="163">
        <v>-15.578799999999999</v>
      </c>
      <c r="CU15" s="163">
        <v>-51.211199999999998</v>
      </c>
      <c r="CV15" s="163">
        <v>-13.7944</v>
      </c>
      <c r="CW15" s="163">
        <v>1.9467000000000001</v>
      </c>
      <c r="CX15" s="163">
        <v>28.28</v>
      </c>
      <c r="CY15" s="163">
        <v>16.27</v>
      </c>
      <c r="CZ15" s="163">
        <v>4.2236000000000002</v>
      </c>
      <c r="DA15" s="163">
        <v>4.4951999999999996</v>
      </c>
      <c r="DB15" s="163">
        <v>-6.61</v>
      </c>
      <c r="DC15" s="164"/>
      <c r="DD15" s="163">
        <v>-9.6076999999999995</v>
      </c>
      <c r="DE15" s="163">
        <v>-9.2629000000000001</v>
      </c>
      <c r="DF15" s="163">
        <v>33.399500000000003</v>
      </c>
      <c r="DG15" s="163">
        <v>1.4999999999999999E-2</v>
      </c>
      <c r="DH15" s="163">
        <v>-3.1947000000000001</v>
      </c>
      <c r="DI15" s="164"/>
      <c r="DJ15" s="164"/>
      <c r="DK15" s="163">
        <v>-5.4101999999999997</v>
      </c>
      <c r="DL15" s="163">
        <v>-2.6181000000000001</v>
      </c>
      <c r="DM15" s="163">
        <v>33.755899999999997</v>
      </c>
      <c r="DN15" s="163">
        <v>3.1600999999999999</v>
      </c>
      <c r="DO15" s="163">
        <v>-2.16</v>
      </c>
      <c r="DP15" s="163">
        <v>-0.47</v>
      </c>
      <c r="DQ15" s="163">
        <v>5.7510000000000003</v>
      </c>
      <c r="DR15" s="163">
        <v>-33.911900000000003</v>
      </c>
      <c r="DS15" s="163">
        <v>-9.8800000000000008</v>
      </c>
      <c r="DT15" s="163">
        <v>-9.9600000000000009</v>
      </c>
      <c r="DU15" s="163">
        <v>23.92</v>
      </c>
      <c r="DV15" s="163">
        <v>15.23</v>
      </c>
      <c r="DW15" s="163">
        <v>-34.072699999999998</v>
      </c>
      <c r="DX15" s="163">
        <v>-17.109100000000002</v>
      </c>
      <c r="DY15" s="163">
        <v>-35.906500000000001</v>
      </c>
      <c r="DZ15" s="163">
        <v>-34.4818</v>
      </c>
      <c r="EA15" s="163">
        <v>-9.8732000000000006</v>
      </c>
      <c r="EB15" s="163">
        <v>-22.666799999999999</v>
      </c>
      <c r="EC15" s="163">
        <v>-28.366900000000001</v>
      </c>
      <c r="ED15" s="163">
        <v>-28.9316</v>
      </c>
      <c r="EE15" s="163">
        <v>-14.676</v>
      </c>
      <c r="EF15" s="163">
        <v>-16.9068</v>
      </c>
      <c r="EG15" s="163">
        <v>-10.846</v>
      </c>
      <c r="EH15" s="163">
        <v>-87.664500000000004</v>
      </c>
      <c r="EI15" s="163">
        <v>2.1734</v>
      </c>
      <c r="EJ15" s="164"/>
      <c r="EK15" s="163">
        <v>-9.4222999999999999</v>
      </c>
      <c r="EL15" s="163">
        <v>-9.0226000000000006</v>
      </c>
      <c r="EM15" s="164"/>
      <c r="EN15" s="163">
        <v>-15.9358</v>
      </c>
      <c r="EO15" s="163">
        <v>-15.313800000000001</v>
      </c>
      <c r="EP15" s="163">
        <v>8.2080000000000002</v>
      </c>
      <c r="EQ15" s="163">
        <v>-21.273</v>
      </c>
      <c r="ER15" s="163">
        <v>-20.945900000000002</v>
      </c>
      <c r="ES15" s="163">
        <v>4.2603999999999997</v>
      </c>
      <c r="ET15" s="163">
        <v>12.84</v>
      </c>
      <c r="EU15" s="163">
        <v>-21.17</v>
      </c>
      <c r="EV15" s="163">
        <v>0.9</v>
      </c>
      <c r="EW15" s="163">
        <v>1.8698999999999999</v>
      </c>
      <c r="EX15" s="163">
        <v>-18.6355</v>
      </c>
      <c r="EY15" s="163">
        <v>-8.5615000000000006</v>
      </c>
      <c r="EZ15" s="163">
        <v>-8.7674000000000003</v>
      </c>
      <c r="FA15" s="163">
        <v>7.2641999999999998</v>
      </c>
      <c r="FB15" s="163">
        <v>5.1067999999999998</v>
      </c>
      <c r="FC15" s="163">
        <v>-22.504200000000001</v>
      </c>
      <c r="FD15" s="164"/>
      <c r="FE15" s="164"/>
      <c r="FF15" s="164"/>
      <c r="FG15" s="163">
        <v>4.0941999999999998</v>
      </c>
      <c r="FH15" s="163">
        <v>3.1012</v>
      </c>
      <c r="FI15" s="163">
        <v>0</v>
      </c>
      <c r="FJ15" s="163">
        <v>5.5260999999999996</v>
      </c>
      <c r="FK15" s="163">
        <v>5.5260999999999996</v>
      </c>
      <c r="FL15" s="163">
        <v>-4.1863999999999999</v>
      </c>
      <c r="FM15" s="163">
        <v>16.4025</v>
      </c>
      <c r="FN15" s="163">
        <v>16.482700000000001</v>
      </c>
      <c r="FO15" s="163">
        <v>-6.13E-2</v>
      </c>
      <c r="FP15" s="163">
        <v>11.821999999999999</v>
      </c>
      <c r="FQ15" s="163">
        <v>12.916499999999999</v>
      </c>
      <c r="FR15" s="163">
        <v>-11.32</v>
      </c>
      <c r="FS15" s="163">
        <v>-4.0114000000000001</v>
      </c>
      <c r="FT15" s="163">
        <v>0.25380000000000003</v>
      </c>
      <c r="FU15" s="163">
        <v>2.57</v>
      </c>
      <c r="FV15" s="163">
        <v>2.13</v>
      </c>
      <c r="FW15" s="163">
        <v>-12.1075</v>
      </c>
      <c r="FX15" s="163">
        <v>1.3069999999999999</v>
      </c>
      <c r="FY15" s="163">
        <v>7.57</v>
      </c>
      <c r="FZ15" s="163">
        <v>0.58499999999999996</v>
      </c>
      <c r="GA15" s="163">
        <v>2.0486</v>
      </c>
      <c r="GB15" s="163">
        <v>41.52</v>
      </c>
      <c r="GC15" s="163">
        <v>-25.665299999999998</v>
      </c>
      <c r="GD15" s="163">
        <v>-17.022400000000001</v>
      </c>
      <c r="GE15" s="163">
        <v>-1.3</v>
      </c>
      <c r="GF15" s="163">
        <v>17.8401</v>
      </c>
      <c r="GG15" s="164"/>
      <c r="GH15" s="163">
        <v>18.8231</v>
      </c>
      <c r="GI15" s="164"/>
      <c r="GJ15" s="163">
        <v>-4.0244999999999997</v>
      </c>
      <c r="GK15" s="163">
        <v>1.8056000000000001</v>
      </c>
      <c r="GL15" s="164"/>
      <c r="GM15" s="164"/>
      <c r="GN15" s="163">
        <v>-10.448</v>
      </c>
      <c r="GO15" s="163">
        <v>-5.9416000000000002</v>
      </c>
      <c r="GP15" s="163">
        <v>3.5453999999999999</v>
      </c>
      <c r="GQ15" s="163">
        <v>-34.789200000000001</v>
      </c>
      <c r="GR15" s="163">
        <v>1.6682999999999999</v>
      </c>
      <c r="GS15" s="163">
        <v>1.9887999999999999</v>
      </c>
      <c r="GT15" s="163">
        <v>95.390699999999995</v>
      </c>
      <c r="GU15" s="163">
        <v>-10.8988</v>
      </c>
      <c r="GV15" s="163">
        <v>-10.296900000000001</v>
      </c>
      <c r="GW15" s="163">
        <v>-1.6886000000000001</v>
      </c>
      <c r="GX15" s="163">
        <v>3.1943000000000001</v>
      </c>
      <c r="GY15" s="163">
        <v>7.8536000000000001</v>
      </c>
      <c r="GZ15" s="163">
        <v>7.6265999999999998</v>
      </c>
      <c r="HA15" s="163">
        <v>2.6295999999999999</v>
      </c>
      <c r="HB15" s="163">
        <v>19.400400000000001</v>
      </c>
      <c r="HC15" s="163">
        <v>20.4389</v>
      </c>
      <c r="HD15" s="163">
        <v>-6.29</v>
      </c>
      <c r="HE15" s="163">
        <v>9.1204000000000001</v>
      </c>
      <c r="HF15" s="163">
        <v>41.712000000000003</v>
      </c>
      <c r="HG15" s="163">
        <v>22.961300000000001</v>
      </c>
      <c r="HH15" s="163">
        <v>23.848099999999999</v>
      </c>
      <c r="HI15" s="163">
        <v>16.052199999999999</v>
      </c>
      <c r="HJ15" s="163">
        <v>17.323</v>
      </c>
      <c r="HK15" s="164"/>
      <c r="HL15" s="163">
        <v>0</v>
      </c>
      <c r="HM15" s="163">
        <v>0</v>
      </c>
      <c r="HN15" s="163">
        <v>0</v>
      </c>
      <c r="HO15" s="164"/>
      <c r="HP15" s="164"/>
      <c r="HQ15" s="163">
        <v>-10.001799999999999</v>
      </c>
      <c r="HR15" s="163">
        <v>-9.1448999999999998</v>
      </c>
      <c r="HS15" s="163">
        <v>-0.86299999999999999</v>
      </c>
      <c r="HT15" s="163">
        <v>-0.70199999999999996</v>
      </c>
      <c r="HU15" s="163">
        <v>5.29</v>
      </c>
      <c r="HV15" s="163">
        <v>5.34</v>
      </c>
      <c r="HW15" s="163">
        <v>-29.3</v>
      </c>
      <c r="HX15" s="163">
        <v>-29.6</v>
      </c>
      <c r="HY15" s="163">
        <v>0.81030000000000002</v>
      </c>
      <c r="HZ15" s="163">
        <v>-11.44</v>
      </c>
      <c r="IA15" s="163">
        <v>35.637999999999998</v>
      </c>
      <c r="IB15" s="163">
        <v>32.812600000000003</v>
      </c>
      <c r="IC15" s="163">
        <v>32.957700000000003</v>
      </c>
      <c r="ID15" s="163">
        <v>-19.5</v>
      </c>
      <c r="IE15" s="163">
        <v>-36.299999999999997</v>
      </c>
      <c r="IF15" s="163">
        <v>-2.4</v>
      </c>
      <c r="IG15" s="163">
        <v>-3</v>
      </c>
      <c r="IH15" s="163">
        <v>-17.308299999999999</v>
      </c>
      <c r="II15" s="163">
        <v>-17.471699999999998</v>
      </c>
      <c r="IJ15" s="163">
        <v>-45.7607</v>
      </c>
      <c r="IK15" s="163">
        <v>-36.227699999999999</v>
      </c>
      <c r="IL15" s="163">
        <v>-268.28440000000001</v>
      </c>
      <c r="IM15" s="163">
        <v>-11.307399999999999</v>
      </c>
      <c r="IN15" s="163">
        <v>15.904199999999999</v>
      </c>
      <c r="IO15" s="163">
        <v>93.6828</v>
      </c>
      <c r="IP15" s="163">
        <v>69.024199999999993</v>
      </c>
      <c r="IQ15" s="163">
        <v>126.99850000000001</v>
      </c>
      <c r="IR15" s="163">
        <v>68.962400000000002</v>
      </c>
      <c r="IS15" s="163">
        <v>29.351199999999999</v>
      </c>
      <c r="IT15" s="163">
        <v>36.213099999999997</v>
      </c>
      <c r="IU15" s="163">
        <v>35.007199999999997</v>
      </c>
      <c r="IV15" s="163">
        <v>-15.936</v>
      </c>
      <c r="IW15" s="163">
        <v>197.9759</v>
      </c>
      <c r="IX15" s="163">
        <v>-176.25219999999999</v>
      </c>
      <c r="IY15" s="163">
        <v>28.795100000000001</v>
      </c>
      <c r="IZ15" s="163">
        <v>-20.138200000000001</v>
      </c>
      <c r="JA15" s="163">
        <v>-1.615</v>
      </c>
      <c r="JB15" s="164"/>
      <c r="JC15" s="163">
        <v>-4.16</v>
      </c>
      <c r="JD15" s="164"/>
      <c r="JE15" s="164"/>
      <c r="JF15" s="163">
        <v>-0.08</v>
      </c>
      <c r="JG15" s="163">
        <v>3.44</v>
      </c>
      <c r="JH15" s="163">
        <v>-4.2016999999999998</v>
      </c>
      <c r="JI15" s="163">
        <v>-9.4620999999999995</v>
      </c>
      <c r="JJ15" s="163">
        <v>17.491399999999999</v>
      </c>
      <c r="JK15" s="163">
        <v>-8.9342000000000006</v>
      </c>
      <c r="JL15" s="163">
        <v>-0.7</v>
      </c>
      <c r="JM15" s="163">
        <v>0.86199999999999999</v>
      </c>
      <c r="JN15" s="163">
        <v>1.0389999999999999</v>
      </c>
      <c r="JO15" s="163">
        <v>0.97729999999999995</v>
      </c>
      <c r="JP15" s="163">
        <v>1.0536000000000001</v>
      </c>
      <c r="JQ15" s="163">
        <v>4.0523999999999996</v>
      </c>
      <c r="JR15" s="163">
        <v>3.8285999999999998</v>
      </c>
      <c r="JS15" s="163">
        <v>3.8300999999999998</v>
      </c>
      <c r="JT15" s="164"/>
      <c r="JU15" s="163">
        <v>21.7</v>
      </c>
      <c r="JV15" s="163">
        <v>10.1854</v>
      </c>
      <c r="JW15" s="163">
        <v>-0.51</v>
      </c>
      <c r="JX15" s="164"/>
      <c r="JY15" s="163">
        <v>-13.9702</v>
      </c>
      <c r="JZ15" s="163">
        <v>-2.5613999999999999</v>
      </c>
      <c r="KA15" s="163">
        <v>-22.492799999999999</v>
      </c>
      <c r="KB15" s="163">
        <v>-11.1646</v>
      </c>
      <c r="KC15" s="163">
        <v>0</v>
      </c>
      <c r="KD15" s="163">
        <v>-24.555800000000001</v>
      </c>
      <c r="KE15" s="163">
        <v>-4.6456</v>
      </c>
      <c r="KF15" s="163">
        <v>-23</v>
      </c>
      <c r="KG15" s="163">
        <v>6.1</v>
      </c>
      <c r="KH15" s="164"/>
      <c r="KI15" s="163">
        <v>-118.18680000000001</v>
      </c>
    </row>
    <row r="16" spans="1:295" ht="18" customHeight="1" x14ac:dyDescent="0.35">
      <c r="A16" s="160" t="s">
        <v>68</v>
      </c>
      <c r="B16" s="160" t="s">
        <v>818</v>
      </c>
      <c r="C16" s="165">
        <v>0</v>
      </c>
      <c r="D16" s="165">
        <v>1.1654</v>
      </c>
      <c r="E16" s="165">
        <v>-3.2683</v>
      </c>
      <c r="F16" s="165">
        <v>5.0728999999999997</v>
      </c>
      <c r="G16" s="165">
        <v>8.0295000000000005</v>
      </c>
      <c r="H16" s="166"/>
      <c r="I16" s="165">
        <v>14.841699999999999</v>
      </c>
      <c r="J16" s="166"/>
      <c r="K16" s="165">
        <v>8.1164000000000005</v>
      </c>
      <c r="L16" s="165">
        <v>2.8349000000000002</v>
      </c>
      <c r="M16" s="165">
        <v>4.2874999999999996</v>
      </c>
      <c r="N16" s="165">
        <v>-6.66</v>
      </c>
      <c r="O16" s="166"/>
      <c r="P16" s="166"/>
      <c r="Q16" s="166"/>
      <c r="R16" s="165">
        <v>-17.600000000000001</v>
      </c>
      <c r="S16" s="165">
        <v>3.2961999999999998</v>
      </c>
      <c r="T16" s="165">
        <v>-5.0143000000000004</v>
      </c>
      <c r="U16" s="165">
        <v>3.1472000000000002</v>
      </c>
      <c r="V16" s="165">
        <v>2.8254999999999999</v>
      </c>
      <c r="W16" s="165">
        <v>4.7206999999999999</v>
      </c>
      <c r="X16" s="165">
        <v>4.8231000000000002</v>
      </c>
      <c r="Y16" s="165">
        <v>-2.6122000000000001</v>
      </c>
      <c r="Z16" s="165">
        <v>2.2339000000000002</v>
      </c>
      <c r="AA16" s="166"/>
      <c r="AB16" s="165">
        <v>-0.91839999999999999</v>
      </c>
      <c r="AC16" s="165">
        <v>-1.2330000000000001</v>
      </c>
      <c r="AD16" s="166"/>
      <c r="AE16" s="165">
        <v>10.337999999999999</v>
      </c>
      <c r="AF16" s="165">
        <v>-13.32</v>
      </c>
      <c r="AG16" s="166"/>
      <c r="AH16" s="165">
        <v>0.29199999999999998</v>
      </c>
      <c r="AI16" s="165">
        <v>0.155</v>
      </c>
      <c r="AJ16" s="165">
        <v>-18.3</v>
      </c>
      <c r="AK16" s="165">
        <v>-18.309999999999999</v>
      </c>
      <c r="AL16" s="166"/>
      <c r="AM16" s="165">
        <v>-9.36</v>
      </c>
      <c r="AN16" s="165">
        <v>-9.36</v>
      </c>
      <c r="AO16" s="165">
        <v>4.6510999999999996</v>
      </c>
      <c r="AP16" s="165">
        <v>3.5083000000000002</v>
      </c>
      <c r="AQ16" s="165">
        <v>15.1915</v>
      </c>
      <c r="AR16" s="165">
        <v>17.481400000000001</v>
      </c>
      <c r="AS16" s="165">
        <v>-21.425899999999999</v>
      </c>
      <c r="AT16" s="165">
        <v>-13.5299</v>
      </c>
      <c r="AU16" s="165">
        <v>-14.3512</v>
      </c>
      <c r="AV16" s="165">
        <v>1.1011</v>
      </c>
      <c r="AW16" s="165">
        <v>1.2098</v>
      </c>
      <c r="AX16" s="166"/>
      <c r="AY16" s="165">
        <v>-17.682600000000001</v>
      </c>
      <c r="AZ16" s="165">
        <v>5.5359999999999996</v>
      </c>
      <c r="BA16" s="165">
        <v>29.710599999999999</v>
      </c>
      <c r="BB16" s="165">
        <v>-47.239800000000002</v>
      </c>
      <c r="BC16" s="165">
        <v>8.3472000000000008</v>
      </c>
      <c r="BD16" s="165">
        <v>-4.0999999999999996</v>
      </c>
      <c r="BE16" s="165">
        <v>-4.4000000000000004</v>
      </c>
      <c r="BF16" s="165">
        <v>-23.312000000000001</v>
      </c>
      <c r="BG16" s="165">
        <v>-23.058499999999999</v>
      </c>
      <c r="BH16" s="165">
        <v>-3.335</v>
      </c>
      <c r="BI16" s="166"/>
      <c r="BJ16" s="165">
        <v>3.4855</v>
      </c>
      <c r="BK16" s="165">
        <v>2.4060999999999999</v>
      </c>
      <c r="BL16" s="165">
        <v>0</v>
      </c>
      <c r="BM16" s="165">
        <v>1.7724</v>
      </c>
      <c r="BN16" s="165">
        <v>-109.98869999999999</v>
      </c>
      <c r="BO16" s="165">
        <v>23.285599999999999</v>
      </c>
      <c r="BP16" s="165">
        <v>23.346699999999998</v>
      </c>
      <c r="BQ16" s="165">
        <v>-2.1983000000000001</v>
      </c>
      <c r="BR16" s="165">
        <v>-194.5239</v>
      </c>
      <c r="BS16" s="166"/>
      <c r="BT16" s="166"/>
      <c r="BU16" s="166"/>
      <c r="BV16" s="165">
        <v>8.6523000000000003</v>
      </c>
      <c r="BW16" s="165">
        <v>9.18</v>
      </c>
      <c r="BX16" s="165">
        <v>4.54</v>
      </c>
      <c r="BY16" s="165">
        <v>-13.58</v>
      </c>
      <c r="BZ16" s="165">
        <v>5.76</v>
      </c>
      <c r="CA16" s="165">
        <v>-17.678100000000001</v>
      </c>
      <c r="CB16" s="165">
        <v>-17.276299999999999</v>
      </c>
      <c r="CC16" s="165">
        <v>15.586</v>
      </c>
      <c r="CD16" s="165">
        <v>14.0161</v>
      </c>
      <c r="CE16" s="165">
        <v>-6.8611000000000004</v>
      </c>
      <c r="CF16" s="165">
        <v>-25.313600000000001</v>
      </c>
      <c r="CG16" s="165">
        <v>-25.132200000000001</v>
      </c>
      <c r="CH16" s="165">
        <v>3.3342000000000001</v>
      </c>
      <c r="CI16" s="165">
        <v>7.0246000000000004</v>
      </c>
      <c r="CJ16" s="166"/>
      <c r="CK16" s="166"/>
      <c r="CL16" s="165">
        <v>25.4</v>
      </c>
      <c r="CM16" s="165">
        <v>-9.1999999999999993</v>
      </c>
      <c r="CN16" s="165">
        <v>-1.66</v>
      </c>
      <c r="CO16" s="165">
        <v>20.548400000000001</v>
      </c>
      <c r="CP16" s="165">
        <v>21.1187</v>
      </c>
      <c r="CQ16" s="165">
        <v>20.510899999999999</v>
      </c>
      <c r="CR16" s="165">
        <v>64.043800000000005</v>
      </c>
      <c r="CS16" s="165">
        <v>63.779400000000003</v>
      </c>
      <c r="CT16" s="165">
        <v>-16.653500000000001</v>
      </c>
      <c r="CU16" s="165">
        <v>-51.952599999999997</v>
      </c>
      <c r="CV16" s="165">
        <v>-14.0853</v>
      </c>
      <c r="CW16" s="165">
        <v>2.0158999999999998</v>
      </c>
      <c r="CX16" s="165">
        <v>28.51</v>
      </c>
      <c r="CY16" s="165">
        <v>16.43</v>
      </c>
      <c r="CZ16" s="165">
        <v>4.0674000000000001</v>
      </c>
      <c r="DA16" s="165">
        <v>4.3975999999999997</v>
      </c>
      <c r="DB16" s="165">
        <v>-6.55</v>
      </c>
      <c r="DC16" s="166"/>
      <c r="DD16" s="165">
        <v>-8.9803999999999995</v>
      </c>
      <c r="DE16" s="165">
        <v>-8.3881999999999994</v>
      </c>
      <c r="DF16" s="165">
        <v>32.897300000000001</v>
      </c>
      <c r="DG16" s="165">
        <v>1.5299999999999999E-2</v>
      </c>
      <c r="DH16" s="165">
        <v>-3.1636000000000002</v>
      </c>
      <c r="DI16" s="166"/>
      <c r="DJ16" s="166"/>
      <c r="DK16" s="165">
        <v>-5.3040000000000003</v>
      </c>
      <c r="DL16" s="165">
        <v>-2.9921000000000002</v>
      </c>
      <c r="DM16" s="165">
        <v>33.4405</v>
      </c>
      <c r="DN16" s="165">
        <v>2.9744999999999999</v>
      </c>
      <c r="DO16" s="165">
        <v>-2.54</v>
      </c>
      <c r="DP16" s="165">
        <v>-0.33</v>
      </c>
      <c r="DQ16" s="165">
        <v>6.4260000000000002</v>
      </c>
      <c r="DR16" s="165">
        <v>-34.619500000000002</v>
      </c>
      <c r="DS16" s="165">
        <v>-10.029999999999999</v>
      </c>
      <c r="DT16" s="165">
        <v>-10.11</v>
      </c>
      <c r="DU16" s="165">
        <v>24.61</v>
      </c>
      <c r="DV16" s="165">
        <v>15.63</v>
      </c>
      <c r="DW16" s="165">
        <v>-34.363599999999998</v>
      </c>
      <c r="DX16" s="165">
        <v>-16.9636</v>
      </c>
      <c r="DY16" s="165">
        <v>-35.113599999999998</v>
      </c>
      <c r="DZ16" s="165">
        <v>-34</v>
      </c>
      <c r="EA16" s="165">
        <v>-9.5611999999999995</v>
      </c>
      <c r="EB16" s="165">
        <v>-23.387499999999999</v>
      </c>
      <c r="EC16" s="165">
        <v>-29.064699999999998</v>
      </c>
      <c r="ED16" s="165">
        <v>-29.110199999999999</v>
      </c>
      <c r="EE16" s="165">
        <v>-21.225000000000001</v>
      </c>
      <c r="EF16" s="165">
        <v>-21.1249</v>
      </c>
      <c r="EG16" s="165">
        <v>-11.167999999999999</v>
      </c>
      <c r="EH16" s="165">
        <v>-94.518000000000001</v>
      </c>
      <c r="EI16" s="165">
        <v>4.1022999999999996</v>
      </c>
      <c r="EJ16" s="166"/>
      <c r="EK16" s="165">
        <v>-9.5462000000000007</v>
      </c>
      <c r="EL16" s="165">
        <v>-9.3559000000000001</v>
      </c>
      <c r="EM16" s="166"/>
      <c r="EN16" s="165">
        <v>-11.569699999999999</v>
      </c>
      <c r="EO16" s="165">
        <v>-11.0059</v>
      </c>
      <c r="EP16" s="165">
        <v>-15.875999999999999</v>
      </c>
      <c r="EQ16" s="165">
        <v>-21.802399999999999</v>
      </c>
      <c r="ER16" s="165">
        <v>-21.241099999999999</v>
      </c>
      <c r="ES16" s="165">
        <v>3.8399000000000001</v>
      </c>
      <c r="ET16" s="165">
        <v>12.92</v>
      </c>
      <c r="EU16" s="165">
        <v>-13.42</v>
      </c>
      <c r="EV16" s="165">
        <v>0.1</v>
      </c>
      <c r="EW16" s="165">
        <v>1.8589</v>
      </c>
      <c r="EX16" s="165">
        <v>-10.246700000000001</v>
      </c>
      <c r="EY16" s="165">
        <v>-8.4632000000000005</v>
      </c>
      <c r="EZ16" s="165">
        <v>-8.5427999999999997</v>
      </c>
      <c r="FA16" s="165">
        <v>6.8973000000000004</v>
      </c>
      <c r="FB16" s="165">
        <v>5.9755000000000003</v>
      </c>
      <c r="FC16" s="165">
        <v>-24.567299999999999</v>
      </c>
      <c r="FD16" s="166"/>
      <c r="FE16" s="166"/>
      <c r="FF16" s="166"/>
      <c r="FG16" s="165">
        <v>4.3582000000000001</v>
      </c>
      <c r="FH16" s="165">
        <v>3.5990000000000002</v>
      </c>
      <c r="FI16" s="165">
        <v>0</v>
      </c>
      <c r="FJ16" s="165">
        <v>4.8562000000000003</v>
      </c>
      <c r="FK16" s="165">
        <v>4.5213000000000001</v>
      </c>
      <c r="FL16" s="165">
        <v>-3.8515000000000001</v>
      </c>
      <c r="FM16" s="165">
        <v>15.5985</v>
      </c>
      <c r="FN16" s="165">
        <v>15.8201</v>
      </c>
      <c r="FO16" s="165">
        <v>1.1317999999999999</v>
      </c>
      <c r="FP16" s="165">
        <v>12.856</v>
      </c>
      <c r="FQ16" s="165">
        <v>13.893000000000001</v>
      </c>
      <c r="FR16" s="165">
        <v>-11.06</v>
      </c>
      <c r="FS16" s="165">
        <v>-3.5152000000000001</v>
      </c>
      <c r="FT16" s="165">
        <v>0.29780000000000001</v>
      </c>
      <c r="FU16" s="165">
        <v>2.42</v>
      </c>
      <c r="FV16" s="165">
        <v>1.81</v>
      </c>
      <c r="FW16" s="165">
        <v>-14.0593</v>
      </c>
      <c r="FX16" s="165">
        <v>1.1608000000000001</v>
      </c>
      <c r="FY16" s="165">
        <v>7.5659999999999998</v>
      </c>
      <c r="FZ16" s="165">
        <v>0.92100000000000004</v>
      </c>
      <c r="GA16" s="165">
        <v>1.5203</v>
      </c>
      <c r="GB16" s="165">
        <v>41.01</v>
      </c>
      <c r="GC16" s="165">
        <v>-26.1418</v>
      </c>
      <c r="GD16" s="165">
        <v>-16.9086</v>
      </c>
      <c r="GE16" s="165">
        <v>-1.6</v>
      </c>
      <c r="GF16" s="165">
        <v>16.9954</v>
      </c>
      <c r="GG16" s="166"/>
      <c r="GH16" s="165">
        <v>18.6799</v>
      </c>
      <c r="GI16" s="166"/>
      <c r="GJ16" s="165">
        <v>-3.9516</v>
      </c>
      <c r="GK16" s="165">
        <v>1.7644</v>
      </c>
      <c r="GL16" s="166"/>
      <c r="GM16" s="166"/>
      <c r="GN16" s="165">
        <v>-9.1518999999999995</v>
      </c>
      <c r="GO16" s="165">
        <v>-6.9617000000000004</v>
      </c>
      <c r="GP16" s="165">
        <v>3.8536999999999999</v>
      </c>
      <c r="GQ16" s="165">
        <v>-34.8733</v>
      </c>
      <c r="GR16" s="165">
        <v>2.0990000000000002</v>
      </c>
      <c r="GS16" s="165">
        <v>1.8855999999999999</v>
      </c>
      <c r="GT16" s="165">
        <v>91.735100000000003</v>
      </c>
      <c r="GU16" s="165">
        <v>-10.978</v>
      </c>
      <c r="GV16" s="165">
        <v>-10.010199999999999</v>
      </c>
      <c r="GW16" s="165">
        <v>-2.0001000000000002</v>
      </c>
      <c r="GX16" s="165">
        <v>3.3488000000000002</v>
      </c>
      <c r="GY16" s="165">
        <v>7.9341999999999997</v>
      </c>
      <c r="GZ16" s="165">
        <v>7.6424000000000003</v>
      </c>
      <c r="HA16" s="165">
        <v>3</v>
      </c>
      <c r="HB16" s="165">
        <v>20.1387</v>
      </c>
      <c r="HC16" s="165">
        <v>21.9937</v>
      </c>
      <c r="HD16" s="165">
        <v>-4.1900000000000004</v>
      </c>
      <c r="HE16" s="165">
        <v>10.2774</v>
      </c>
      <c r="HF16" s="165">
        <v>42.198700000000002</v>
      </c>
      <c r="HG16" s="165">
        <v>20.6404</v>
      </c>
      <c r="HH16" s="165">
        <v>24.610900000000001</v>
      </c>
      <c r="HI16" s="165">
        <v>16.4482</v>
      </c>
      <c r="HJ16" s="165">
        <v>18.716000000000001</v>
      </c>
      <c r="HK16" s="166"/>
      <c r="HL16" s="165">
        <v>0</v>
      </c>
      <c r="HM16" s="165">
        <v>0</v>
      </c>
      <c r="HN16" s="165">
        <v>-10.3026</v>
      </c>
      <c r="HO16" s="166"/>
      <c r="HP16" s="166"/>
      <c r="HQ16" s="165">
        <v>-8.3757999999999999</v>
      </c>
      <c r="HR16" s="165">
        <v>-7.3155999999999999</v>
      </c>
      <c r="HS16" s="165">
        <v>-0.89419999999999999</v>
      </c>
      <c r="HT16" s="165">
        <v>-0.87190000000000001</v>
      </c>
      <c r="HU16" s="165">
        <v>6.48</v>
      </c>
      <c r="HV16" s="165">
        <v>6.87</v>
      </c>
      <c r="HW16" s="165">
        <v>-27.6</v>
      </c>
      <c r="HX16" s="165">
        <v>-28.6</v>
      </c>
      <c r="HY16" s="165">
        <v>0.77359999999999995</v>
      </c>
      <c r="HZ16" s="165">
        <v>-11.36</v>
      </c>
      <c r="IA16" s="165">
        <v>36.1965</v>
      </c>
      <c r="IB16" s="165">
        <v>35.760300000000001</v>
      </c>
      <c r="IC16" s="165">
        <v>35.433199999999999</v>
      </c>
      <c r="ID16" s="165">
        <v>-19.5</v>
      </c>
      <c r="IE16" s="165">
        <v>-37.5</v>
      </c>
      <c r="IF16" s="165">
        <v>-2.5</v>
      </c>
      <c r="IG16" s="165">
        <v>-3.4</v>
      </c>
      <c r="IH16" s="165">
        <v>-17.502300000000002</v>
      </c>
      <c r="II16" s="165">
        <v>-17.359100000000002</v>
      </c>
      <c r="IJ16" s="165">
        <v>-48.897500000000001</v>
      </c>
      <c r="IK16" s="165">
        <v>-39.571300000000001</v>
      </c>
      <c r="IL16" s="165">
        <v>-267.15050000000002</v>
      </c>
      <c r="IM16" s="165">
        <v>-7.4302000000000001</v>
      </c>
      <c r="IN16" s="165">
        <v>17.388500000000001</v>
      </c>
      <c r="IO16" s="165">
        <v>95.019400000000005</v>
      </c>
      <c r="IP16" s="165">
        <v>64.8977</v>
      </c>
      <c r="IQ16" s="165">
        <v>123.0354</v>
      </c>
      <c r="IR16" s="165">
        <v>68.109200000000001</v>
      </c>
      <c r="IS16" s="165">
        <v>30.194900000000001</v>
      </c>
      <c r="IT16" s="165">
        <v>35.961500000000001</v>
      </c>
      <c r="IU16" s="165">
        <v>33.349400000000003</v>
      </c>
      <c r="IV16" s="165">
        <v>-18.3</v>
      </c>
      <c r="IW16" s="165">
        <v>198.38589999999999</v>
      </c>
      <c r="IX16" s="165">
        <v>-175.303</v>
      </c>
      <c r="IY16" s="165">
        <v>30.5855</v>
      </c>
      <c r="IZ16" s="165">
        <v>-21.2285</v>
      </c>
      <c r="JA16" s="165">
        <v>-2.0617999999999999</v>
      </c>
      <c r="JB16" s="166"/>
      <c r="JC16" s="165">
        <v>-4.16</v>
      </c>
      <c r="JD16" s="166"/>
      <c r="JE16" s="166"/>
      <c r="JF16" s="165">
        <v>-0.08</v>
      </c>
      <c r="JG16" s="165">
        <v>3.28</v>
      </c>
      <c r="JH16" s="165">
        <v>-4.2914000000000003</v>
      </c>
      <c r="JI16" s="165">
        <v>-9.5505999999999993</v>
      </c>
      <c r="JJ16" s="165">
        <v>17.198399999999999</v>
      </c>
      <c r="JK16" s="165">
        <v>-9.0806000000000004</v>
      </c>
      <c r="JL16" s="165">
        <v>0</v>
      </c>
      <c r="JM16" s="165">
        <v>0.74</v>
      </c>
      <c r="JN16" s="165">
        <v>1.4730000000000001</v>
      </c>
      <c r="JO16" s="165">
        <v>1.2025999999999999</v>
      </c>
      <c r="JP16" s="165">
        <v>1.3314999999999999</v>
      </c>
      <c r="JQ16" s="165">
        <v>3.7524999999999999</v>
      </c>
      <c r="JR16" s="165">
        <v>3.7281</v>
      </c>
      <c r="JS16" s="165">
        <v>3.6558999999999999</v>
      </c>
      <c r="JT16" s="166"/>
      <c r="JU16" s="165">
        <v>21.1</v>
      </c>
      <c r="JV16" s="165">
        <v>10.460599999999999</v>
      </c>
      <c r="JW16" s="165">
        <v>-0.51</v>
      </c>
      <c r="JX16" s="166"/>
      <c r="JY16" s="165">
        <v>-13.1052</v>
      </c>
      <c r="JZ16" s="165">
        <v>-2.5581</v>
      </c>
      <c r="KA16" s="165">
        <v>-21.387499999999999</v>
      </c>
      <c r="KB16" s="165">
        <v>-10.597799999999999</v>
      </c>
      <c r="KC16" s="165">
        <v>0</v>
      </c>
      <c r="KD16" s="165">
        <v>-25.019200000000001</v>
      </c>
      <c r="KE16" s="165">
        <v>-4.6391</v>
      </c>
      <c r="KF16" s="165">
        <v>-23.5</v>
      </c>
      <c r="KG16" s="165">
        <v>6.3</v>
      </c>
      <c r="KH16" s="166"/>
      <c r="KI16" s="165">
        <v>-117.419</v>
      </c>
    </row>
    <row r="17" spans="1:295" ht="18" customHeight="1" x14ac:dyDescent="0.35">
      <c r="A17" s="160" t="s">
        <v>68</v>
      </c>
      <c r="B17" s="160" t="s">
        <v>819</v>
      </c>
      <c r="C17" s="161">
        <v>0</v>
      </c>
      <c r="D17" s="161">
        <v>1.1400999999999999</v>
      </c>
      <c r="E17" s="161">
        <v>-3.17</v>
      </c>
      <c r="F17" s="161">
        <v>4.8962000000000003</v>
      </c>
      <c r="G17" s="161">
        <v>7.99</v>
      </c>
      <c r="H17" s="162"/>
      <c r="I17" s="161">
        <v>15.090999999999999</v>
      </c>
      <c r="J17" s="162"/>
      <c r="K17" s="161">
        <v>8.3073999999999995</v>
      </c>
      <c r="L17" s="161">
        <v>2.8879000000000001</v>
      </c>
      <c r="M17" s="161">
        <v>4.3468</v>
      </c>
      <c r="N17" s="161">
        <v>-6.66</v>
      </c>
      <c r="O17" s="162"/>
      <c r="P17" s="162"/>
      <c r="Q17" s="162"/>
      <c r="R17" s="161">
        <v>-19.8</v>
      </c>
      <c r="S17" s="161">
        <v>3.3946999999999998</v>
      </c>
      <c r="T17" s="161">
        <v>-4.9828999999999999</v>
      </c>
      <c r="U17" s="161">
        <v>3.1267999999999998</v>
      </c>
      <c r="V17" s="161">
        <v>2.8879999999999999</v>
      </c>
      <c r="W17" s="161">
        <v>5.0293000000000001</v>
      </c>
      <c r="X17" s="161">
        <v>4.6912000000000003</v>
      </c>
      <c r="Y17" s="161">
        <v>-2.6374</v>
      </c>
      <c r="Z17" s="161">
        <v>2.5036</v>
      </c>
      <c r="AA17" s="162"/>
      <c r="AB17" s="161">
        <v>-0.99180000000000001</v>
      </c>
      <c r="AC17" s="161">
        <v>-1.153</v>
      </c>
      <c r="AD17" s="162"/>
      <c r="AE17" s="161">
        <v>10.721</v>
      </c>
      <c r="AF17" s="161">
        <v>-13.32</v>
      </c>
      <c r="AG17" s="162"/>
      <c r="AH17" s="161">
        <v>0.47199999999999998</v>
      </c>
      <c r="AI17" s="161">
        <v>0.155</v>
      </c>
      <c r="AJ17" s="161">
        <v>-18.28</v>
      </c>
      <c r="AK17" s="161">
        <v>-18.38</v>
      </c>
      <c r="AL17" s="162"/>
      <c r="AM17" s="161">
        <v>-9.07</v>
      </c>
      <c r="AN17" s="161">
        <v>-9.07</v>
      </c>
      <c r="AO17" s="161">
        <v>4.4492000000000003</v>
      </c>
      <c r="AP17" s="161">
        <v>3.5943999999999998</v>
      </c>
      <c r="AQ17" s="161">
        <v>15.0105</v>
      </c>
      <c r="AR17" s="161">
        <v>16.931899999999999</v>
      </c>
      <c r="AS17" s="161">
        <v>-21.083200000000001</v>
      </c>
      <c r="AT17" s="161">
        <v>-13.931699999999999</v>
      </c>
      <c r="AU17" s="161">
        <v>-13.951000000000001</v>
      </c>
      <c r="AV17" s="161">
        <v>3.0099999999999998E-2</v>
      </c>
      <c r="AW17" s="161">
        <v>0.19689999999999999</v>
      </c>
      <c r="AX17" s="162"/>
      <c r="AY17" s="161">
        <v>-17.950500000000002</v>
      </c>
      <c r="AZ17" s="161">
        <v>5.5359999999999996</v>
      </c>
      <c r="BA17" s="161">
        <v>28.341200000000001</v>
      </c>
      <c r="BB17" s="161">
        <v>-46.133899999999997</v>
      </c>
      <c r="BC17" s="161">
        <v>8.8352000000000004</v>
      </c>
      <c r="BD17" s="161">
        <v>-4</v>
      </c>
      <c r="BE17" s="161">
        <v>-4.0999999999999996</v>
      </c>
      <c r="BF17" s="161">
        <v>-23.265499999999999</v>
      </c>
      <c r="BG17" s="161">
        <v>-22.956900000000001</v>
      </c>
      <c r="BH17" s="161">
        <v>-3.3485</v>
      </c>
      <c r="BI17" s="162"/>
      <c r="BJ17" s="161">
        <v>2.4901</v>
      </c>
      <c r="BK17" s="161">
        <v>2.5472000000000001</v>
      </c>
      <c r="BL17" s="161">
        <v>2.5411000000000001</v>
      </c>
      <c r="BM17" s="161">
        <v>1.8898999999999999</v>
      </c>
      <c r="BN17" s="161">
        <v>-108.2186</v>
      </c>
      <c r="BO17" s="161">
        <v>22.8278</v>
      </c>
      <c r="BP17" s="161">
        <v>22.8278</v>
      </c>
      <c r="BQ17" s="161">
        <v>-3.5034000000000001</v>
      </c>
      <c r="BR17" s="161">
        <v>-194.39490000000001</v>
      </c>
      <c r="BS17" s="162"/>
      <c r="BT17" s="162"/>
      <c r="BU17" s="162"/>
      <c r="BV17" s="161">
        <v>9.77</v>
      </c>
      <c r="BW17" s="161">
        <v>9.1300000000000008</v>
      </c>
      <c r="BX17" s="161">
        <v>4.4800000000000004</v>
      </c>
      <c r="BY17" s="161">
        <v>-13.61</v>
      </c>
      <c r="BZ17" s="161">
        <v>5.4</v>
      </c>
      <c r="CA17" s="161">
        <v>-18.6158</v>
      </c>
      <c r="CB17" s="161">
        <v>-18.213999999999999</v>
      </c>
      <c r="CC17" s="161">
        <v>16.0916</v>
      </c>
      <c r="CD17" s="161">
        <v>14.049300000000001</v>
      </c>
      <c r="CE17" s="161">
        <v>-6.5926</v>
      </c>
      <c r="CF17" s="161">
        <v>-24.323799999999999</v>
      </c>
      <c r="CG17" s="161">
        <v>-24.337499999999999</v>
      </c>
      <c r="CH17" s="161">
        <v>1.8069</v>
      </c>
      <c r="CI17" s="161">
        <v>7.3903999999999996</v>
      </c>
      <c r="CJ17" s="162"/>
      <c r="CK17" s="162"/>
      <c r="CL17" s="161">
        <v>26.1</v>
      </c>
      <c r="CM17" s="161">
        <v>-10.4</v>
      </c>
      <c r="CN17" s="161">
        <v>-1.5</v>
      </c>
      <c r="CO17" s="161">
        <v>21.457999999999998</v>
      </c>
      <c r="CP17" s="161">
        <v>21.937999999999999</v>
      </c>
      <c r="CQ17" s="161">
        <v>20.790400000000002</v>
      </c>
      <c r="CR17" s="161">
        <v>63.824199999999998</v>
      </c>
      <c r="CS17" s="161">
        <v>63.876100000000001</v>
      </c>
      <c r="CT17" s="161">
        <v>-16.7056</v>
      </c>
      <c r="CU17" s="161">
        <v>-51.726999999999997</v>
      </c>
      <c r="CV17" s="161">
        <v>-14.0411</v>
      </c>
      <c r="CW17" s="161">
        <v>1.9895</v>
      </c>
      <c r="CX17" s="161">
        <v>27.65</v>
      </c>
      <c r="CY17" s="161">
        <v>16.510000000000002</v>
      </c>
      <c r="CZ17" s="161">
        <v>4.2236000000000002</v>
      </c>
      <c r="DA17" s="161">
        <v>4.5929000000000002</v>
      </c>
      <c r="DB17" s="161">
        <v>-6.77</v>
      </c>
      <c r="DC17" s="162"/>
      <c r="DD17" s="161">
        <v>-9.3012999999999995</v>
      </c>
      <c r="DE17" s="161">
        <v>-8.9471000000000007</v>
      </c>
      <c r="DF17" s="161">
        <v>33.8536</v>
      </c>
      <c r="DG17" s="161">
        <v>1.52E-2</v>
      </c>
      <c r="DH17" s="161">
        <v>-3.2964000000000002</v>
      </c>
      <c r="DI17" s="162"/>
      <c r="DJ17" s="162"/>
      <c r="DK17" s="161">
        <v>-5.0513000000000003</v>
      </c>
      <c r="DL17" s="161">
        <v>-2.9921000000000002</v>
      </c>
      <c r="DM17" s="161">
        <v>32.809600000000003</v>
      </c>
      <c r="DN17" s="161">
        <v>2.9744999999999999</v>
      </c>
      <c r="DO17" s="161">
        <v>-2.6</v>
      </c>
      <c r="DP17" s="161">
        <v>-0.43</v>
      </c>
      <c r="DQ17" s="161">
        <v>5.9669999999999996</v>
      </c>
      <c r="DR17" s="161">
        <v>-33.936900000000001</v>
      </c>
      <c r="DS17" s="161">
        <v>-10.25</v>
      </c>
      <c r="DT17" s="161">
        <v>-10.24</v>
      </c>
      <c r="DU17" s="161">
        <v>24.81</v>
      </c>
      <c r="DV17" s="161">
        <v>15.41</v>
      </c>
      <c r="DW17" s="161">
        <v>-34.545499999999997</v>
      </c>
      <c r="DX17" s="161">
        <v>-16.954499999999999</v>
      </c>
      <c r="DY17" s="161">
        <v>-35.312800000000003</v>
      </c>
      <c r="DZ17" s="161">
        <v>-34.845500000000001</v>
      </c>
      <c r="EA17" s="161">
        <v>-10.0298</v>
      </c>
      <c r="EB17" s="161">
        <v>-22.4499</v>
      </c>
      <c r="EC17" s="161">
        <v>-28.586200000000002</v>
      </c>
      <c r="ED17" s="161">
        <v>-28.953900000000001</v>
      </c>
      <c r="EE17" s="161">
        <v>-20.9389</v>
      </c>
      <c r="EF17" s="161">
        <v>-20.760899999999999</v>
      </c>
      <c r="EG17" s="161">
        <v>-10.823</v>
      </c>
      <c r="EH17" s="161">
        <v>-93.755300000000005</v>
      </c>
      <c r="EI17" s="161">
        <v>5.6801000000000004</v>
      </c>
      <c r="EJ17" s="162"/>
      <c r="EK17" s="161">
        <v>-9.4125999999999994</v>
      </c>
      <c r="EL17" s="161">
        <v>-9.2310999999999996</v>
      </c>
      <c r="EM17" s="162"/>
      <c r="EN17" s="161">
        <v>-14.3643</v>
      </c>
      <c r="EO17" s="161">
        <v>-14.257099999999999</v>
      </c>
      <c r="EP17" s="161">
        <v>10.256</v>
      </c>
      <c r="EQ17" s="161">
        <v>-23.757100000000001</v>
      </c>
      <c r="ER17" s="161">
        <v>-23.511399999999998</v>
      </c>
      <c r="ES17" s="161">
        <v>3.0680000000000001</v>
      </c>
      <c r="ET17" s="161">
        <v>0</v>
      </c>
      <c r="EU17" s="161">
        <v>-20.350000000000001</v>
      </c>
      <c r="EV17" s="161">
        <v>0</v>
      </c>
      <c r="EW17" s="161">
        <v>2.0377999999999998</v>
      </c>
      <c r="EX17" s="161">
        <v>-15.5229</v>
      </c>
      <c r="EY17" s="161">
        <v>-8.5037000000000003</v>
      </c>
      <c r="EZ17" s="161">
        <v>-8.8333999999999993</v>
      </c>
      <c r="FA17" s="161">
        <v>6.9500999999999999</v>
      </c>
      <c r="FB17" s="161">
        <v>4.7337999999999996</v>
      </c>
      <c r="FC17" s="161">
        <v>-20.0886</v>
      </c>
      <c r="FD17" s="162"/>
      <c r="FE17" s="162"/>
      <c r="FF17" s="162"/>
      <c r="FG17" s="161">
        <v>3.2027999999999999</v>
      </c>
      <c r="FH17" s="161">
        <v>3.3633999999999999</v>
      </c>
      <c r="FI17" s="161">
        <v>0</v>
      </c>
      <c r="FJ17" s="161">
        <v>6.1959</v>
      </c>
      <c r="FK17" s="161">
        <v>6.5308000000000002</v>
      </c>
      <c r="FL17" s="161">
        <v>-5.6935000000000002</v>
      </c>
      <c r="FM17" s="161">
        <v>16.999199999999998</v>
      </c>
      <c r="FN17" s="161">
        <v>16.7209</v>
      </c>
      <c r="FO17" s="161">
        <v>0.98860000000000003</v>
      </c>
      <c r="FP17" s="161">
        <v>12.9299</v>
      </c>
      <c r="FQ17" s="161">
        <v>14.4497</v>
      </c>
      <c r="FR17" s="161">
        <v>-10.89</v>
      </c>
      <c r="FS17" s="161">
        <v>-3.6233</v>
      </c>
      <c r="FT17" s="161">
        <v>0.2969</v>
      </c>
      <c r="FU17" s="161">
        <v>2.38</v>
      </c>
      <c r="FV17" s="161">
        <v>1.62</v>
      </c>
      <c r="FW17" s="161">
        <v>-13.8887</v>
      </c>
      <c r="FX17" s="161">
        <v>1.2002999999999999</v>
      </c>
      <c r="FY17" s="161">
        <v>7.6070000000000002</v>
      </c>
      <c r="FZ17" s="161">
        <v>0.91</v>
      </c>
      <c r="GA17" s="161">
        <v>1.5543</v>
      </c>
      <c r="GB17" s="161">
        <v>41.2</v>
      </c>
      <c r="GC17" s="161">
        <v>-25.860199999999999</v>
      </c>
      <c r="GD17" s="161">
        <v>-16.548400000000001</v>
      </c>
      <c r="GE17" s="161">
        <v>-1.54</v>
      </c>
      <c r="GF17" s="161">
        <v>16.677399999999999</v>
      </c>
      <c r="GG17" s="162"/>
      <c r="GH17" s="161">
        <v>18.9129</v>
      </c>
      <c r="GI17" s="162"/>
      <c r="GJ17" s="161">
        <v>-3.9121999999999999</v>
      </c>
      <c r="GK17" s="161">
        <v>1.7768999999999999</v>
      </c>
      <c r="GL17" s="162"/>
      <c r="GM17" s="162"/>
      <c r="GN17" s="161">
        <v>-9.2644000000000002</v>
      </c>
      <c r="GO17" s="161">
        <v>-7.2915000000000001</v>
      </c>
      <c r="GP17" s="161">
        <v>2.5352999999999999</v>
      </c>
      <c r="GQ17" s="161">
        <v>-34.789200000000001</v>
      </c>
      <c r="GR17" s="161">
        <v>1.2372000000000001</v>
      </c>
      <c r="GS17" s="161">
        <v>2.1616</v>
      </c>
      <c r="GT17" s="161">
        <v>94.325000000000003</v>
      </c>
      <c r="GU17" s="161">
        <v>-11.068</v>
      </c>
      <c r="GV17" s="161">
        <v>-10.004</v>
      </c>
      <c r="GW17" s="161">
        <v>-1.7544</v>
      </c>
      <c r="GX17" s="161">
        <v>3.3847999999999998</v>
      </c>
      <c r="GY17" s="161">
        <v>7.7949999999999999</v>
      </c>
      <c r="GZ17" s="161">
        <v>7.6029</v>
      </c>
      <c r="HA17" s="162"/>
      <c r="HB17" s="161">
        <v>20.0245</v>
      </c>
      <c r="HC17" s="161">
        <v>22.584700000000002</v>
      </c>
      <c r="HD17" s="161">
        <v>-5.03</v>
      </c>
      <c r="HE17" s="161">
        <v>7.4279000000000002</v>
      </c>
      <c r="HF17" s="161">
        <v>41.298999999999999</v>
      </c>
      <c r="HG17" s="161">
        <v>22.211099999999998</v>
      </c>
      <c r="HH17" s="161">
        <v>25.821100000000001</v>
      </c>
      <c r="HI17" s="161">
        <v>18.526700000000002</v>
      </c>
      <c r="HJ17" s="161">
        <v>18.405999999999999</v>
      </c>
      <c r="HK17" s="162"/>
      <c r="HL17" s="162"/>
      <c r="HM17" s="161">
        <v>0</v>
      </c>
      <c r="HN17" s="161">
        <v>0</v>
      </c>
      <c r="HO17" s="162"/>
      <c r="HP17" s="161">
        <v>64.856899999999996</v>
      </c>
      <c r="HQ17" s="161">
        <v>-7.6616999999999997</v>
      </c>
      <c r="HR17" s="161">
        <v>-6.8048000000000002</v>
      </c>
      <c r="HS17" s="161">
        <v>-0.58620000000000005</v>
      </c>
      <c r="HT17" s="161">
        <v>-0.80379999999999996</v>
      </c>
      <c r="HU17" s="161">
        <v>6.97</v>
      </c>
      <c r="HV17" s="161">
        <v>6.91</v>
      </c>
      <c r="HW17" s="161">
        <v>-29.7</v>
      </c>
      <c r="HX17" s="161">
        <v>-29.7</v>
      </c>
      <c r="HY17" s="161">
        <v>0.81030000000000002</v>
      </c>
      <c r="HZ17" s="161">
        <v>-10.96</v>
      </c>
      <c r="IA17" s="161">
        <v>33.907699999999998</v>
      </c>
      <c r="IB17" s="161">
        <v>36.248899999999999</v>
      </c>
      <c r="IC17" s="161">
        <v>35.986899999999999</v>
      </c>
      <c r="ID17" s="161">
        <v>-19.5</v>
      </c>
      <c r="IE17" s="161">
        <v>-38.4</v>
      </c>
      <c r="IF17" s="161">
        <v>-4.0999999999999996</v>
      </c>
      <c r="IG17" s="161">
        <v>-4.7</v>
      </c>
      <c r="IH17" s="162"/>
      <c r="II17" s="161">
        <v>-17.549499999999998</v>
      </c>
      <c r="IJ17" s="161">
        <v>-48.221699999999998</v>
      </c>
      <c r="IK17" s="161">
        <v>-38.663800000000002</v>
      </c>
      <c r="IL17" s="161">
        <v>-267.08819999999997</v>
      </c>
      <c r="IM17" s="161">
        <v>-8.5386000000000006</v>
      </c>
      <c r="IN17" s="161">
        <v>16.9636</v>
      </c>
      <c r="IO17" s="161">
        <v>95.547799999999995</v>
      </c>
      <c r="IP17" s="161">
        <v>65.5488</v>
      </c>
      <c r="IQ17" s="161">
        <v>122.0642</v>
      </c>
      <c r="IR17" s="161">
        <v>67.722800000000007</v>
      </c>
      <c r="IS17" s="161">
        <v>32.760800000000003</v>
      </c>
      <c r="IT17" s="161">
        <v>36.976300000000002</v>
      </c>
      <c r="IU17" s="161">
        <v>34.702300000000001</v>
      </c>
      <c r="IV17" s="161">
        <v>-14.4964</v>
      </c>
      <c r="IW17" s="161">
        <v>196.4811</v>
      </c>
      <c r="IX17" s="161">
        <v>-173.5127</v>
      </c>
      <c r="IY17" s="161">
        <v>32.161499999999997</v>
      </c>
      <c r="IZ17" s="161">
        <v>-22.462800000000001</v>
      </c>
      <c r="JA17" s="161">
        <v>-2.2498</v>
      </c>
      <c r="JB17" s="162"/>
      <c r="JC17" s="161">
        <v>-4.6399999999999997</v>
      </c>
      <c r="JD17" s="162"/>
      <c r="JE17" s="162"/>
      <c r="JF17" s="161">
        <v>0.64</v>
      </c>
      <c r="JG17" s="161">
        <v>2.8</v>
      </c>
      <c r="JH17" s="161">
        <v>-4.5972</v>
      </c>
      <c r="JI17" s="161">
        <v>-9.4040999999999997</v>
      </c>
      <c r="JJ17" s="161">
        <v>16.9665</v>
      </c>
      <c r="JK17" s="161">
        <v>-9.2850999999999999</v>
      </c>
      <c r="JL17" s="161">
        <v>-0.7</v>
      </c>
      <c r="JM17" s="161">
        <v>-0.51700000000000002</v>
      </c>
      <c r="JN17" s="161">
        <v>-1.2E-2</v>
      </c>
      <c r="JO17" s="162"/>
      <c r="JP17" s="162"/>
      <c r="JQ17" s="161">
        <v>4.4886999999999997</v>
      </c>
      <c r="JR17" s="161">
        <v>3.6139000000000001</v>
      </c>
      <c r="JS17" s="161">
        <v>4.5978000000000003</v>
      </c>
      <c r="JT17" s="162"/>
      <c r="JU17" s="161">
        <v>22.8</v>
      </c>
      <c r="JV17" s="161">
        <v>9.7916000000000007</v>
      </c>
      <c r="JW17" s="161">
        <v>-0.5</v>
      </c>
      <c r="JX17" s="162"/>
      <c r="JY17" s="161">
        <v>-13.5124</v>
      </c>
      <c r="JZ17" s="161">
        <v>-1.9588000000000001</v>
      </c>
      <c r="KA17" s="161">
        <v>-22.5489</v>
      </c>
      <c r="KB17" s="161">
        <v>-11.7943</v>
      </c>
      <c r="KC17" s="161">
        <v>0</v>
      </c>
      <c r="KD17" s="161">
        <v>-24.139600000000002</v>
      </c>
      <c r="KE17" s="161">
        <v>-4.9626000000000001</v>
      </c>
      <c r="KF17" s="161">
        <v>-24.9</v>
      </c>
      <c r="KG17" s="161">
        <v>7.2</v>
      </c>
      <c r="KH17" s="162"/>
      <c r="KI17" s="161">
        <v>-121.622</v>
      </c>
    </row>
    <row r="18" spans="1:295" ht="18" customHeight="1" x14ac:dyDescent="0.35">
      <c r="A18" s="160" t="s">
        <v>68</v>
      </c>
      <c r="B18" s="160" t="s">
        <v>820</v>
      </c>
      <c r="C18" s="163">
        <v>0</v>
      </c>
      <c r="D18" s="163">
        <v>1.1388</v>
      </c>
      <c r="E18" s="163">
        <v>-3.1570999999999998</v>
      </c>
      <c r="F18" s="163">
        <v>4.9513999999999996</v>
      </c>
      <c r="G18" s="163">
        <v>8.2073999999999998</v>
      </c>
      <c r="H18" s="164"/>
      <c r="I18" s="163">
        <v>15.171099999999999</v>
      </c>
      <c r="J18" s="164"/>
      <c r="K18" s="163">
        <v>8.0128000000000004</v>
      </c>
      <c r="L18" s="163">
        <v>2.7389000000000001</v>
      </c>
      <c r="M18" s="163">
        <v>4.1005000000000003</v>
      </c>
      <c r="N18" s="163">
        <v>-6.66</v>
      </c>
      <c r="O18" s="164"/>
      <c r="P18" s="164"/>
      <c r="Q18" s="163">
        <v>3.3119999999999998</v>
      </c>
      <c r="R18" s="163">
        <v>-19.8</v>
      </c>
      <c r="S18" s="163">
        <v>3.2023999999999999</v>
      </c>
      <c r="T18" s="163">
        <v>-4.8639000000000001</v>
      </c>
      <c r="U18" s="163">
        <v>3.3725999999999998</v>
      </c>
      <c r="V18" s="163">
        <v>3.1251000000000002</v>
      </c>
      <c r="W18" s="163">
        <v>5.2972000000000001</v>
      </c>
      <c r="X18" s="163">
        <v>4.6121999999999996</v>
      </c>
      <c r="Y18" s="163">
        <v>-2.5684999999999998</v>
      </c>
      <c r="Z18" s="163">
        <v>2.6707000000000001</v>
      </c>
      <c r="AA18" s="164"/>
      <c r="AB18" s="163">
        <v>-1.0003</v>
      </c>
      <c r="AC18" s="163">
        <v>-0.91</v>
      </c>
      <c r="AD18" s="164"/>
      <c r="AE18" s="163">
        <v>10.426</v>
      </c>
      <c r="AF18" s="163">
        <v>-13.32</v>
      </c>
      <c r="AG18" s="164"/>
      <c r="AH18" s="163">
        <v>-0.32900000000000001</v>
      </c>
      <c r="AI18" s="163">
        <v>0.17399999999999999</v>
      </c>
      <c r="AJ18" s="163">
        <v>-16.97</v>
      </c>
      <c r="AK18" s="163">
        <v>-17.07</v>
      </c>
      <c r="AL18" s="164"/>
      <c r="AM18" s="163">
        <v>-9.0399999999999991</v>
      </c>
      <c r="AN18" s="163">
        <v>-8.9700000000000006</v>
      </c>
      <c r="AO18" s="163">
        <v>3.5638000000000001</v>
      </c>
      <c r="AP18" s="163">
        <v>3.6154000000000002</v>
      </c>
      <c r="AQ18" s="163">
        <v>10.1159</v>
      </c>
      <c r="AR18" s="163">
        <v>11.5105</v>
      </c>
      <c r="AS18" s="163">
        <v>-21.265000000000001</v>
      </c>
      <c r="AT18" s="163">
        <v>-14.333600000000001</v>
      </c>
      <c r="AU18" s="163">
        <v>-14.0556</v>
      </c>
      <c r="AV18" s="163">
        <v>13.9788</v>
      </c>
      <c r="AW18" s="163">
        <v>12.474399999999999</v>
      </c>
      <c r="AX18" s="164"/>
      <c r="AY18" s="163">
        <v>-22.505099999999999</v>
      </c>
      <c r="AZ18" s="163">
        <v>7.1142000000000003</v>
      </c>
      <c r="BA18" s="163">
        <v>34.736400000000003</v>
      </c>
      <c r="BB18" s="163">
        <v>-49.556399999999996</v>
      </c>
      <c r="BC18" s="163">
        <v>7.3380999999999998</v>
      </c>
      <c r="BD18" s="163">
        <v>-3.2</v>
      </c>
      <c r="BE18" s="163">
        <v>-3.1</v>
      </c>
      <c r="BF18" s="163">
        <v>-21.713899999999999</v>
      </c>
      <c r="BG18" s="163">
        <v>-20.913799999999998</v>
      </c>
      <c r="BH18" s="163">
        <v>-3.1659999999999999</v>
      </c>
      <c r="BI18" s="164"/>
      <c r="BJ18" s="163">
        <v>3.4319000000000002</v>
      </c>
      <c r="BK18" s="163">
        <v>2.2057000000000002</v>
      </c>
      <c r="BL18" s="163">
        <v>2.6040999999999999</v>
      </c>
      <c r="BM18" s="163">
        <v>1.7538</v>
      </c>
      <c r="BN18" s="163">
        <v>-93.569699999999997</v>
      </c>
      <c r="BO18" s="163">
        <v>22.095400000000001</v>
      </c>
      <c r="BP18" s="163">
        <v>22.186900000000001</v>
      </c>
      <c r="BQ18" s="163">
        <v>-14.098699999999999</v>
      </c>
      <c r="BR18" s="163">
        <v>-187.5763</v>
      </c>
      <c r="BS18" s="164"/>
      <c r="BT18" s="164"/>
      <c r="BU18" s="164"/>
      <c r="BV18" s="164"/>
      <c r="BW18" s="163">
        <v>9.1999999999999993</v>
      </c>
      <c r="BX18" s="163">
        <v>4.51</v>
      </c>
      <c r="BY18" s="163">
        <v>-13.2</v>
      </c>
      <c r="BZ18" s="163">
        <v>5.73</v>
      </c>
      <c r="CA18" s="163">
        <v>-19.151700000000002</v>
      </c>
      <c r="CB18" s="163">
        <v>-19.017700000000001</v>
      </c>
      <c r="CC18" s="163">
        <v>15.542299999999999</v>
      </c>
      <c r="CD18" s="163">
        <v>13.471500000000001</v>
      </c>
      <c r="CE18" s="163">
        <v>-6.6643999999999997</v>
      </c>
      <c r="CF18" s="163">
        <v>-20.780999999999999</v>
      </c>
      <c r="CG18" s="163">
        <v>-20.744</v>
      </c>
      <c r="CH18" s="163">
        <v>2.7423999999999999</v>
      </c>
      <c r="CI18" s="163">
        <v>8.0007999999999999</v>
      </c>
      <c r="CJ18" s="164"/>
      <c r="CK18" s="164"/>
      <c r="CL18" s="163">
        <v>27.4</v>
      </c>
      <c r="CM18" s="163">
        <v>-11.8</v>
      </c>
      <c r="CN18" s="163">
        <v>-1.45</v>
      </c>
      <c r="CO18" s="163">
        <v>23.8048</v>
      </c>
      <c r="CP18" s="163">
        <v>23.5138</v>
      </c>
      <c r="CQ18" s="163">
        <v>22.990100000000002</v>
      </c>
      <c r="CR18" s="163">
        <v>60.743299999999998</v>
      </c>
      <c r="CS18" s="163">
        <v>60.832599999999999</v>
      </c>
      <c r="CT18" s="163">
        <v>-12.877599999999999</v>
      </c>
      <c r="CU18" s="163">
        <v>-52.310499999999998</v>
      </c>
      <c r="CV18" s="163">
        <v>-10.4468</v>
      </c>
      <c r="CW18" s="163">
        <v>2.0211999999999999</v>
      </c>
      <c r="CX18" s="163">
        <v>27.65</v>
      </c>
      <c r="CY18" s="163">
        <v>16.3</v>
      </c>
      <c r="CZ18" s="163">
        <v>4.2236000000000002</v>
      </c>
      <c r="DA18" s="163">
        <v>4.4951999999999996</v>
      </c>
      <c r="DB18" s="163">
        <v>-6.55</v>
      </c>
      <c r="DC18" s="164"/>
      <c r="DD18" s="163">
        <v>-10.0418</v>
      </c>
      <c r="DE18" s="163">
        <v>-9.5004000000000008</v>
      </c>
      <c r="DF18" s="163">
        <v>30.708600000000001</v>
      </c>
      <c r="DG18" s="163">
        <v>1.4999999999999999E-2</v>
      </c>
      <c r="DH18" s="163">
        <v>-3.2092999999999998</v>
      </c>
      <c r="DI18" s="164"/>
      <c r="DJ18" s="164"/>
      <c r="DK18" s="163">
        <v>-5.5004999999999997</v>
      </c>
      <c r="DL18" s="163">
        <v>-2.6181000000000001</v>
      </c>
      <c r="DM18" s="163">
        <v>33.282800000000002</v>
      </c>
      <c r="DN18" s="163">
        <v>3.1600999999999999</v>
      </c>
      <c r="DO18" s="163">
        <v>-2.3199999999999998</v>
      </c>
      <c r="DP18" s="163">
        <v>-0.48</v>
      </c>
      <c r="DQ18" s="163">
        <v>6.3179999999999996</v>
      </c>
      <c r="DR18" s="163">
        <v>-29.2117</v>
      </c>
      <c r="DS18" s="163">
        <v>-10.25</v>
      </c>
      <c r="DT18" s="163">
        <v>-10.33</v>
      </c>
      <c r="DU18" s="163">
        <v>25.39</v>
      </c>
      <c r="DV18" s="163">
        <v>15.13</v>
      </c>
      <c r="DW18" s="163">
        <v>-31.309100000000001</v>
      </c>
      <c r="DX18" s="163">
        <v>-15.8909</v>
      </c>
      <c r="DY18" s="163">
        <v>-33.5869</v>
      </c>
      <c r="DZ18" s="163">
        <v>-33.845500000000001</v>
      </c>
      <c r="EA18" s="163">
        <v>-10.132199999999999</v>
      </c>
      <c r="EB18" s="163">
        <v>-21.8338</v>
      </c>
      <c r="EC18" s="163">
        <v>-28.206299999999999</v>
      </c>
      <c r="ED18" s="163">
        <v>-27.803000000000001</v>
      </c>
      <c r="EE18" s="163">
        <v>-22.798999999999999</v>
      </c>
      <c r="EF18" s="163">
        <v>-19.978200000000001</v>
      </c>
      <c r="EG18" s="163">
        <v>-9.7279999999999998</v>
      </c>
      <c r="EH18" s="163">
        <v>-81.414000000000001</v>
      </c>
      <c r="EI18" s="163">
        <v>4.5004999999999997</v>
      </c>
      <c r="EJ18" s="164"/>
      <c r="EK18" s="163">
        <v>-10.7582</v>
      </c>
      <c r="EL18" s="163">
        <v>-9.1974999999999998</v>
      </c>
      <c r="EM18" s="164"/>
      <c r="EN18" s="163">
        <v>-17.9175</v>
      </c>
      <c r="EO18" s="163">
        <v>-17.845099999999999</v>
      </c>
      <c r="EP18" s="163">
        <v>6.16</v>
      </c>
      <c r="EQ18" s="163">
        <v>-20.696999999999999</v>
      </c>
      <c r="ER18" s="163">
        <v>-20.945</v>
      </c>
      <c r="ES18" s="163">
        <v>7.6215999999999999</v>
      </c>
      <c r="ET18" s="163">
        <v>12.78</v>
      </c>
      <c r="EU18" s="163">
        <v>-20.68</v>
      </c>
      <c r="EV18" s="163">
        <v>-4.3</v>
      </c>
      <c r="EW18" s="163">
        <v>2.0983999999999998</v>
      </c>
      <c r="EX18" s="163">
        <v>-23.379799999999999</v>
      </c>
      <c r="EY18" s="163">
        <v>-8.5679999999999996</v>
      </c>
      <c r="EZ18" s="163">
        <v>-8.7582000000000004</v>
      </c>
      <c r="FA18" s="163">
        <v>7.3277999999999999</v>
      </c>
      <c r="FB18" s="163">
        <v>7.5937999999999999</v>
      </c>
      <c r="FC18" s="163">
        <v>-25.1035</v>
      </c>
      <c r="FD18" s="164"/>
      <c r="FE18" s="164"/>
      <c r="FF18" s="164"/>
      <c r="FG18" s="163">
        <v>2.8367</v>
      </c>
      <c r="FH18" s="163">
        <v>3.4971999999999999</v>
      </c>
      <c r="FI18" s="163">
        <v>2.9411</v>
      </c>
      <c r="FJ18" s="163">
        <v>6.6982999999999997</v>
      </c>
      <c r="FK18" s="163">
        <v>6.6982999999999997</v>
      </c>
      <c r="FL18" s="163">
        <v>-2.8468</v>
      </c>
      <c r="FM18" s="163">
        <v>15.7965</v>
      </c>
      <c r="FN18" s="163">
        <v>16.021100000000001</v>
      </c>
      <c r="FO18" s="163">
        <v>3.5571999999999999</v>
      </c>
      <c r="FP18" s="163">
        <v>16.721299999999999</v>
      </c>
      <c r="FQ18" s="163">
        <v>14.962400000000001</v>
      </c>
      <c r="FR18" s="163">
        <v>-10.29</v>
      </c>
      <c r="FS18" s="163">
        <v>-3.8172999999999999</v>
      </c>
      <c r="FT18" s="163">
        <v>0.27950000000000003</v>
      </c>
      <c r="FU18" s="163">
        <v>2.62</v>
      </c>
      <c r="FV18" s="163">
        <v>0.35</v>
      </c>
      <c r="FW18" s="163">
        <v>-13.7971</v>
      </c>
      <c r="FX18" s="163">
        <v>1.2379</v>
      </c>
      <c r="FY18" s="163">
        <v>7.3570000000000002</v>
      </c>
      <c r="FZ18" s="163">
        <v>1.0009999999999999</v>
      </c>
      <c r="GA18" s="163">
        <v>1.4894000000000001</v>
      </c>
      <c r="GB18" s="163">
        <v>41.17</v>
      </c>
      <c r="GC18" s="163">
        <v>-25.746300000000002</v>
      </c>
      <c r="GD18" s="163">
        <v>-17.787199999999999</v>
      </c>
      <c r="GE18" s="163">
        <v>-1.56</v>
      </c>
      <c r="GF18" s="163">
        <v>17.2835</v>
      </c>
      <c r="GG18" s="164"/>
      <c r="GH18" s="163">
        <v>19.259699999999999</v>
      </c>
      <c r="GI18" s="164"/>
      <c r="GJ18" s="163">
        <v>-4.3205999999999998</v>
      </c>
      <c r="GK18" s="163">
        <v>1.7458</v>
      </c>
      <c r="GL18" s="164"/>
      <c r="GM18" s="164"/>
      <c r="GN18" s="163">
        <v>-9.5908999999999995</v>
      </c>
      <c r="GO18" s="163">
        <v>-5.4847000000000001</v>
      </c>
      <c r="GP18" s="163">
        <v>2.52</v>
      </c>
      <c r="GQ18" s="163">
        <v>-34.705199999999998</v>
      </c>
      <c r="GR18" s="163">
        <v>2.1913999999999998</v>
      </c>
      <c r="GS18" s="163">
        <v>2.4834999999999998</v>
      </c>
      <c r="GT18" s="163">
        <v>103.1742</v>
      </c>
      <c r="GU18" s="163">
        <v>-10.634499999999999</v>
      </c>
      <c r="GV18" s="163">
        <v>-9.8346999999999998</v>
      </c>
      <c r="GW18" s="163">
        <v>-1.7719</v>
      </c>
      <c r="GX18" s="163">
        <v>2.6720000000000002</v>
      </c>
      <c r="GY18" s="163">
        <v>7.7363999999999997</v>
      </c>
      <c r="GZ18" s="163">
        <v>7.508</v>
      </c>
      <c r="HA18" s="163">
        <v>2</v>
      </c>
      <c r="HB18" s="163">
        <v>22.7194</v>
      </c>
      <c r="HC18" s="163">
        <v>21.702999999999999</v>
      </c>
      <c r="HD18" s="163">
        <v>-2.93</v>
      </c>
      <c r="HE18" s="163">
        <v>6.4126000000000003</v>
      </c>
      <c r="HF18" s="163">
        <v>39.21</v>
      </c>
      <c r="HG18" s="163">
        <v>28.505700000000001</v>
      </c>
      <c r="HH18" s="163">
        <v>22.985299999999999</v>
      </c>
      <c r="HI18" s="163">
        <v>19.234100000000002</v>
      </c>
      <c r="HJ18" s="163">
        <v>20.240200000000002</v>
      </c>
      <c r="HK18" s="164"/>
      <c r="HL18" s="163">
        <v>0</v>
      </c>
      <c r="HM18" s="163">
        <v>0</v>
      </c>
      <c r="HN18" s="163">
        <v>-10.078099999999999</v>
      </c>
      <c r="HO18" s="163">
        <v>65.067700000000002</v>
      </c>
      <c r="HP18" s="164"/>
      <c r="HQ18" s="163">
        <v>-6.9531000000000001</v>
      </c>
      <c r="HR18" s="163">
        <v>-5.8159999999999998</v>
      </c>
      <c r="HS18" s="163">
        <v>-1.3908</v>
      </c>
      <c r="HT18" s="163">
        <v>-1.0409999999999999</v>
      </c>
      <c r="HU18" s="163">
        <v>4.4800000000000004</v>
      </c>
      <c r="HV18" s="163">
        <v>4.18</v>
      </c>
      <c r="HW18" s="163">
        <v>-27.4</v>
      </c>
      <c r="HX18" s="163">
        <v>-27.3</v>
      </c>
      <c r="HY18" s="163">
        <v>0.81030000000000002</v>
      </c>
      <c r="HZ18" s="163">
        <v>-10.24</v>
      </c>
      <c r="IA18" s="163">
        <v>28.862300000000001</v>
      </c>
      <c r="IB18" s="163">
        <v>33.535600000000002</v>
      </c>
      <c r="IC18" s="163">
        <v>33.353000000000002</v>
      </c>
      <c r="ID18" s="163">
        <v>-19.100000000000001</v>
      </c>
      <c r="IE18" s="163">
        <v>-37.6</v>
      </c>
      <c r="IF18" s="163">
        <v>-5</v>
      </c>
      <c r="IG18" s="163">
        <v>-5.9</v>
      </c>
      <c r="IH18" s="163">
        <v>-17.316400000000002</v>
      </c>
      <c r="II18" s="163">
        <v>-17.330300000000001</v>
      </c>
      <c r="IJ18" s="163">
        <v>-38.491799999999998</v>
      </c>
      <c r="IK18" s="163">
        <v>-27.166599999999999</v>
      </c>
      <c r="IL18" s="163">
        <v>-265.91899999999998</v>
      </c>
      <c r="IM18" s="163">
        <v>-9.8643999999999998</v>
      </c>
      <c r="IN18" s="163">
        <v>14.169</v>
      </c>
      <c r="IO18" s="163">
        <v>98.173500000000004</v>
      </c>
      <c r="IP18" s="163">
        <v>62.0747</v>
      </c>
      <c r="IQ18" s="163">
        <v>116.4511</v>
      </c>
      <c r="IR18" s="163">
        <v>72.317400000000006</v>
      </c>
      <c r="IS18" s="163">
        <v>40.1021</v>
      </c>
      <c r="IT18" s="163">
        <v>40.9756</v>
      </c>
      <c r="IU18" s="163">
        <v>38.921599999999998</v>
      </c>
      <c r="IV18" s="163">
        <v>-6.6909999999999998</v>
      </c>
      <c r="IW18" s="163">
        <v>207.73939999999999</v>
      </c>
      <c r="IX18" s="163">
        <v>-174.73570000000001</v>
      </c>
      <c r="IY18" s="163">
        <v>40.255899999999997</v>
      </c>
      <c r="IZ18" s="163">
        <v>-28.583100000000002</v>
      </c>
      <c r="JA18" s="163">
        <v>-1.7809999999999999</v>
      </c>
      <c r="JB18" s="164"/>
      <c r="JC18" s="163">
        <v>-4.5599999999999996</v>
      </c>
      <c r="JD18" s="164"/>
      <c r="JE18" s="164"/>
      <c r="JF18" s="163">
        <v>0</v>
      </c>
      <c r="JG18" s="163">
        <v>3.6</v>
      </c>
      <c r="JH18" s="163">
        <v>-4.9661999999999997</v>
      </c>
      <c r="JI18" s="163">
        <v>-10.371600000000001</v>
      </c>
      <c r="JJ18" s="163">
        <v>17.344899999999999</v>
      </c>
      <c r="JK18" s="163">
        <v>-9.0806000000000004</v>
      </c>
      <c r="JL18" s="163">
        <v>0.1</v>
      </c>
      <c r="JM18" s="163">
        <v>2.5209999999999999</v>
      </c>
      <c r="JN18" s="163">
        <v>3.0470000000000002</v>
      </c>
      <c r="JO18" s="164"/>
      <c r="JP18" s="164"/>
      <c r="JQ18" s="163">
        <v>5.2366999999999999</v>
      </c>
      <c r="JR18" s="163">
        <v>4.1337000000000002</v>
      </c>
      <c r="JS18" s="163">
        <v>4.0667</v>
      </c>
      <c r="JT18" s="164"/>
      <c r="JU18" s="163">
        <v>21.3</v>
      </c>
      <c r="JV18" s="163">
        <v>8.3312000000000008</v>
      </c>
      <c r="JW18" s="163">
        <v>-0.42</v>
      </c>
      <c r="JX18" s="164"/>
      <c r="JY18" s="163">
        <v>-14.9832</v>
      </c>
      <c r="JZ18" s="163">
        <v>-1.7806999999999999</v>
      </c>
      <c r="KA18" s="163">
        <v>-21.742000000000001</v>
      </c>
      <c r="KB18" s="163">
        <v>-12.6159</v>
      </c>
      <c r="KC18" s="163">
        <v>-2.2627000000000002</v>
      </c>
      <c r="KD18" s="163">
        <v>-24.619599999999998</v>
      </c>
      <c r="KE18" s="163">
        <v>-4.2477</v>
      </c>
      <c r="KF18" s="163">
        <v>-24</v>
      </c>
      <c r="KG18" s="163">
        <v>5.7</v>
      </c>
      <c r="KH18" s="164"/>
      <c r="KI18" s="163">
        <v>-122.5172</v>
      </c>
    </row>
    <row r="19" spans="1:295" ht="18" customHeight="1" x14ac:dyDescent="0.35">
      <c r="A19" s="160" t="s">
        <v>68</v>
      </c>
      <c r="B19" s="160" t="s">
        <v>821</v>
      </c>
      <c r="C19" s="163">
        <v>0</v>
      </c>
      <c r="D19" s="163">
        <v>1.2672000000000001</v>
      </c>
      <c r="E19" s="163">
        <v>-3.4620000000000002</v>
      </c>
      <c r="F19" s="163">
        <v>1.3433999999999999</v>
      </c>
      <c r="G19" s="163">
        <v>8.1501999999999999</v>
      </c>
      <c r="H19" s="164"/>
      <c r="I19" s="163">
        <v>15.340999999999999</v>
      </c>
      <c r="J19" s="164"/>
      <c r="K19" s="163">
        <v>8.0469000000000008</v>
      </c>
      <c r="L19" s="163">
        <v>2.8898999999999999</v>
      </c>
      <c r="M19" s="163">
        <v>4.2256999999999998</v>
      </c>
      <c r="N19" s="163">
        <v>-6.66</v>
      </c>
      <c r="O19" s="164"/>
      <c r="P19" s="164"/>
      <c r="Q19" s="163">
        <v>2.484</v>
      </c>
      <c r="R19" s="163">
        <v>-17.600000000000001</v>
      </c>
      <c r="S19" s="163">
        <v>3.2635000000000001</v>
      </c>
      <c r="T19" s="163">
        <v>-4.7984999999999998</v>
      </c>
      <c r="U19" s="163">
        <v>3.3246000000000002</v>
      </c>
      <c r="V19" s="163">
        <v>2.9283000000000001</v>
      </c>
      <c r="W19" s="163">
        <v>5.4907000000000004</v>
      </c>
      <c r="X19" s="163">
        <v>4.7281000000000004</v>
      </c>
      <c r="Y19" s="163">
        <v>-2.5167000000000002</v>
      </c>
      <c r="Z19" s="163">
        <v>2.5825999999999998</v>
      </c>
      <c r="AA19" s="164"/>
      <c r="AB19" s="163">
        <v>-1.0054000000000001</v>
      </c>
      <c r="AC19" s="163">
        <v>-1.036</v>
      </c>
      <c r="AD19" s="164"/>
      <c r="AE19" s="163">
        <v>10.523</v>
      </c>
      <c r="AF19" s="163">
        <v>-13.32</v>
      </c>
      <c r="AG19" s="164"/>
      <c r="AH19" s="163">
        <v>-0.32</v>
      </c>
      <c r="AI19" s="163">
        <v>0.17799999999999999</v>
      </c>
      <c r="AJ19" s="163">
        <v>-18.16</v>
      </c>
      <c r="AK19" s="163">
        <v>-18.190000000000001</v>
      </c>
      <c r="AL19" s="164"/>
      <c r="AM19" s="163">
        <v>-8.4600000000000009</v>
      </c>
      <c r="AN19" s="163">
        <v>-8.48</v>
      </c>
      <c r="AO19" s="163">
        <v>3.7414999999999998</v>
      </c>
      <c r="AP19" s="163">
        <v>3.7664</v>
      </c>
      <c r="AQ19" s="163">
        <v>11.324999999999999</v>
      </c>
      <c r="AR19" s="163">
        <v>12.532</v>
      </c>
      <c r="AS19" s="163">
        <v>-19.4313</v>
      </c>
      <c r="AT19" s="163">
        <v>-15.1374</v>
      </c>
      <c r="AU19" s="163">
        <v>-14.748200000000001</v>
      </c>
      <c r="AV19" s="163">
        <v>13.2166</v>
      </c>
      <c r="AW19" s="163">
        <v>14.2432</v>
      </c>
      <c r="AX19" s="164"/>
      <c r="AY19" s="163">
        <v>-19.692</v>
      </c>
      <c r="AZ19" s="163">
        <v>6.3250999999999999</v>
      </c>
      <c r="BA19" s="163">
        <v>31.948</v>
      </c>
      <c r="BB19" s="163">
        <v>-49.843499999999999</v>
      </c>
      <c r="BC19" s="163">
        <v>7.0545</v>
      </c>
      <c r="BD19" s="163">
        <v>-4</v>
      </c>
      <c r="BE19" s="163">
        <v>-4</v>
      </c>
      <c r="BF19" s="163">
        <v>-20.7349</v>
      </c>
      <c r="BG19" s="163">
        <v>-19.643999999999998</v>
      </c>
      <c r="BH19" s="163">
        <v>-3.3176000000000001</v>
      </c>
      <c r="BI19" s="164"/>
      <c r="BJ19" s="163">
        <v>2.5470000000000002</v>
      </c>
      <c r="BK19" s="163">
        <v>2.4693000000000001</v>
      </c>
      <c r="BL19" s="163">
        <v>2.7909999999999999</v>
      </c>
      <c r="BM19" s="163">
        <v>2.2189999999999999</v>
      </c>
      <c r="BN19" s="163">
        <v>-91.647099999999995</v>
      </c>
      <c r="BO19" s="163">
        <v>15.1067</v>
      </c>
      <c r="BP19" s="163">
        <v>15.1067</v>
      </c>
      <c r="BQ19" s="163">
        <v>-2.2105999999999999</v>
      </c>
      <c r="BR19" s="163">
        <v>-188.11680000000001</v>
      </c>
      <c r="BS19" s="164"/>
      <c r="BT19" s="164"/>
      <c r="BU19" s="164"/>
      <c r="BV19" s="163">
        <v>9.8498000000000001</v>
      </c>
      <c r="BW19" s="163">
        <v>9.35</v>
      </c>
      <c r="BX19" s="163">
        <v>5.07</v>
      </c>
      <c r="BY19" s="163">
        <v>-12.69</v>
      </c>
      <c r="BZ19" s="163">
        <v>6.12</v>
      </c>
      <c r="CA19" s="163">
        <v>-19.017700000000001</v>
      </c>
      <c r="CB19" s="163">
        <v>-18.7498</v>
      </c>
      <c r="CC19" s="163">
        <v>16.462399999999999</v>
      </c>
      <c r="CD19" s="163">
        <v>15.0631</v>
      </c>
      <c r="CE19" s="163">
        <v>-7.4137000000000004</v>
      </c>
      <c r="CF19" s="163">
        <v>-18.477799999999998</v>
      </c>
      <c r="CG19" s="163">
        <v>-18.751999999999999</v>
      </c>
      <c r="CH19" s="163">
        <v>2.5076000000000001</v>
      </c>
      <c r="CI19" s="163">
        <v>11.647600000000001</v>
      </c>
      <c r="CJ19" s="164"/>
      <c r="CK19" s="164"/>
      <c r="CL19" s="163">
        <v>35</v>
      </c>
      <c r="CM19" s="163">
        <v>-18.5</v>
      </c>
      <c r="CN19" s="163">
        <v>-1.53</v>
      </c>
      <c r="CO19" s="163">
        <v>27.306999999999999</v>
      </c>
      <c r="CP19" s="163">
        <v>27.4025</v>
      </c>
      <c r="CQ19" s="163">
        <v>26.4971</v>
      </c>
      <c r="CR19" s="163">
        <v>53.891399999999997</v>
      </c>
      <c r="CS19" s="163">
        <v>53.395699999999998</v>
      </c>
      <c r="CT19" s="163">
        <v>-15.6501</v>
      </c>
      <c r="CU19" s="163">
        <v>-42.840499999999999</v>
      </c>
      <c r="CV19" s="163">
        <v>-12.7537</v>
      </c>
      <c r="CW19" s="163">
        <v>2.1088</v>
      </c>
      <c r="CX19" s="163">
        <v>28.45</v>
      </c>
      <c r="CY19" s="163">
        <v>16.600000000000001</v>
      </c>
      <c r="CZ19" s="163">
        <v>4.5361000000000002</v>
      </c>
      <c r="DA19" s="163">
        <v>4.7881999999999998</v>
      </c>
      <c r="DB19" s="163">
        <v>-6.88</v>
      </c>
      <c r="DC19" s="164"/>
      <c r="DD19" s="163">
        <v>-13.5922</v>
      </c>
      <c r="DE19" s="163">
        <v>-13.283300000000001</v>
      </c>
      <c r="DF19" s="163">
        <v>38.417499999999997</v>
      </c>
      <c r="DG19" s="163">
        <v>1.52E-2</v>
      </c>
      <c r="DH19" s="163">
        <v>-3.3378999999999999</v>
      </c>
      <c r="DI19" s="164"/>
      <c r="DJ19" s="164"/>
      <c r="DK19" s="163">
        <v>-5.1696999999999997</v>
      </c>
      <c r="DL19" s="163">
        <v>-2.4310999999999998</v>
      </c>
      <c r="DM19" s="163">
        <v>32.967300000000002</v>
      </c>
      <c r="DN19" s="163">
        <v>3.5312000000000001</v>
      </c>
      <c r="DO19" s="163">
        <v>-2.0499999999999998</v>
      </c>
      <c r="DP19" s="163">
        <v>-0.34</v>
      </c>
      <c r="DQ19" s="163">
        <v>5.2515000000000001</v>
      </c>
      <c r="DR19" s="163">
        <v>-39.482199999999999</v>
      </c>
      <c r="DS19" s="163">
        <v>-10.29</v>
      </c>
      <c r="DT19" s="163">
        <v>-10.39</v>
      </c>
      <c r="DU19" s="163">
        <v>25.72</v>
      </c>
      <c r="DV19" s="163">
        <v>16.95</v>
      </c>
      <c r="DW19" s="163">
        <v>-37.9818</v>
      </c>
      <c r="DX19" s="163">
        <v>-19.4727</v>
      </c>
      <c r="DY19" s="163">
        <v>-37.313800000000001</v>
      </c>
      <c r="DZ19" s="163">
        <v>-36.281799999999997</v>
      </c>
      <c r="EA19" s="163">
        <v>-9.7809000000000008</v>
      </c>
      <c r="EB19" s="163">
        <v>-22.678999999999998</v>
      </c>
      <c r="EC19" s="163">
        <v>-29.3201</v>
      </c>
      <c r="ED19" s="163">
        <v>-29.561699999999998</v>
      </c>
      <c r="EE19" s="163">
        <v>-23.144400000000001</v>
      </c>
      <c r="EF19" s="163">
        <v>-24.594899999999999</v>
      </c>
      <c r="EG19" s="163">
        <v>-10.388999999999999</v>
      </c>
      <c r="EH19" s="163">
        <v>-93.157899999999998</v>
      </c>
      <c r="EI19" s="163">
        <v>2.0838999999999999</v>
      </c>
      <c r="EJ19" s="164"/>
      <c r="EK19" s="163">
        <v>-10.63</v>
      </c>
      <c r="EL19" s="163">
        <v>-10.2011</v>
      </c>
      <c r="EM19" s="164"/>
      <c r="EN19" s="163">
        <v>-12.212</v>
      </c>
      <c r="EO19" s="163">
        <v>-11.880599999999999</v>
      </c>
      <c r="EP19" s="163">
        <v>-10.244</v>
      </c>
      <c r="EQ19" s="163">
        <v>-23.4117</v>
      </c>
      <c r="ER19" s="163">
        <v>-23.0258</v>
      </c>
      <c r="ES19" s="163">
        <v>5.6325000000000003</v>
      </c>
      <c r="ET19" s="163">
        <v>13.54</v>
      </c>
      <c r="EU19" s="163">
        <v>-20.2</v>
      </c>
      <c r="EV19" s="163">
        <v>0</v>
      </c>
      <c r="EW19" s="163">
        <v>2.2229000000000001</v>
      </c>
      <c r="EX19" s="163">
        <v>-12.431100000000001</v>
      </c>
      <c r="EY19" s="163">
        <v>-8.5154999999999994</v>
      </c>
      <c r="EZ19" s="163">
        <v>-8.8435000000000006</v>
      </c>
      <c r="FA19" s="163">
        <v>7.6973000000000003</v>
      </c>
      <c r="FB19" s="163">
        <v>8.4459</v>
      </c>
      <c r="FC19" s="163">
        <v>-21.377300000000002</v>
      </c>
      <c r="FD19" s="164"/>
      <c r="FE19" s="164"/>
      <c r="FF19" s="164"/>
      <c r="FG19" s="163">
        <v>3.1011000000000002</v>
      </c>
      <c r="FH19" s="163">
        <v>4.05</v>
      </c>
      <c r="FI19" s="163">
        <v>2.585</v>
      </c>
      <c r="FJ19" s="163">
        <v>6.6982999999999997</v>
      </c>
      <c r="FK19" s="163">
        <v>6.1959</v>
      </c>
      <c r="FL19" s="163">
        <v>-10.0474</v>
      </c>
      <c r="FM19" s="163">
        <v>18.143000000000001</v>
      </c>
      <c r="FN19" s="163">
        <v>18.189299999999999</v>
      </c>
      <c r="FO19" s="163">
        <v>-5.7845000000000004</v>
      </c>
      <c r="FP19" s="163">
        <v>0</v>
      </c>
      <c r="FQ19" s="163">
        <v>11.705500000000001</v>
      </c>
      <c r="FR19" s="163">
        <v>-12.05</v>
      </c>
      <c r="FS19" s="163">
        <v>-3.8172999999999999</v>
      </c>
      <c r="FT19" s="163">
        <v>0.30599999999999999</v>
      </c>
      <c r="FU19" s="163">
        <v>2.57</v>
      </c>
      <c r="FV19" s="163">
        <v>2.8</v>
      </c>
      <c r="FW19" s="163">
        <v>-11.600199999999999</v>
      </c>
      <c r="FX19" s="163">
        <v>1.2152000000000001</v>
      </c>
      <c r="FY19" s="163">
        <v>7.4969999999999999</v>
      </c>
      <c r="FZ19" s="163">
        <v>1.0660000000000001</v>
      </c>
      <c r="GA19" s="163">
        <v>1.4982</v>
      </c>
      <c r="GB19" s="163">
        <v>43.91</v>
      </c>
      <c r="GC19" s="163">
        <v>-19.424499999999998</v>
      </c>
      <c r="GD19" s="163">
        <v>-12.5014</v>
      </c>
      <c r="GE19" s="164"/>
      <c r="GF19" s="163">
        <v>18.457100000000001</v>
      </c>
      <c r="GG19" s="164"/>
      <c r="GH19" s="163">
        <v>18.395299999999999</v>
      </c>
      <c r="GI19" s="164"/>
      <c r="GJ19" s="163">
        <v>-4.0377000000000001</v>
      </c>
      <c r="GK19" s="163">
        <v>1.7968</v>
      </c>
      <c r="GL19" s="164"/>
      <c r="GM19" s="164"/>
      <c r="GN19" s="163">
        <v>-10.8634</v>
      </c>
      <c r="GO19" s="163">
        <v>-7.7519</v>
      </c>
      <c r="GP19" s="163">
        <v>2.4178000000000002</v>
      </c>
      <c r="GQ19" s="163">
        <v>-33.864899999999999</v>
      </c>
      <c r="GR19" s="163">
        <v>3.1499000000000001</v>
      </c>
      <c r="GS19" s="163">
        <v>2.1187</v>
      </c>
      <c r="GT19" s="163">
        <v>92.197400000000002</v>
      </c>
      <c r="GU19" s="163">
        <v>-10.7357</v>
      </c>
      <c r="GV19" s="163">
        <v>-9.6480999999999995</v>
      </c>
      <c r="GW19" s="163">
        <v>-1.7799</v>
      </c>
      <c r="GX19" s="163">
        <v>2.9685999999999999</v>
      </c>
      <c r="GY19" s="163">
        <v>7.8463000000000003</v>
      </c>
      <c r="GZ19" s="163">
        <v>7.8402000000000003</v>
      </c>
      <c r="HA19" s="163">
        <v>2</v>
      </c>
      <c r="HB19" s="163">
        <v>20.626100000000001</v>
      </c>
      <c r="HC19" s="163">
        <v>22.153300000000002</v>
      </c>
      <c r="HD19" s="163">
        <v>-5.87</v>
      </c>
      <c r="HE19" s="163">
        <v>8.3286999999999995</v>
      </c>
      <c r="HF19" s="163">
        <v>40.695700000000002</v>
      </c>
      <c r="HG19" s="163">
        <v>23.581399999999999</v>
      </c>
      <c r="HH19" s="163">
        <v>28.1906</v>
      </c>
      <c r="HI19" s="163">
        <v>16.163699999999999</v>
      </c>
      <c r="HJ19" s="163">
        <v>17.510999999999999</v>
      </c>
      <c r="HK19" s="164"/>
      <c r="HL19" s="164"/>
      <c r="HM19" s="163">
        <v>0</v>
      </c>
      <c r="HN19" s="163">
        <v>0</v>
      </c>
      <c r="HO19" s="164"/>
      <c r="HP19" s="164"/>
      <c r="HQ19" s="163">
        <v>-6.5904999999999996</v>
      </c>
      <c r="HR19" s="163">
        <v>-6.4421999999999997</v>
      </c>
      <c r="HS19" s="163">
        <v>-1.4257</v>
      </c>
      <c r="HT19" s="163">
        <v>-1.1086</v>
      </c>
      <c r="HU19" s="163">
        <v>3.7</v>
      </c>
      <c r="HV19" s="163">
        <v>3.67</v>
      </c>
      <c r="HW19" s="163">
        <v>-28.7</v>
      </c>
      <c r="HX19" s="163">
        <v>-28.6</v>
      </c>
      <c r="HY19" s="163">
        <v>0.94940000000000002</v>
      </c>
      <c r="HZ19" s="163">
        <v>-10.4</v>
      </c>
      <c r="IA19" s="163">
        <v>26.686</v>
      </c>
      <c r="IB19" s="163">
        <v>34.0274</v>
      </c>
      <c r="IC19" s="163">
        <v>33.843299999999999</v>
      </c>
      <c r="ID19" s="163">
        <v>-19</v>
      </c>
      <c r="IE19" s="163">
        <v>-37.5</v>
      </c>
      <c r="IF19" s="163">
        <v>-4.5999999999999996</v>
      </c>
      <c r="IG19" s="163">
        <v>-5.2</v>
      </c>
      <c r="IH19" s="163">
        <v>-17.2775</v>
      </c>
      <c r="II19" s="164"/>
      <c r="IJ19" s="163">
        <v>-48.4435</v>
      </c>
      <c r="IK19" s="163">
        <v>-37.625900000000001</v>
      </c>
      <c r="IL19" s="163">
        <v>-267.3152</v>
      </c>
      <c r="IM19" s="163">
        <v>-10.747299999999999</v>
      </c>
      <c r="IN19" s="163">
        <v>16.113800000000001</v>
      </c>
      <c r="IO19" s="163">
        <v>95.252799999999993</v>
      </c>
      <c r="IP19" s="163">
        <v>66.490499999999997</v>
      </c>
      <c r="IQ19" s="163">
        <v>117.333</v>
      </c>
      <c r="IR19" s="163">
        <v>65.695499999999996</v>
      </c>
      <c r="IS19" s="163">
        <v>30.988700000000001</v>
      </c>
      <c r="IT19" s="163">
        <v>31.2803</v>
      </c>
      <c r="IU19" s="163">
        <v>31.174399999999999</v>
      </c>
      <c r="IV19" s="163">
        <v>-9.2508999999999997</v>
      </c>
      <c r="IW19" s="163">
        <v>195.9588</v>
      </c>
      <c r="IX19" s="163">
        <v>-172.9425</v>
      </c>
      <c r="IY19" s="163">
        <v>33.402299999999997</v>
      </c>
      <c r="IZ19" s="163">
        <v>-23.833400000000001</v>
      </c>
      <c r="JA19" s="163">
        <v>-1.4759</v>
      </c>
      <c r="JB19" s="164"/>
      <c r="JC19" s="163">
        <v>-5.36</v>
      </c>
      <c r="JD19" s="164"/>
      <c r="JE19" s="164"/>
      <c r="JF19" s="163">
        <v>0.72</v>
      </c>
      <c r="JG19" s="163">
        <v>3.92</v>
      </c>
      <c r="JH19" s="163">
        <v>-5.5816999999999997</v>
      </c>
      <c r="JI19" s="163">
        <v>-10.0786</v>
      </c>
      <c r="JJ19" s="163">
        <v>17.698899999999998</v>
      </c>
      <c r="JK19" s="163">
        <v>-8.9921000000000006</v>
      </c>
      <c r="JL19" s="163">
        <v>-0.2</v>
      </c>
      <c r="JM19" s="163">
        <v>0.92600000000000005</v>
      </c>
      <c r="JN19" s="163">
        <v>0.43099999999999999</v>
      </c>
      <c r="JO19" s="163">
        <v>1.1769000000000001</v>
      </c>
      <c r="JP19" s="163">
        <v>1.2808999999999999</v>
      </c>
      <c r="JQ19" s="163">
        <v>4.4149000000000003</v>
      </c>
      <c r="JR19" s="163">
        <v>3.4710999999999999</v>
      </c>
      <c r="JS19" s="163">
        <v>2.6808999999999998</v>
      </c>
      <c r="JT19" s="164"/>
      <c r="JU19" s="163">
        <v>21.9</v>
      </c>
      <c r="JV19" s="163">
        <v>9.8750999999999998</v>
      </c>
      <c r="JW19" s="163">
        <v>-0.42</v>
      </c>
      <c r="JX19" s="164"/>
      <c r="JY19" s="163">
        <v>-13.7066</v>
      </c>
      <c r="JZ19" s="163">
        <v>-2.1875</v>
      </c>
      <c r="KA19" s="163">
        <v>-22.204899999999999</v>
      </c>
      <c r="KB19" s="163">
        <v>-11.0189</v>
      </c>
      <c r="KC19" s="163">
        <v>0</v>
      </c>
      <c r="KD19" s="163">
        <v>-25.553899999999999</v>
      </c>
      <c r="KE19" s="163">
        <v>-3.9769999999999999</v>
      </c>
      <c r="KF19" s="163">
        <v>-23.7</v>
      </c>
      <c r="KG19" s="163">
        <v>6.8</v>
      </c>
      <c r="KH19" s="164"/>
      <c r="KI19" s="163">
        <v>-120.452</v>
      </c>
    </row>
    <row r="20" spans="1:295" ht="18" customHeight="1" x14ac:dyDescent="0.35">
      <c r="A20" s="160" t="s">
        <v>68</v>
      </c>
      <c r="B20" s="160" t="s">
        <v>822</v>
      </c>
      <c r="C20" s="163">
        <v>0</v>
      </c>
      <c r="D20" s="163">
        <v>1.5609999999999999</v>
      </c>
      <c r="E20" s="163">
        <v>-4.0556999999999999</v>
      </c>
      <c r="F20" s="163">
        <v>-0.42630000000000001</v>
      </c>
      <c r="G20" s="163">
        <v>8.0690000000000008</v>
      </c>
      <c r="H20" s="164"/>
      <c r="I20" s="163">
        <v>15.170199999999999</v>
      </c>
      <c r="J20" s="164"/>
      <c r="K20" s="163">
        <v>8.6309000000000005</v>
      </c>
      <c r="L20" s="163">
        <v>3.1459000000000001</v>
      </c>
      <c r="M20" s="163">
        <v>4.4907000000000004</v>
      </c>
      <c r="N20" s="163">
        <v>-8.8800000000000008</v>
      </c>
      <c r="O20" s="163">
        <v>-17.600000000000001</v>
      </c>
      <c r="P20" s="163">
        <v>-4.4000000000000004</v>
      </c>
      <c r="Q20" s="163">
        <v>-1.6559999999999999</v>
      </c>
      <c r="R20" s="163">
        <v>-13.2</v>
      </c>
      <c r="S20" s="163">
        <v>3.4171999999999998</v>
      </c>
      <c r="T20" s="163">
        <v>-4.7674000000000003</v>
      </c>
      <c r="U20" s="163">
        <v>3.4034</v>
      </c>
      <c r="V20" s="163">
        <v>3.1547999999999998</v>
      </c>
      <c r="W20" s="163">
        <v>5.7218999999999998</v>
      </c>
      <c r="X20" s="163">
        <v>4.8075999999999999</v>
      </c>
      <c r="Y20" s="163">
        <v>-2.5796000000000001</v>
      </c>
      <c r="Z20" s="163">
        <v>2.6074000000000002</v>
      </c>
      <c r="AA20" s="164"/>
      <c r="AB20" s="163">
        <v>-1.0563</v>
      </c>
      <c r="AC20" s="163">
        <v>-1.06</v>
      </c>
      <c r="AD20" s="164"/>
      <c r="AE20" s="163">
        <v>10.653</v>
      </c>
      <c r="AF20" s="163">
        <v>-8.8800000000000008</v>
      </c>
      <c r="AG20" s="163">
        <v>-17.600000000000001</v>
      </c>
      <c r="AH20" s="163">
        <v>-0.19700000000000001</v>
      </c>
      <c r="AI20" s="163">
        <v>0.17799999999999999</v>
      </c>
      <c r="AJ20" s="163">
        <v>-18.329999999999998</v>
      </c>
      <c r="AK20" s="163">
        <v>-18.3</v>
      </c>
      <c r="AL20" s="164"/>
      <c r="AM20" s="163">
        <v>-8.7100000000000009</v>
      </c>
      <c r="AN20" s="163">
        <v>-8.73</v>
      </c>
      <c r="AO20" s="163">
        <v>3.3243</v>
      </c>
      <c r="AP20" s="163">
        <v>3.98</v>
      </c>
      <c r="AQ20" s="163">
        <v>11.877599999999999</v>
      </c>
      <c r="AR20" s="163">
        <v>13.0405</v>
      </c>
      <c r="AS20" s="163">
        <v>-17.6694</v>
      </c>
      <c r="AT20" s="163">
        <v>-15.539300000000001</v>
      </c>
      <c r="AU20" s="163">
        <v>-14.648199999999999</v>
      </c>
      <c r="AV20" s="163">
        <v>3.6659000000000002</v>
      </c>
      <c r="AW20" s="163">
        <v>3.8062</v>
      </c>
      <c r="AX20" s="164"/>
      <c r="AY20" s="163">
        <v>-16.744900000000001</v>
      </c>
      <c r="AZ20" s="163">
        <v>5.5359999999999996</v>
      </c>
      <c r="BA20" s="163">
        <v>27.821999999999999</v>
      </c>
      <c r="BB20" s="163">
        <v>-47.3048</v>
      </c>
      <c r="BC20" s="163">
        <v>7.4625000000000004</v>
      </c>
      <c r="BD20" s="163">
        <v>-4.4000000000000004</v>
      </c>
      <c r="BE20" s="163">
        <v>-4.4000000000000004</v>
      </c>
      <c r="BF20" s="163">
        <v>-21.571999999999999</v>
      </c>
      <c r="BG20" s="163">
        <v>-21.7014</v>
      </c>
      <c r="BH20" s="163">
        <v>-3.33</v>
      </c>
      <c r="BI20" s="164"/>
      <c r="BJ20" s="163">
        <v>3.0324</v>
      </c>
      <c r="BK20" s="163">
        <v>2.4312</v>
      </c>
      <c r="BL20" s="163">
        <v>2.9478</v>
      </c>
      <c r="BM20" s="163">
        <v>2.0184000000000002</v>
      </c>
      <c r="BN20" s="163">
        <v>-98.147499999999994</v>
      </c>
      <c r="BO20" s="163">
        <v>15.7475</v>
      </c>
      <c r="BP20" s="163">
        <v>15.8086</v>
      </c>
      <c r="BQ20" s="163">
        <v>-0.9758</v>
      </c>
      <c r="BR20" s="163">
        <v>-193.2559</v>
      </c>
      <c r="BS20" s="164"/>
      <c r="BT20" s="164"/>
      <c r="BU20" s="164"/>
      <c r="BV20" s="164"/>
      <c r="BW20" s="163">
        <v>9.39</v>
      </c>
      <c r="BX20" s="163">
        <v>4.84</v>
      </c>
      <c r="BY20" s="163">
        <v>-12.7</v>
      </c>
      <c r="BZ20" s="163">
        <v>5.96</v>
      </c>
      <c r="CA20" s="163">
        <v>-19.6875</v>
      </c>
      <c r="CB20" s="163">
        <v>-19.419599999999999</v>
      </c>
      <c r="CC20" s="163">
        <v>17.224299999999999</v>
      </c>
      <c r="CD20" s="163">
        <v>15.5997</v>
      </c>
      <c r="CE20" s="163">
        <v>-7.1704999999999997</v>
      </c>
      <c r="CF20" s="163">
        <v>-16.6798</v>
      </c>
      <c r="CG20" s="163">
        <v>-16.648800000000001</v>
      </c>
      <c r="CH20" s="163">
        <v>2.665</v>
      </c>
      <c r="CI20" s="163">
        <v>11.7525</v>
      </c>
      <c r="CJ20" s="164"/>
      <c r="CK20" s="164"/>
      <c r="CL20" s="163">
        <v>37.4</v>
      </c>
      <c r="CM20" s="163">
        <v>-18.600000000000001</v>
      </c>
      <c r="CN20" s="163">
        <v>-1.57</v>
      </c>
      <c r="CO20" s="163">
        <v>29.160499999999999</v>
      </c>
      <c r="CP20" s="163">
        <v>28.852799999999998</v>
      </c>
      <c r="CQ20" s="163">
        <v>27.6496</v>
      </c>
      <c r="CR20" s="163">
        <v>54.738399999999999</v>
      </c>
      <c r="CS20" s="163">
        <v>55.016500000000001</v>
      </c>
      <c r="CT20" s="163">
        <v>-15.750999999999999</v>
      </c>
      <c r="CU20" s="163">
        <v>-43.851999999999997</v>
      </c>
      <c r="CV20" s="163">
        <v>-13.3081</v>
      </c>
      <c r="CW20" s="163">
        <v>2.1063000000000001</v>
      </c>
      <c r="CX20" s="163">
        <v>29</v>
      </c>
      <c r="CY20" s="163">
        <v>16.350000000000001</v>
      </c>
      <c r="CZ20" s="163">
        <v>5.1611000000000002</v>
      </c>
      <c r="DA20" s="163">
        <v>5.3741000000000003</v>
      </c>
      <c r="DB20" s="163">
        <v>-7.13</v>
      </c>
      <c r="DC20" s="164"/>
      <c r="DD20" s="163">
        <v>-13.8024</v>
      </c>
      <c r="DE20" s="163">
        <v>-13.6053</v>
      </c>
      <c r="DF20" s="163">
        <v>37.023899999999998</v>
      </c>
      <c r="DG20" s="163">
        <v>1.5100000000000001E-2</v>
      </c>
      <c r="DH20" s="163">
        <v>-3.5087000000000002</v>
      </c>
      <c r="DI20" s="164"/>
      <c r="DJ20" s="164"/>
      <c r="DK20" s="163">
        <v>-5.2367999999999997</v>
      </c>
      <c r="DL20" s="163">
        <v>-1.8701000000000001</v>
      </c>
      <c r="DM20" s="163">
        <v>34.228999999999999</v>
      </c>
      <c r="DN20" s="163">
        <v>4.2733999999999996</v>
      </c>
      <c r="DO20" s="163">
        <v>-1.64</v>
      </c>
      <c r="DP20" s="163">
        <v>-0.66</v>
      </c>
      <c r="DQ20" s="163">
        <v>5.2919999999999998</v>
      </c>
      <c r="DR20" s="163">
        <v>-36.604599999999998</v>
      </c>
      <c r="DS20" s="163">
        <v>-10.210000000000001</v>
      </c>
      <c r="DT20" s="163">
        <v>-10.37</v>
      </c>
      <c r="DU20" s="163">
        <v>26.44</v>
      </c>
      <c r="DV20" s="163">
        <v>16.670000000000002</v>
      </c>
      <c r="DW20" s="163">
        <v>-38.799999999999997</v>
      </c>
      <c r="DX20" s="163">
        <v>-18.863600000000002</v>
      </c>
      <c r="DY20" s="163">
        <v>-38.023400000000002</v>
      </c>
      <c r="DZ20" s="163">
        <v>-36.563600000000001</v>
      </c>
      <c r="EA20" s="163">
        <v>-9.6216000000000008</v>
      </c>
      <c r="EB20" s="163">
        <v>-22.600100000000001</v>
      </c>
      <c r="EC20" s="163">
        <v>-28.8933</v>
      </c>
      <c r="ED20" s="163">
        <v>-28.8261</v>
      </c>
      <c r="EE20" s="163">
        <v>-17.3187</v>
      </c>
      <c r="EF20" s="163">
        <v>-17.2577</v>
      </c>
      <c r="EG20" s="163">
        <v>-9.7720000000000002</v>
      </c>
      <c r="EH20" s="163">
        <v>-94.629900000000006</v>
      </c>
      <c r="EI20" s="163">
        <v>3.7780999999999998</v>
      </c>
      <c r="EJ20" s="164"/>
      <c r="EK20" s="163">
        <v>-10.636900000000001</v>
      </c>
      <c r="EL20" s="163">
        <v>-10.2257</v>
      </c>
      <c r="EM20" s="164"/>
      <c r="EN20" s="163">
        <v>-17.032</v>
      </c>
      <c r="EO20" s="163">
        <v>-16.638400000000001</v>
      </c>
      <c r="EP20" s="163">
        <v>5.6479999999999997</v>
      </c>
      <c r="EQ20" s="163">
        <v>-22.507000000000001</v>
      </c>
      <c r="ER20" s="163">
        <v>-22.062999999999999</v>
      </c>
      <c r="ES20" s="163">
        <v>5.2664999999999997</v>
      </c>
      <c r="ET20" s="163">
        <v>13.04</v>
      </c>
      <c r="EU20" s="163">
        <v>-20.98</v>
      </c>
      <c r="EV20" s="163">
        <v>-0.5</v>
      </c>
      <c r="EW20" s="163">
        <v>2.1175999999999999</v>
      </c>
      <c r="EX20" s="163">
        <v>-22.242799999999999</v>
      </c>
      <c r="EY20" s="163">
        <v>-8.4004999999999992</v>
      </c>
      <c r="EZ20" s="163">
        <v>-8.5950000000000006</v>
      </c>
      <c r="FA20" s="163">
        <v>7.8567</v>
      </c>
      <c r="FB20" s="163">
        <v>6.6436999999999999</v>
      </c>
      <c r="FC20" s="163">
        <v>-19.474599999999999</v>
      </c>
      <c r="FD20" s="164"/>
      <c r="FE20" s="164"/>
      <c r="FF20" s="164"/>
      <c r="FG20" s="163">
        <v>3.895</v>
      </c>
      <c r="FH20" s="163">
        <v>4.0444000000000004</v>
      </c>
      <c r="FI20" s="163">
        <v>2.5815000000000001</v>
      </c>
      <c r="FJ20" s="163">
        <v>6.8657000000000004</v>
      </c>
      <c r="FK20" s="163">
        <v>6.6982999999999997</v>
      </c>
      <c r="FL20" s="163">
        <v>-6.5308000000000002</v>
      </c>
      <c r="FM20" s="163">
        <v>18.522200000000002</v>
      </c>
      <c r="FN20" s="163">
        <v>18.6724</v>
      </c>
      <c r="FO20" s="163">
        <v>-4.4625000000000004</v>
      </c>
      <c r="FP20" s="164"/>
      <c r="FQ20" s="163">
        <v>8.1166</v>
      </c>
      <c r="FR20" s="163">
        <v>-13.36</v>
      </c>
      <c r="FS20" s="163">
        <v>-3.8172999999999999</v>
      </c>
      <c r="FT20" s="163">
        <v>0.32250000000000001</v>
      </c>
      <c r="FU20" s="163">
        <v>2.62</v>
      </c>
      <c r="FV20" s="163">
        <v>4.95</v>
      </c>
      <c r="FW20" s="163">
        <v>0</v>
      </c>
      <c r="FX20" s="163">
        <v>1.4472</v>
      </c>
      <c r="FY20" s="163">
        <v>7.4279999999999999</v>
      </c>
      <c r="FZ20" s="163">
        <v>1.0649999999999999</v>
      </c>
      <c r="GA20" s="163">
        <v>1.6067</v>
      </c>
      <c r="GB20" s="163">
        <v>42.95</v>
      </c>
      <c r="GC20" s="163">
        <v>-19.142299999999999</v>
      </c>
      <c r="GD20" s="163">
        <v>-12.7889</v>
      </c>
      <c r="GE20" s="163">
        <v>-2.02</v>
      </c>
      <c r="GF20" s="163">
        <v>16.0486</v>
      </c>
      <c r="GG20" s="164"/>
      <c r="GH20" s="163">
        <v>18.748200000000001</v>
      </c>
      <c r="GI20" s="164"/>
      <c r="GJ20" s="163">
        <v>-3.6634000000000002</v>
      </c>
      <c r="GK20" s="163">
        <v>1.7948999999999999</v>
      </c>
      <c r="GL20" s="164"/>
      <c r="GM20" s="164"/>
      <c r="GN20" s="163">
        <v>-10.211</v>
      </c>
      <c r="GO20" s="163">
        <v>-7.8159000000000001</v>
      </c>
      <c r="GP20" s="163">
        <v>3.0036999999999998</v>
      </c>
      <c r="GQ20" s="163">
        <v>-33.6128</v>
      </c>
      <c r="GR20" s="163">
        <v>2.4428999999999998</v>
      </c>
      <c r="GS20" s="163">
        <v>1.7978000000000001</v>
      </c>
      <c r="GT20" s="163">
        <v>93.221400000000003</v>
      </c>
      <c r="GU20" s="163">
        <v>-10.946300000000001</v>
      </c>
      <c r="GV20" s="163">
        <v>-10.402100000000001</v>
      </c>
      <c r="GW20" s="163">
        <v>-1.8041</v>
      </c>
      <c r="GX20" s="163">
        <v>3.6027</v>
      </c>
      <c r="GY20" s="163">
        <v>7.8536000000000001</v>
      </c>
      <c r="GZ20" s="163">
        <v>7.8243999999999998</v>
      </c>
      <c r="HA20" s="163">
        <v>3.2216</v>
      </c>
      <c r="HB20" s="163">
        <v>20.260999999999999</v>
      </c>
      <c r="HC20" s="163">
        <v>21.125699999999998</v>
      </c>
      <c r="HD20" s="163">
        <v>-4.1900000000000004</v>
      </c>
      <c r="HE20" s="163">
        <v>7.4886999999999997</v>
      </c>
      <c r="HF20" s="163">
        <v>41.9696</v>
      </c>
      <c r="HG20" s="163">
        <v>24.3779</v>
      </c>
      <c r="HH20" s="163">
        <v>28.138000000000002</v>
      </c>
      <c r="HI20" s="163">
        <v>18.068100000000001</v>
      </c>
      <c r="HJ20" s="163">
        <v>17.922499999999999</v>
      </c>
      <c r="HK20" s="164"/>
      <c r="HL20" s="163">
        <v>0</v>
      </c>
      <c r="HM20" s="163">
        <v>0</v>
      </c>
      <c r="HN20" s="163">
        <v>0</v>
      </c>
      <c r="HO20" s="164"/>
      <c r="HP20" s="164"/>
      <c r="HQ20" s="163">
        <v>-6.2389999999999999</v>
      </c>
      <c r="HR20" s="163">
        <v>-5.5688000000000004</v>
      </c>
      <c r="HS20" s="163">
        <v>-0.13689999999999999</v>
      </c>
      <c r="HT20" s="163">
        <v>-0.20330000000000001</v>
      </c>
      <c r="HU20" s="163">
        <v>4.28</v>
      </c>
      <c r="HV20" s="163">
        <v>4.26</v>
      </c>
      <c r="HW20" s="163">
        <v>-28.3</v>
      </c>
      <c r="HX20" s="163">
        <v>-28.1</v>
      </c>
      <c r="HY20" s="163">
        <v>0.82669999999999999</v>
      </c>
      <c r="HZ20" s="163">
        <v>-12.56</v>
      </c>
      <c r="IA20" s="163">
        <v>29.779499999999999</v>
      </c>
      <c r="IB20" s="163">
        <v>34.186399999999999</v>
      </c>
      <c r="IC20" s="163">
        <v>34.443100000000001</v>
      </c>
      <c r="ID20" s="163">
        <v>-18.7</v>
      </c>
      <c r="IE20" s="163">
        <v>-37.1</v>
      </c>
      <c r="IF20" s="163">
        <v>-5</v>
      </c>
      <c r="IG20" s="163">
        <v>-6</v>
      </c>
      <c r="IH20" s="163">
        <v>-17.455100000000002</v>
      </c>
      <c r="II20" s="163">
        <v>-17.291</v>
      </c>
      <c r="IJ20" s="163">
        <v>-46.346699999999998</v>
      </c>
      <c r="IK20" s="163">
        <v>-32.479500000000002</v>
      </c>
      <c r="IL20" s="163">
        <v>-264.70179999999999</v>
      </c>
      <c r="IM20" s="163">
        <v>-8.7177000000000007</v>
      </c>
      <c r="IN20" s="163">
        <v>14.813000000000001</v>
      </c>
      <c r="IO20" s="163">
        <v>97.909899999999993</v>
      </c>
      <c r="IP20" s="163">
        <v>63.2864</v>
      </c>
      <c r="IQ20" s="163">
        <v>118.49120000000001</v>
      </c>
      <c r="IR20" s="163">
        <v>68.026399999999995</v>
      </c>
      <c r="IS20" s="163">
        <v>33.8626</v>
      </c>
      <c r="IT20" s="163">
        <v>32.927</v>
      </c>
      <c r="IU20" s="163">
        <v>32.345100000000002</v>
      </c>
      <c r="IV20" s="163">
        <v>-8.6862999999999992</v>
      </c>
      <c r="IW20" s="163">
        <v>198.1876</v>
      </c>
      <c r="IX20" s="163">
        <v>-174.15</v>
      </c>
      <c r="IY20" s="163">
        <v>34.150399999999998</v>
      </c>
      <c r="IZ20" s="163">
        <v>-24.396999999999998</v>
      </c>
      <c r="JA20" s="163">
        <v>-1.4514</v>
      </c>
      <c r="JB20" s="164"/>
      <c r="JC20" s="163">
        <v>-5.12</v>
      </c>
      <c r="JD20" s="164"/>
      <c r="JE20" s="164"/>
      <c r="JF20" s="163">
        <v>0.48</v>
      </c>
      <c r="JG20" s="163">
        <v>3.84</v>
      </c>
      <c r="JH20" s="163">
        <v>-5.4494999999999996</v>
      </c>
      <c r="JI20" s="163">
        <v>-10.194599999999999</v>
      </c>
      <c r="JJ20" s="163">
        <v>17.463899999999999</v>
      </c>
      <c r="JK20" s="163">
        <v>-8.7876999999999992</v>
      </c>
      <c r="JL20" s="163">
        <v>-0.2</v>
      </c>
      <c r="JM20" s="163">
        <v>1.4999999999999999E-2</v>
      </c>
      <c r="JN20" s="163">
        <v>0.95599999999999996</v>
      </c>
      <c r="JO20" s="164"/>
      <c r="JP20" s="164"/>
      <c r="JQ20" s="163">
        <v>3.8679000000000001</v>
      </c>
      <c r="JR20" s="163">
        <v>3.8972000000000002</v>
      </c>
      <c r="JS20" s="163">
        <v>3.5083000000000002</v>
      </c>
      <c r="JT20" s="164"/>
      <c r="JU20" s="163">
        <v>22.1</v>
      </c>
      <c r="JV20" s="163">
        <v>9.7460000000000004</v>
      </c>
      <c r="JW20" s="163">
        <v>-0.38</v>
      </c>
      <c r="JX20" s="164"/>
      <c r="JY20" s="163">
        <v>-13.9002</v>
      </c>
      <c r="JZ20" s="163">
        <v>-1.9274</v>
      </c>
      <c r="KA20" s="163">
        <v>-22.014199999999999</v>
      </c>
      <c r="KB20" s="163">
        <v>-10.728300000000001</v>
      </c>
      <c r="KC20" s="163">
        <v>0</v>
      </c>
      <c r="KD20" s="163">
        <v>-24.8901</v>
      </c>
      <c r="KE20" s="163">
        <v>-4.2636000000000003</v>
      </c>
      <c r="KF20" s="163">
        <v>-24</v>
      </c>
      <c r="KG20" s="163">
        <v>6.5</v>
      </c>
      <c r="KH20" s="164"/>
      <c r="KI20" s="163">
        <v>-121.4198</v>
      </c>
    </row>
    <row r="21" spans="1:295" ht="18" customHeight="1" x14ac:dyDescent="0.35">
      <c r="A21" s="160" t="s">
        <v>68</v>
      </c>
      <c r="B21" s="160" t="s">
        <v>823</v>
      </c>
      <c r="C21" s="163">
        <v>0</v>
      </c>
      <c r="D21" s="163">
        <v>1.764</v>
      </c>
      <c r="E21" s="163">
        <v>-4.3601000000000001</v>
      </c>
      <c r="F21" s="163">
        <v>6.5380000000000003</v>
      </c>
      <c r="G21" s="163">
        <v>4.9485000000000001</v>
      </c>
      <c r="H21" s="164"/>
      <c r="I21" s="163">
        <v>8.7916000000000007</v>
      </c>
      <c r="J21" s="164"/>
      <c r="K21" s="163">
        <v>9.5785999999999998</v>
      </c>
      <c r="L21" s="163">
        <v>3.7498999999999998</v>
      </c>
      <c r="M21" s="163">
        <v>5.1247999999999996</v>
      </c>
      <c r="N21" s="163">
        <v>-4.4400000000000004</v>
      </c>
      <c r="O21" s="163">
        <v>-19.8</v>
      </c>
      <c r="P21" s="164"/>
      <c r="Q21" s="163">
        <v>-0.82799999999999996</v>
      </c>
      <c r="R21" s="164"/>
      <c r="S21" s="163">
        <v>3.3424</v>
      </c>
      <c r="T21" s="163">
        <v>-11.6594</v>
      </c>
      <c r="U21" s="163">
        <v>3.0387</v>
      </c>
      <c r="V21" s="163">
        <v>3.0406</v>
      </c>
      <c r="W21" s="163">
        <v>5.3174000000000001</v>
      </c>
      <c r="X21" s="163">
        <v>4.8083999999999998</v>
      </c>
      <c r="Y21" s="163">
        <v>-2.6676000000000002</v>
      </c>
      <c r="Z21" s="163">
        <v>2.4672999999999998</v>
      </c>
      <c r="AA21" s="164"/>
      <c r="AB21" s="163">
        <v>-1.2008000000000001</v>
      </c>
      <c r="AC21" s="163">
        <v>-0.91600000000000004</v>
      </c>
      <c r="AD21" s="164"/>
      <c r="AE21" s="163">
        <v>10.656000000000001</v>
      </c>
      <c r="AF21" s="163">
        <v>-13.32</v>
      </c>
      <c r="AG21" s="164"/>
      <c r="AH21" s="163">
        <v>-0.85699999999999998</v>
      </c>
      <c r="AI21" s="163">
        <v>0.191</v>
      </c>
      <c r="AJ21" s="163">
        <v>-18.22</v>
      </c>
      <c r="AK21" s="163">
        <v>-18.260000000000002</v>
      </c>
      <c r="AL21" s="164"/>
      <c r="AM21" s="163">
        <v>-7.65</v>
      </c>
      <c r="AN21" s="163">
        <v>-7.66</v>
      </c>
      <c r="AO21" s="163">
        <v>2.7469999999999999</v>
      </c>
      <c r="AP21" s="163">
        <v>3.8254000000000001</v>
      </c>
      <c r="AQ21" s="163">
        <v>10.447800000000001</v>
      </c>
      <c r="AR21" s="163">
        <v>11.157299999999999</v>
      </c>
      <c r="AS21" s="163">
        <v>-20.7483</v>
      </c>
      <c r="AT21" s="163">
        <v>-16.343</v>
      </c>
      <c r="AU21" s="163">
        <v>-16.1478</v>
      </c>
      <c r="AV21" s="163">
        <v>13.387</v>
      </c>
      <c r="AW21" s="163">
        <v>13.147399999999999</v>
      </c>
      <c r="AX21" s="164"/>
      <c r="AY21" s="163">
        <v>-20.227799999999998</v>
      </c>
      <c r="AZ21" s="163">
        <v>6.3250999999999999</v>
      </c>
      <c r="BA21" s="163">
        <v>32.442900000000002</v>
      </c>
      <c r="BB21" s="163">
        <v>-48.518900000000002</v>
      </c>
      <c r="BC21" s="163">
        <v>7.0442</v>
      </c>
      <c r="BD21" s="163">
        <v>-4.5999999999999996</v>
      </c>
      <c r="BE21" s="163">
        <v>-4.5</v>
      </c>
      <c r="BF21" s="163">
        <v>-18.411300000000001</v>
      </c>
      <c r="BG21" s="163">
        <v>-19.160699999999999</v>
      </c>
      <c r="BH21" s="163">
        <v>-3.1703000000000001</v>
      </c>
      <c r="BI21" s="164"/>
      <c r="BJ21" s="163">
        <v>1.7092000000000001</v>
      </c>
      <c r="BK21" s="163">
        <v>2.7839</v>
      </c>
      <c r="BL21" s="163">
        <v>3.1013000000000002</v>
      </c>
      <c r="BM21" s="163">
        <v>2.2698</v>
      </c>
      <c r="BN21" s="163">
        <v>-81.240200000000002</v>
      </c>
      <c r="BO21" s="163">
        <v>10.925599999999999</v>
      </c>
      <c r="BP21" s="163">
        <v>10.925599999999999</v>
      </c>
      <c r="BQ21" s="163">
        <v>6.0273000000000003</v>
      </c>
      <c r="BR21" s="163">
        <v>-183.00810000000001</v>
      </c>
      <c r="BS21" s="164"/>
      <c r="BT21" s="164"/>
      <c r="BU21" s="164"/>
      <c r="BV21" s="163">
        <v>6.6364000000000001</v>
      </c>
      <c r="BW21" s="163">
        <v>8.51</v>
      </c>
      <c r="BX21" s="163">
        <v>3.24</v>
      </c>
      <c r="BY21" s="163">
        <v>-14.46</v>
      </c>
      <c r="BZ21" s="163">
        <v>4.2699999999999996</v>
      </c>
      <c r="CA21" s="163">
        <v>-19.8215</v>
      </c>
      <c r="CB21" s="163">
        <v>-19.5535</v>
      </c>
      <c r="CC21" s="163">
        <v>20.703299999999999</v>
      </c>
      <c r="CD21" s="163">
        <v>18.973600000000001</v>
      </c>
      <c r="CE21" s="163">
        <v>-7.8981000000000003</v>
      </c>
      <c r="CF21" s="163">
        <v>-19.659500000000001</v>
      </c>
      <c r="CG21" s="163">
        <v>-19.223800000000001</v>
      </c>
      <c r="CH21" s="163">
        <v>1.3568</v>
      </c>
      <c r="CI21" s="163">
        <v>13.2567</v>
      </c>
      <c r="CJ21" s="164"/>
      <c r="CK21" s="164"/>
      <c r="CL21" s="163">
        <v>38.6</v>
      </c>
      <c r="CM21" s="163">
        <v>-21.8</v>
      </c>
      <c r="CN21" s="163">
        <v>-1.55</v>
      </c>
      <c r="CO21" s="163">
        <v>26.283100000000001</v>
      </c>
      <c r="CP21" s="163">
        <v>26.783200000000001</v>
      </c>
      <c r="CQ21" s="163">
        <v>25.511700000000001</v>
      </c>
      <c r="CR21" s="163">
        <v>53.893099999999997</v>
      </c>
      <c r="CS21" s="163">
        <v>53.589399999999998</v>
      </c>
      <c r="CT21" s="163">
        <v>-17.21</v>
      </c>
      <c r="CU21" s="163">
        <v>-39.380899999999997</v>
      </c>
      <c r="CV21" s="163">
        <v>-14.811400000000001</v>
      </c>
      <c r="CW21" s="163">
        <v>2.3946000000000001</v>
      </c>
      <c r="CX21" s="163">
        <v>28.17</v>
      </c>
      <c r="CY21" s="163">
        <v>15.55</v>
      </c>
      <c r="CZ21" s="163">
        <v>5.7861000000000002</v>
      </c>
      <c r="DA21" s="163">
        <v>6.0576999999999996</v>
      </c>
      <c r="DB21" s="163">
        <v>-7.81</v>
      </c>
      <c r="DC21" s="164"/>
      <c r="DD21" s="163">
        <v>-15.2179</v>
      </c>
      <c r="DE21" s="163">
        <v>-14.8347</v>
      </c>
      <c r="DF21" s="163">
        <v>47.029800000000002</v>
      </c>
      <c r="DG21" s="163">
        <v>1.54E-2</v>
      </c>
      <c r="DH21" s="163">
        <v>-3.8412999999999999</v>
      </c>
      <c r="DI21" s="164"/>
      <c r="DJ21" s="164"/>
      <c r="DK21" s="163">
        <v>-4.8156999999999996</v>
      </c>
      <c r="DL21" s="163">
        <v>-1.3090999999999999</v>
      </c>
      <c r="DM21" s="163">
        <v>34.386800000000001</v>
      </c>
      <c r="DN21" s="163">
        <v>5.2011000000000003</v>
      </c>
      <c r="DO21" s="163">
        <v>-0.9</v>
      </c>
      <c r="DP21" s="163">
        <v>-0.65</v>
      </c>
      <c r="DQ21" s="163">
        <v>5.2244999999999999</v>
      </c>
      <c r="DR21" s="163">
        <v>-44.3825</v>
      </c>
      <c r="DS21" s="163">
        <v>-10.29</v>
      </c>
      <c r="DT21" s="163">
        <v>-10.38</v>
      </c>
      <c r="DU21" s="163">
        <v>27.72</v>
      </c>
      <c r="DV21" s="163">
        <v>17.32</v>
      </c>
      <c r="DW21" s="163">
        <v>-42.545499999999997</v>
      </c>
      <c r="DX21" s="163">
        <v>-21.872699999999998</v>
      </c>
      <c r="DY21" s="163">
        <v>-40.213999999999999</v>
      </c>
      <c r="DZ21" s="163">
        <v>-38.763599999999997</v>
      </c>
      <c r="EA21" s="163">
        <v>-9.9255999999999993</v>
      </c>
      <c r="EB21" s="163">
        <v>-21.669699999999999</v>
      </c>
      <c r="EC21" s="163">
        <v>-29.148</v>
      </c>
      <c r="ED21" s="163">
        <v>-29.438400000000001</v>
      </c>
      <c r="EE21" s="163">
        <v>-13.8027</v>
      </c>
      <c r="EF21" s="163">
        <v>-14.3475</v>
      </c>
      <c r="EG21" s="163">
        <v>-8.8360000000000003</v>
      </c>
      <c r="EH21" s="163">
        <v>-99.607500000000002</v>
      </c>
      <c r="EI21" s="163">
        <v>0.29349999999999998</v>
      </c>
      <c r="EJ21" s="164"/>
      <c r="EK21" s="163">
        <v>-12.1006</v>
      </c>
      <c r="EL21" s="163">
        <v>-11.7606</v>
      </c>
      <c r="EM21" s="164"/>
      <c r="EN21" s="163">
        <v>-9.8695000000000004</v>
      </c>
      <c r="EO21" s="163">
        <v>-8.8149999999999995</v>
      </c>
      <c r="EP21" s="163">
        <v>2.0640000000000001</v>
      </c>
      <c r="EQ21" s="163">
        <v>-24.127199999999998</v>
      </c>
      <c r="ER21" s="163">
        <v>-24.246099999999998</v>
      </c>
      <c r="ES21" s="163">
        <v>2.6768000000000001</v>
      </c>
      <c r="ET21" s="163">
        <v>0</v>
      </c>
      <c r="EU21" s="163">
        <v>-15.18</v>
      </c>
      <c r="EV21" s="163">
        <v>3.1</v>
      </c>
      <c r="EW21" s="163">
        <v>2.7717999999999998</v>
      </c>
      <c r="EX21" s="163">
        <v>-10.017799999999999</v>
      </c>
      <c r="EY21" s="163">
        <v>-9.6310000000000002</v>
      </c>
      <c r="EZ21" s="163">
        <v>-9.6157000000000004</v>
      </c>
      <c r="FA21" s="163">
        <v>7.4005000000000001</v>
      </c>
      <c r="FB21" s="163">
        <v>8.0155999999999992</v>
      </c>
      <c r="FC21" s="163">
        <v>-15.257999999999999</v>
      </c>
      <c r="FD21" s="164"/>
      <c r="FE21" s="164"/>
      <c r="FF21" s="164"/>
      <c r="FG21" s="163">
        <v>3.1093000000000002</v>
      </c>
      <c r="FH21" s="163">
        <v>3.6796000000000002</v>
      </c>
      <c r="FI21" s="163">
        <v>0</v>
      </c>
      <c r="FJ21" s="163">
        <v>7.7030000000000003</v>
      </c>
      <c r="FK21" s="163">
        <v>7.3681000000000001</v>
      </c>
      <c r="FL21" s="163">
        <v>-23.276399999999999</v>
      </c>
      <c r="FM21" s="163">
        <v>20.965399999999999</v>
      </c>
      <c r="FN21" s="163">
        <v>20.730599999999999</v>
      </c>
      <c r="FO21" s="163">
        <v>-7.4382999999999999</v>
      </c>
      <c r="FP21" s="163">
        <v>0</v>
      </c>
      <c r="FQ21" s="163">
        <v>27.872699999999998</v>
      </c>
      <c r="FR21" s="163">
        <v>-13.45</v>
      </c>
      <c r="FS21" s="163">
        <v>1.1815</v>
      </c>
      <c r="FT21" s="163">
        <v>0.3417</v>
      </c>
      <c r="FU21" s="163">
        <v>-1.07</v>
      </c>
      <c r="FV21" s="163">
        <v>4.26</v>
      </c>
      <c r="FW21" s="163">
        <v>-26.383500000000002</v>
      </c>
      <c r="FX21" s="163">
        <v>1.3784000000000001</v>
      </c>
      <c r="FY21" s="163">
        <v>7.3179999999999996</v>
      </c>
      <c r="FZ21" s="163">
        <v>0.88900000000000001</v>
      </c>
      <c r="GA21" s="163">
        <v>2.0655999999999999</v>
      </c>
      <c r="GB21" s="163">
        <v>42.68</v>
      </c>
      <c r="GC21" s="163">
        <v>-22.759699999999999</v>
      </c>
      <c r="GD21" s="163">
        <v>-10.6312</v>
      </c>
      <c r="GE21" s="163">
        <v>-1.99</v>
      </c>
      <c r="GF21" s="163">
        <v>15.5877</v>
      </c>
      <c r="GG21" s="164"/>
      <c r="GH21" s="163">
        <v>18.303100000000001</v>
      </c>
      <c r="GI21" s="164"/>
      <c r="GJ21" s="163">
        <v>-3.5819000000000001</v>
      </c>
      <c r="GK21" s="163">
        <v>1.8429</v>
      </c>
      <c r="GL21" s="164"/>
      <c r="GM21" s="164"/>
      <c r="GN21" s="164"/>
      <c r="GO21" s="163">
        <v>-8.7355</v>
      </c>
      <c r="GP21" s="163">
        <v>3.0327000000000002</v>
      </c>
      <c r="GQ21" s="163">
        <v>-33.0246</v>
      </c>
      <c r="GR21" s="163">
        <v>1.82</v>
      </c>
      <c r="GS21" s="163">
        <v>1.4750000000000001</v>
      </c>
      <c r="GT21" s="163">
        <v>96.107399999999998</v>
      </c>
      <c r="GU21" s="163">
        <v>-11.1212</v>
      </c>
      <c r="GV21" s="163">
        <v>-10.139200000000001</v>
      </c>
      <c r="GW21" s="163">
        <v>-1.8683000000000001</v>
      </c>
      <c r="GX21" s="163">
        <v>3.2206999999999999</v>
      </c>
      <c r="GY21" s="163">
        <v>7.6558999999999999</v>
      </c>
      <c r="GZ21" s="163">
        <v>7.6898999999999997</v>
      </c>
      <c r="HA21" s="163">
        <v>3</v>
      </c>
      <c r="HB21" s="163">
        <v>18.609300000000001</v>
      </c>
      <c r="HC21" s="163">
        <v>19.967400000000001</v>
      </c>
      <c r="HD21" s="163">
        <v>-8.3800000000000008</v>
      </c>
      <c r="HE21" s="163">
        <v>10.495200000000001</v>
      </c>
      <c r="HF21" s="163">
        <v>40.9741</v>
      </c>
      <c r="HG21" s="163">
        <v>22.389399999999998</v>
      </c>
      <c r="HH21" s="163">
        <v>24.240600000000001</v>
      </c>
      <c r="HI21" s="163">
        <v>16.426600000000001</v>
      </c>
      <c r="HJ21" s="163">
        <v>15.0494</v>
      </c>
      <c r="HK21" s="164"/>
      <c r="HL21" s="163">
        <v>0</v>
      </c>
      <c r="HM21" s="163">
        <v>0</v>
      </c>
      <c r="HN21" s="163">
        <v>0</v>
      </c>
      <c r="HO21" s="164"/>
      <c r="HP21" s="164"/>
      <c r="HQ21" s="163">
        <v>-7.4364999999999997</v>
      </c>
      <c r="HR21" s="163">
        <v>-6.8212000000000002</v>
      </c>
      <c r="HS21" s="163">
        <v>-1.1192</v>
      </c>
      <c r="HT21" s="163">
        <v>-1.8170999999999999</v>
      </c>
      <c r="HU21" s="163">
        <v>6.29</v>
      </c>
      <c r="HV21" s="163">
        <v>6.37</v>
      </c>
      <c r="HW21" s="163">
        <v>-29.6</v>
      </c>
      <c r="HX21" s="163">
        <v>-29.7</v>
      </c>
      <c r="HY21" s="163">
        <v>0.98599999999999999</v>
      </c>
      <c r="HZ21" s="163">
        <v>-10.4</v>
      </c>
      <c r="IA21" s="163">
        <v>33.967500000000001</v>
      </c>
      <c r="IB21" s="163">
        <v>34.573399999999999</v>
      </c>
      <c r="IC21" s="163">
        <v>34.576300000000003</v>
      </c>
      <c r="ID21" s="163">
        <v>-19</v>
      </c>
      <c r="IE21" s="163">
        <v>-38</v>
      </c>
      <c r="IF21" s="163">
        <v>-4.0999999999999996</v>
      </c>
      <c r="IG21" s="163">
        <v>-5.0999999999999996</v>
      </c>
      <c r="IH21" s="163">
        <v>-17.406300000000002</v>
      </c>
      <c r="II21" s="163">
        <v>-17.519500000000001</v>
      </c>
      <c r="IJ21" s="163">
        <v>-51.057400000000001</v>
      </c>
      <c r="IK21" s="163">
        <v>-44.054200000000002</v>
      </c>
      <c r="IL21" s="163">
        <v>-261.7867</v>
      </c>
      <c r="IM21" s="163">
        <v>-7.9926000000000004</v>
      </c>
      <c r="IN21" s="163">
        <v>18.822299999999998</v>
      </c>
      <c r="IO21" s="163">
        <v>94.234999999999999</v>
      </c>
      <c r="IP21" s="163">
        <v>70.764799999999994</v>
      </c>
      <c r="IQ21" s="163">
        <v>120.93640000000001</v>
      </c>
      <c r="IR21" s="163">
        <v>64.161799999999999</v>
      </c>
      <c r="IS21" s="163">
        <v>27.6249</v>
      </c>
      <c r="IT21" s="163">
        <v>31.285</v>
      </c>
      <c r="IU21" s="163">
        <v>34.306100000000001</v>
      </c>
      <c r="IV21" s="163">
        <v>-13.1897</v>
      </c>
      <c r="IW21" s="163">
        <v>191.28899999999999</v>
      </c>
      <c r="IX21" s="163">
        <v>-172.65479999999999</v>
      </c>
      <c r="IY21" s="163">
        <v>29.299099999999999</v>
      </c>
      <c r="IZ21" s="163">
        <v>-19.684899999999999</v>
      </c>
      <c r="JA21" s="163">
        <v>-1.3342000000000001</v>
      </c>
      <c r="JB21" s="164"/>
      <c r="JC21" s="163">
        <v>-5.84</v>
      </c>
      <c r="JD21" s="164"/>
      <c r="JE21" s="164"/>
      <c r="JF21" s="163">
        <v>0.96</v>
      </c>
      <c r="JG21" s="163">
        <v>3.2</v>
      </c>
      <c r="JH21" s="163">
        <v>-5.8779000000000003</v>
      </c>
      <c r="JI21" s="163">
        <v>-9.8131000000000004</v>
      </c>
      <c r="JJ21" s="163">
        <v>17.405999999999999</v>
      </c>
      <c r="JK21" s="163">
        <v>-8.6991999999999994</v>
      </c>
      <c r="JL21" s="163">
        <v>-0.4</v>
      </c>
      <c r="JM21" s="163">
        <v>-0.42499999999999999</v>
      </c>
      <c r="JN21" s="163">
        <v>-0.749</v>
      </c>
      <c r="JO21" s="163">
        <v>1.3976</v>
      </c>
      <c r="JP21" s="163">
        <v>1.5588</v>
      </c>
      <c r="JQ21" s="163">
        <v>3.2982999999999998</v>
      </c>
      <c r="JR21" s="163">
        <v>3.8809999999999998</v>
      </c>
      <c r="JS21" s="163">
        <v>3.72</v>
      </c>
      <c r="JT21" s="164"/>
      <c r="JU21" s="163">
        <v>22.8</v>
      </c>
      <c r="JV21" s="163">
        <v>8.8611000000000004</v>
      </c>
      <c r="JW21" s="163">
        <v>-0.22</v>
      </c>
      <c r="JX21" s="164"/>
      <c r="JY21" s="163">
        <v>-12.1607</v>
      </c>
      <c r="JZ21" s="163">
        <v>-2.4016000000000002</v>
      </c>
      <c r="KA21" s="163">
        <v>-22.730399999999999</v>
      </c>
      <c r="KB21" s="163">
        <v>-9.8323</v>
      </c>
      <c r="KC21" s="163">
        <v>0</v>
      </c>
      <c r="KD21" s="163">
        <v>-25.5609</v>
      </c>
      <c r="KE21" s="163">
        <v>-3.8106</v>
      </c>
      <c r="KF21" s="163">
        <v>-24.1</v>
      </c>
      <c r="KG21" s="163">
        <v>7</v>
      </c>
      <c r="KH21" s="164"/>
      <c r="KI21" s="163">
        <v>-113.8998</v>
      </c>
    </row>
    <row r="22" spans="1:295" ht="18" customHeight="1" x14ac:dyDescent="0.35">
      <c r="A22" s="160" t="s">
        <v>68</v>
      </c>
      <c r="B22" s="160" t="s">
        <v>824</v>
      </c>
      <c r="C22" s="163">
        <v>0</v>
      </c>
      <c r="D22" s="163">
        <v>1.7384999999999999</v>
      </c>
      <c r="E22" s="163">
        <v>-4.3761000000000001</v>
      </c>
      <c r="F22" s="163">
        <v>1.9894000000000001</v>
      </c>
      <c r="G22" s="163">
        <v>5.4663000000000004</v>
      </c>
      <c r="H22" s="164"/>
      <c r="I22" s="163">
        <v>9.8703000000000003</v>
      </c>
      <c r="J22" s="164"/>
      <c r="K22" s="163">
        <v>9.9512999999999998</v>
      </c>
      <c r="L22" s="163">
        <v>3.7978999999999998</v>
      </c>
      <c r="M22" s="163">
        <v>5.1717000000000004</v>
      </c>
      <c r="N22" s="163">
        <v>-6.66</v>
      </c>
      <c r="O22" s="164"/>
      <c r="P22" s="163">
        <v>-2.2000000000000002</v>
      </c>
      <c r="Q22" s="164"/>
      <c r="R22" s="164"/>
      <c r="S22" s="163">
        <v>3.1615000000000002</v>
      </c>
      <c r="T22" s="163">
        <v>-10.8169</v>
      </c>
      <c r="U22" s="163">
        <v>3.5550000000000002</v>
      </c>
      <c r="V22" s="163">
        <v>3.2136</v>
      </c>
      <c r="W22" s="163">
        <v>5.8376000000000001</v>
      </c>
      <c r="X22" s="163">
        <v>4.7628000000000004</v>
      </c>
      <c r="Y22" s="163">
        <v>-2.6981999999999999</v>
      </c>
      <c r="Z22" s="163">
        <v>2.5177999999999998</v>
      </c>
      <c r="AA22" s="164"/>
      <c r="AB22" s="163">
        <v>-1.1236999999999999</v>
      </c>
      <c r="AC22" s="163">
        <v>-0.90200000000000002</v>
      </c>
      <c r="AD22" s="164"/>
      <c r="AE22" s="163">
        <v>10.622999999999999</v>
      </c>
      <c r="AF22" s="163">
        <v>-11.1</v>
      </c>
      <c r="AG22" s="163">
        <v>-15.4</v>
      </c>
      <c r="AH22" s="163">
        <v>-0.873</v>
      </c>
      <c r="AI22" s="163">
        <v>0.19700000000000001</v>
      </c>
      <c r="AJ22" s="163">
        <v>-18.72</v>
      </c>
      <c r="AK22" s="163">
        <v>-18.670000000000002</v>
      </c>
      <c r="AL22" s="164"/>
      <c r="AM22" s="163">
        <v>-7.36</v>
      </c>
      <c r="AN22" s="163">
        <v>-7.65</v>
      </c>
      <c r="AO22" s="163">
        <v>2.7623000000000002</v>
      </c>
      <c r="AP22" s="163">
        <v>3.601</v>
      </c>
      <c r="AQ22" s="163">
        <v>11.858000000000001</v>
      </c>
      <c r="AR22" s="163">
        <v>12.3315</v>
      </c>
      <c r="AS22" s="163">
        <v>-16.669</v>
      </c>
      <c r="AT22" s="163">
        <v>-15.2713</v>
      </c>
      <c r="AU22" s="163">
        <v>-15.241899999999999</v>
      </c>
      <c r="AV22" s="163">
        <v>0.81430000000000002</v>
      </c>
      <c r="AW22" s="163">
        <v>0.89449999999999996</v>
      </c>
      <c r="AX22" s="164"/>
      <c r="AY22" s="163">
        <v>-13.931699999999999</v>
      </c>
      <c r="AZ22" s="163">
        <v>4.7469000000000001</v>
      </c>
      <c r="BA22" s="163">
        <v>25.072600000000001</v>
      </c>
      <c r="BB22" s="163">
        <v>-48.133000000000003</v>
      </c>
      <c r="BC22" s="163">
        <v>7.5042</v>
      </c>
      <c r="BD22" s="163">
        <v>-4.5999999999999996</v>
      </c>
      <c r="BE22" s="163">
        <v>-4.5999999999999996</v>
      </c>
      <c r="BF22" s="163">
        <v>-21.2575</v>
      </c>
      <c r="BG22" s="163">
        <v>-20.470500000000001</v>
      </c>
      <c r="BH22" s="163">
        <v>-3.3098000000000001</v>
      </c>
      <c r="BI22" s="164"/>
      <c r="BJ22" s="163">
        <v>2.1619000000000002</v>
      </c>
      <c r="BK22" s="163">
        <v>2.9592000000000001</v>
      </c>
      <c r="BL22" s="163">
        <v>3.3210000000000002</v>
      </c>
      <c r="BM22" s="163">
        <v>2.202</v>
      </c>
      <c r="BN22" s="163">
        <v>-85.299199999999999</v>
      </c>
      <c r="BO22" s="163">
        <v>13.153499999999999</v>
      </c>
      <c r="BP22" s="163">
        <v>13.0314</v>
      </c>
      <c r="BQ22" s="163">
        <v>1.6926000000000001</v>
      </c>
      <c r="BR22" s="163">
        <v>-186.86349999999999</v>
      </c>
      <c r="BS22" s="164"/>
      <c r="BT22" s="164"/>
      <c r="BU22" s="164"/>
      <c r="BV22" s="163">
        <v>7.6543000000000001</v>
      </c>
      <c r="BW22" s="163">
        <v>8.9600000000000009</v>
      </c>
      <c r="BX22" s="163">
        <v>3.67</v>
      </c>
      <c r="BY22" s="163">
        <v>-14.39</v>
      </c>
      <c r="BZ22" s="163">
        <v>4.84</v>
      </c>
      <c r="CA22" s="163">
        <v>-19.955400000000001</v>
      </c>
      <c r="CB22" s="163">
        <v>-20.089400000000001</v>
      </c>
      <c r="CC22" s="163">
        <v>18.8233</v>
      </c>
      <c r="CD22" s="163">
        <v>17.549499999999998</v>
      </c>
      <c r="CE22" s="163">
        <v>-8.3293999999999997</v>
      </c>
      <c r="CF22" s="163">
        <v>-18.8124</v>
      </c>
      <c r="CG22" s="163">
        <v>-19.0243</v>
      </c>
      <c r="CH22" s="163">
        <v>2.1168999999999998</v>
      </c>
      <c r="CI22" s="163">
        <v>12.009399999999999</v>
      </c>
      <c r="CJ22" s="164"/>
      <c r="CK22" s="164"/>
      <c r="CL22" s="163">
        <v>36.4</v>
      </c>
      <c r="CM22" s="163">
        <v>-18.600000000000001</v>
      </c>
      <c r="CN22" s="163">
        <v>-1.6</v>
      </c>
      <c r="CO22" s="163">
        <v>26.6355</v>
      </c>
      <c r="CP22" s="163">
        <v>26.238199999999999</v>
      </c>
      <c r="CQ22" s="163">
        <v>25.8552</v>
      </c>
      <c r="CR22" s="163">
        <v>54.047499999999999</v>
      </c>
      <c r="CS22" s="163">
        <v>54.101300000000002</v>
      </c>
      <c r="CT22" s="163">
        <v>-17.7224</v>
      </c>
      <c r="CU22" s="163">
        <v>-40.975299999999997</v>
      </c>
      <c r="CV22" s="163">
        <v>-13.790900000000001</v>
      </c>
      <c r="CW22" s="163">
        <v>2.1122999999999998</v>
      </c>
      <c r="CX22" s="163">
        <v>27.28</v>
      </c>
      <c r="CY22" s="163">
        <v>15.97</v>
      </c>
      <c r="CZ22" s="163">
        <v>5.6299000000000001</v>
      </c>
      <c r="DA22" s="163">
        <v>5.9600999999999997</v>
      </c>
      <c r="DB22" s="163">
        <v>-7.38</v>
      </c>
      <c r="DC22" s="164"/>
      <c r="DD22" s="163">
        <v>-13.1257</v>
      </c>
      <c r="DE22" s="163">
        <v>-12.9856</v>
      </c>
      <c r="DF22" s="163">
        <v>37.771299999999997</v>
      </c>
      <c r="DG22" s="163">
        <v>1.5599999999999999E-2</v>
      </c>
      <c r="DH22" s="163">
        <v>-3.6699000000000002</v>
      </c>
      <c r="DI22" s="164"/>
      <c r="DJ22" s="164"/>
      <c r="DK22" s="163">
        <v>-4.8815999999999997</v>
      </c>
      <c r="DL22" s="163">
        <v>-0.56100000000000005</v>
      </c>
      <c r="DM22" s="163">
        <v>34.386800000000001</v>
      </c>
      <c r="DN22" s="163">
        <v>6.1288</v>
      </c>
      <c r="DO22" s="163">
        <v>-0.3</v>
      </c>
      <c r="DP22" s="163">
        <v>-0.71</v>
      </c>
      <c r="DQ22" s="163">
        <v>3.996</v>
      </c>
      <c r="DR22" s="163">
        <v>-38.744700000000002</v>
      </c>
      <c r="DS22" s="163">
        <v>-10.01</v>
      </c>
      <c r="DT22" s="163">
        <v>-9.9700000000000006</v>
      </c>
      <c r="DU22" s="163">
        <v>25.2</v>
      </c>
      <c r="DV22" s="163">
        <v>16.079999999999998</v>
      </c>
      <c r="DW22" s="163">
        <v>-40.054499999999997</v>
      </c>
      <c r="DX22" s="163">
        <v>-19.709099999999999</v>
      </c>
      <c r="DY22" s="163">
        <v>-39.059800000000003</v>
      </c>
      <c r="DZ22" s="163">
        <v>-37.7455</v>
      </c>
      <c r="EA22" s="163">
        <v>-9.7812000000000001</v>
      </c>
      <c r="EB22" s="163">
        <v>-23.2758</v>
      </c>
      <c r="EC22" s="163">
        <v>-29.451699999999999</v>
      </c>
      <c r="ED22" s="163">
        <v>-29.598099999999999</v>
      </c>
      <c r="EE22" s="163">
        <v>-17.873699999999999</v>
      </c>
      <c r="EF22" s="163">
        <v>-23.270299999999999</v>
      </c>
      <c r="EG22" s="163">
        <v>-8.5860000000000003</v>
      </c>
      <c r="EH22" s="163">
        <v>-97.824100000000001</v>
      </c>
      <c r="EI22" s="163">
        <v>-7.2937000000000003</v>
      </c>
      <c r="EJ22" s="164"/>
      <c r="EK22" s="163">
        <v>-12.0381</v>
      </c>
      <c r="EL22" s="163">
        <v>-12.401899999999999</v>
      </c>
      <c r="EM22" s="164"/>
      <c r="EN22" s="163">
        <v>-12.165699999999999</v>
      </c>
      <c r="EO22" s="163">
        <v>-13.214399999999999</v>
      </c>
      <c r="EP22" s="163">
        <v>15.375999999999999</v>
      </c>
      <c r="EQ22" s="163">
        <v>-21.438099999999999</v>
      </c>
      <c r="ER22" s="163">
        <v>-21.806899999999999</v>
      </c>
      <c r="ES22" s="163">
        <v>1.615</v>
      </c>
      <c r="ET22" s="163">
        <v>13.11</v>
      </c>
      <c r="EU22" s="163">
        <v>-19.77</v>
      </c>
      <c r="EV22" s="163">
        <v>-7</v>
      </c>
      <c r="EW22" s="163">
        <v>2.8738000000000001</v>
      </c>
      <c r="EX22" s="163">
        <v>-17.236499999999999</v>
      </c>
      <c r="EY22" s="163">
        <v>-9.0744000000000007</v>
      </c>
      <c r="EZ22" s="163">
        <v>-9.2614000000000001</v>
      </c>
      <c r="FA22" s="163">
        <v>5.2961999999999998</v>
      </c>
      <c r="FB22" s="163">
        <v>1.14E-2</v>
      </c>
      <c r="FC22" s="163">
        <v>-12.483000000000001</v>
      </c>
      <c r="FD22" s="164"/>
      <c r="FE22" s="164"/>
      <c r="FF22" s="164"/>
      <c r="FG22" s="163">
        <v>2.7242999999999999</v>
      </c>
      <c r="FH22" s="163">
        <v>0</v>
      </c>
      <c r="FI22" s="163">
        <v>0</v>
      </c>
      <c r="FJ22" s="163">
        <v>7.2005999999999997</v>
      </c>
      <c r="FK22" s="163">
        <v>7.5354999999999999</v>
      </c>
      <c r="FL22" s="163">
        <v>-25.9557</v>
      </c>
      <c r="FM22" s="163">
        <v>19.8978</v>
      </c>
      <c r="FN22" s="163">
        <v>20.123000000000001</v>
      </c>
      <c r="FO22" s="163">
        <v>-7.4424000000000001</v>
      </c>
      <c r="FP22" s="163">
        <v>0</v>
      </c>
      <c r="FQ22" s="163">
        <v>25.436199999999999</v>
      </c>
      <c r="FR22" s="163">
        <v>-13.9</v>
      </c>
      <c r="FS22" s="163">
        <v>1.2914000000000001</v>
      </c>
      <c r="FT22" s="163">
        <v>0.2621</v>
      </c>
      <c r="FU22" s="163">
        <v>-1.1599999999999999</v>
      </c>
      <c r="FV22" s="163">
        <v>5.87</v>
      </c>
      <c r="FW22" s="163">
        <v>-25.314900000000002</v>
      </c>
      <c r="FX22" s="163">
        <v>1.1928000000000001</v>
      </c>
      <c r="FY22" s="163">
        <v>7.2380000000000004</v>
      </c>
      <c r="FZ22" s="163">
        <v>0.96099999999999997</v>
      </c>
      <c r="GA22" s="163">
        <v>1.5239</v>
      </c>
      <c r="GB22" s="163">
        <v>45.87</v>
      </c>
      <c r="GC22" s="163">
        <v>-21.4941</v>
      </c>
      <c r="GD22" s="163">
        <v>-11.122400000000001</v>
      </c>
      <c r="GE22" s="163">
        <v>-1.65</v>
      </c>
      <c r="GF22" s="163">
        <v>10.3415</v>
      </c>
      <c r="GG22" s="164"/>
      <c r="GH22" s="163">
        <v>19.354900000000001</v>
      </c>
      <c r="GI22" s="164"/>
      <c r="GJ22" s="163">
        <v>-4.1044999999999998</v>
      </c>
      <c r="GK22" s="163">
        <v>1.7858000000000001</v>
      </c>
      <c r="GL22" s="164"/>
      <c r="GM22" s="164"/>
      <c r="GN22" s="163">
        <v>-8.3754000000000008</v>
      </c>
      <c r="GO22" s="163">
        <v>-5.8367000000000004</v>
      </c>
      <c r="GP22" s="163">
        <v>2.2713000000000001</v>
      </c>
      <c r="GQ22" s="163">
        <v>-34.116999999999997</v>
      </c>
      <c r="GR22" s="163">
        <v>1.4915</v>
      </c>
      <c r="GS22" s="163">
        <v>0.63719999999999999</v>
      </c>
      <c r="GT22" s="163">
        <v>94.230699999999999</v>
      </c>
      <c r="GU22" s="163">
        <v>-10.7118</v>
      </c>
      <c r="GV22" s="163">
        <v>-9.9039999999999999</v>
      </c>
      <c r="GW22" s="163">
        <v>-2.3109000000000002</v>
      </c>
      <c r="GX22" s="163">
        <v>3.5716000000000001</v>
      </c>
      <c r="GY22" s="163">
        <v>7.524</v>
      </c>
      <c r="GZ22" s="163">
        <v>7.5712000000000002</v>
      </c>
      <c r="HA22" s="163">
        <v>3.2637</v>
      </c>
      <c r="HB22" s="163">
        <v>15.4732</v>
      </c>
      <c r="HC22" s="163">
        <v>15.7517</v>
      </c>
      <c r="HD22" s="163">
        <v>-10.9</v>
      </c>
      <c r="HE22" s="163">
        <v>14.023099999999999</v>
      </c>
      <c r="HF22" s="163">
        <v>51.2209</v>
      </c>
      <c r="HG22" s="163">
        <v>10.426500000000001</v>
      </c>
      <c r="HH22" s="163">
        <v>21.5929</v>
      </c>
      <c r="HI22" s="163">
        <v>10.5122</v>
      </c>
      <c r="HJ22" s="163">
        <v>11.282400000000001</v>
      </c>
      <c r="HK22" s="164"/>
      <c r="HL22" s="163">
        <v>6.2721999999999998</v>
      </c>
      <c r="HM22" s="163">
        <v>0</v>
      </c>
      <c r="HN22" s="163">
        <v>-11.599</v>
      </c>
      <c r="HO22" s="163">
        <v>53.552100000000003</v>
      </c>
      <c r="HP22" s="163">
        <v>56.597999999999999</v>
      </c>
      <c r="HQ22" s="163">
        <v>-12.2156</v>
      </c>
      <c r="HR22" s="163">
        <v>-11.5015</v>
      </c>
      <c r="HS22" s="163">
        <v>-3.2705000000000002</v>
      </c>
      <c r="HT22" s="163">
        <v>-3.3433000000000002</v>
      </c>
      <c r="HU22" s="163">
        <v>8.07</v>
      </c>
      <c r="HV22" s="163">
        <v>8.0399999999999991</v>
      </c>
      <c r="HW22" s="163">
        <v>-26.6</v>
      </c>
      <c r="HX22" s="163">
        <v>-26.5</v>
      </c>
      <c r="HY22" s="163">
        <v>0.98599999999999999</v>
      </c>
      <c r="HZ22" s="163">
        <v>-9.84</v>
      </c>
      <c r="IA22" s="163">
        <v>37.597499999999997</v>
      </c>
      <c r="IB22" s="163">
        <v>31.296800000000001</v>
      </c>
      <c r="IC22" s="163">
        <v>31.203399999999998</v>
      </c>
      <c r="ID22" s="163">
        <v>-18.7</v>
      </c>
      <c r="IE22" s="163">
        <v>-34.6</v>
      </c>
      <c r="IF22" s="163">
        <v>-3.3</v>
      </c>
      <c r="IG22" s="163">
        <v>-3.8</v>
      </c>
      <c r="IH22" s="163">
        <v>-17.5899</v>
      </c>
      <c r="II22" s="163">
        <v>-17.6858</v>
      </c>
      <c r="IJ22" s="163">
        <v>-51.611800000000002</v>
      </c>
      <c r="IK22" s="163">
        <v>-39.366999999999997</v>
      </c>
      <c r="IL22" s="163">
        <v>-265.40499999999997</v>
      </c>
      <c r="IM22" s="163">
        <v>-11.5024</v>
      </c>
      <c r="IN22" s="163">
        <v>17.847799999999999</v>
      </c>
      <c r="IO22" s="163">
        <v>83.095500000000001</v>
      </c>
      <c r="IP22" s="163">
        <v>79.588999999999999</v>
      </c>
      <c r="IQ22" s="163">
        <v>137.21080000000001</v>
      </c>
      <c r="IR22" s="163">
        <v>62.6995</v>
      </c>
      <c r="IS22" s="163">
        <v>18.454799999999999</v>
      </c>
      <c r="IT22" s="163">
        <v>29.0061</v>
      </c>
      <c r="IU22" s="163">
        <v>33.150399999999998</v>
      </c>
      <c r="IV22" s="163">
        <v>-30.6267</v>
      </c>
      <c r="IW22" s="163">
        <v>180.48609999999999</v>
      </c>
      <c r="IX22" s="163">
        <v>-174.4973</v>
      </c>
      <c r="IY22" s="163">
        <v>12.368600000000001</v>
      </c>
      <c r="IZ22" s="163">
        <v>-5.3175999999999997</v>
      </c>
      <c r="JA22" s="163">
        <v>0.54079999999999995</v>
      </c>
      <c r="JB22" s="164"/>
      <c r="JC22" s="163">
        <v>-5.52</v>
      </c>
      <c r="JD22" s="164"/>
      <c r="JE22" s="164"/>
      <c r="JF22" s="163">
        <v>0.64</v>
      </c>
      <c r="JG22" s="163">
        <v>4.16</v>
      </c>
      <c r="JH22" s="163">
        <v>-5.7565</v>
      </c>
      <c r="JI22" s="163">
        <v>-10.634</v>
      </c>
      <c r="JJ22" s="163">
        <v>15.2941</v>
      </c>
      <c r="JK22" s="163">
        <v>-8.5526999999999997</v>
      </c>
      <c r="JL22" s="163">
        <v>2.2999999999999998</v>
      </c>
      <c r="JM22" s="163">
        <v>7.0869999999999997</v>
      </c>
      <c r="JN22" s="163">
        <v>7.0869999999999997</v>
      </c>
      <c r="JO22" s="164"/>
      <c r="JP22" s="164"/>
      <c r="JQ22" s="163">
        <v>3.9159999999999999</v>
      </c>
      <c r="JR22" s="163">
        <v>2.5512000000000001</v>
      </c>
      <c r="JS22" s="163">
        <v>3.6000999999999999</v>
      </c>
      <c r="JT22" s="164"/>
      <c r="JU22" s="163">
        <v>19.600000000000001</v>
      </c>
      <c r="JV22" s="163">
        <v>9.6927000000000003</v>
      </c>
      <c r="JW22" s="163">
        <v>-0.06</v>
      </c>
      <c r="JX22" s="164"/>
      <c r="JY22" s="163">
        <v>-11.332800000000001</v>
      </c>
      <c r="JZ22" s="163">
        <v>-3.1564999999999999</v>
      </c>
      <c r="KA22" s="163">
        <v>-24.059699999999999</v>
      </c>
      <c r="KB22" s="163">
        <v>-7.79</v>
      </c>
      <c r="KC22" s="164"/>
      <c r="KD22" s="163">
        <v>-27.384899999999998</v>
      </c>
      <c r="KE22" s="163">
        <v>-2.7860999999999998</v>
      </c>
      <c r="KF22" s="163">
        <v>-21.2</v>
      </c>
      <c r="KG22" s="163">
        <v>3.6</v>
      </c>
      <c r="KH22" s="164"/>
      <c r="KI22" s="163">
        <v>-117.0097</v>
      </c>
    </row>
    <row r="23" spans="1:295" ht="18" customHeight="1" x14ac:dyDescent="0.35">
      <c r="A23" s="160" t="s">
        <v>68</v>
      </c>
      <c r="B23" s="160" t="s">
        <v>825</v>
      </c>
      <c r="C23" s="163">
        <v>0</v>
      </c>
      <c r="D23" s="163">
        <v>2.3498999999999999</v>
      </c>
      <c r="E23" s="163">
        <v>-5.3593000000000002</v>
      </c>
      <c r="F23" s="163">
        <v>-1.2635000000000001</v>
      </c>
      <c r="G23" s="163">
        <v>5.4241000000000001</v>
      </c>
      <c r="H23" s="164"/>
      <c r="I23" s="163">
        <v>9.8320000000000007</v>
      </c>
      <c r="J23" s="164"/>
      <c r="K23" s="163">
        <v>11.84</v>
      </c>
      <c r="L23" s="163">
        <v>4.9767999999999999</v>
      </c>
      <c r="M23" s="163">
        <v>6.3731999999999998</v>
      </c>
      <c r="N23" s="163">
        <v>-11.1</v>
      </c>
      <c r="O23" s="163">
        <v>-19.8</v>
      </c>
      <c r="P23" s="163">
        <v>-2.2000000000000002</v>
      </c>
      <c r="Q23" s="163">
        <v>0</v>
      </c>
      <c r="R23" s="163">
        <v>-13.2</v>
      </c>
      <c r="S23" s="163">
        <v>3.1798999999999999</v>
      </c>
      <c r="T23" s="163">
        <v>-16.7441</v>
      </c>
      <c r="U23" s="163">
        <v>4.4043000000000001</v>
      </c>
      <c r="V23" s="163">
        <v>4.3521000000000001</v>
      </c>
      <c r="W23" s="163">
        <v>7.3445999999999998</v>
      </c>
      <c r="X23" s="163">
        <v>4.7922000000000002</v>
      </c>
      <c r="Y23" s="163">
        <v>-2.8443000000000001</v>
      </c>
      <c r="Z23" s="163">
        <v>2.4969000000000001</v>
      </c>
      <c r="AA23" s="164"/>
      <c r="AB23" s="163">
        <v>-1.0052000000000001</v>
      </c>
      <c r="AC23" s="163">
        <v>-0.64800000000000002</v>
      </c>
      <c r="AD23" s="164"/>
      <c r="AE23" s="163">
        <v>10.244999999999999</v>
      </c>
      <c r="AF23" s="163">
        <v>-4.4400000000000004</v>
      </c>
      <c r="AG23" s="163">
        <v>-15.4</v>
      </c>
      <c r="AH23" s="163">
        <v>-1.343</v>
      </c>
      <c r="AI23" s="163">
        <v>0.20200000000000001</v>
      </c>
      <c r="AJ23" s="163">
        <v>-15.66</v>
      </c>
      <c r="AK23" s="163">
        <v>-15.56</v>
      </c>
      <c r="AL23" s="164"/>
      <c r="AM23" s="163">
        <v>-7.5</v>
      </c>
      <c r="AN23" s="163">
        <v>-7.5</v>
      </c>
      <c r="AO23" s="163">
        <v>3.1135000000000002</v>
      </c>
      <c r="AP23" s="163">
        <v>3.4866999999999999</v>
      </c>
      <c r="AQ23" s="163">
        <v>12.089</v>
      </c>
      <c r="AR23" s="163">
        <v>13.1204</v>
      </c>
      <c r="AS23" s="163">
        <v>-13.519600000000001</v>
      </c>
      <c r="AT23" s="163">
        <v>-15.8072</v>
      </c>
      <c r="AU23" s="163">
        <v>-15.4155</v>
      </c>
      <c r="AV23" s="163">
        <v>15.081099999999999</v>
      </c>
      <c r="AW23" s="163">
        <v>14.0868</v>
      </c>
      <c r="AX23" s="164"/>
      <c r="AY23" s="163">
        <v>-12.190300000000001</v>
      </c>
      <c r="AZ23" s="163">
        <v>4.7469000000000001</v>
      </c>
      <c r="BA23" s="163">
        <v>22.6417</v>
      </c>
      <c r="BB23" s="163">
        <v>-51.758699999999997</v>
      </c>
      <c r="BC23" s="163">
        <v>4.2521000000000004</v>
      </c>
      <c r="BD23" s="163">
        <v>-4.7</v>
      </c>
      <c r="BE23" s="163">
        <v>-4.8</v>
      </c>
      <c r="BF23" s="163">
        <v>-17.3064</v>
      </c>
      <c r="BG23" s="163">
        <v>-17.2545</v>
      </c>
      <c r="BH23" s="163">
        <v>-3.2664</v>
      </c>
      <c r="BI23" s="164"/>
      <c r="BJ23" s="163">
        <v>5.2995000000000001</v>
      </c>
      <c r="BK23" s="163">
        <v>3.4695</v>
      </c>
      <c r="BL23" s="163">
        <v>4.4633000000000003</v>
      </c>
      <c r="BM23" s="163">
        <v>3.024</v>
      </c>
      <c r="BN23" s="163">
        <v>-45.045299999999997</v>
      </c>
      <c r="BO23" s="163">
        <v>11.536</v>
      </c>
      <c r="BP23" s="163">
        <v>11.5055</v>
      </c>
      <c r="BQ23" s="163">
        <v>-24.4543</v>
      </c>
      <c r="BR23" s="163">
        <v>-156.30680000000001</v>
      </c>
      <c r="BS23" s="164"/>
      <c r="BT23" s="164"/>
      <c r="BU23" s="164"/>
      <c r="BV23" s="163">
        <v>12.0154</v>
      </c>
      <c r="BW23" s="163">
        <v>10.039999999999999</v>
      </c>
      <c r="BX23" s="163">
        <v>4.92</v>
      </c>
      <c r="BY23" s="163">
        <v>-11.3</v>
      </c>
      <c r="BZ23" s="163">
        <v>6.41</v>
      </c>
      <c r="CA23" s="163">
        <v>-22.9025</v>
      </c>
      <c r="CB23" s="163">
        <v>-22.9025</v>
      </c>
      <c r="CC23" s="163">
        <v>20.557600000000001</v>
      </c>
      <c r="CD23" s="163">
        <v>18.700299999999999</v>
      </c>
      <c r="CE23" s="163">
        <v>-9.6890999999999998</v>
      </c>
      <c r="CF23" s="163">
        <v>-14.9724</v>
      </c>
      <c r="CG23" s="163">
        <v>-14.836499999999999</v>
      </c>
      <c r="CH23" s="163">
        <v>4.6334999999999997</v>
      </c>
      <c r="CI23" s="163">
        <v>13.5532</v>
      </c>
      <c r="CJ23" s="164"/>
      <c r="CK23" s="164"/>
      <c r="CL23" s="163">
        <v>46.3</v>
      </c>
      <c r="CM23" s="163">
        <v>-24.1</v>
      </c>
      <c r="CN23" s="163">
        <v>-1.99</v>
      </c>
      <c r="CO23" s="163">
        <v>31.667100000000001</v>
      </c>
      <c r="CP23" s="163">
        <v>32.464199999999998</v>
      </c>
      <c r="CQ23" s="163">
        <v>31.645700000000001</v>
      </c>
      <c r="CR23" s="163">
        <v>44.316000000000003</v>
      </c>
      <c r="CS23" s="163">
        <v>44.257899999999999</v>
      </c>
      <c r="CT23" s="163">
        <v>-14.4132</v>
      </c>
      <c r="CU23" s="163">
        <v>-36.419899999999998</v>
      </c>
      <c r="CV23" s="163">
        <v>-10.6289</v>
      </c>
      <c r="CW23" s="163">
        <v>2.1286</v>
      </c>
      <c r="CX23" s="163">
        <v>29.89</v>
      </c>
      <c r="CY23" s="163">
        <v>17.690000000000001</v>
      </c>
      <c r="CZ23" s="163">
        <v>7.3486000000000002</v>
      </c>
      <c r="DA23" s="163">
        <v>7.6201999999999996</v>
      </c>
      <c r="DB23" s="163">
        <v>-8.9499999999999993</v>
      </c>
      <c r="DC23" s="164"/>
      <c r="DD23" s="163">
        <v>-15.1843</v>
      </c>
      <c r="DE23" s="163">
        <v>-15.0215</v>
      </c>
      <c r="DF23" s="163">
        <v>37.132300000000001</v>
      </c>
      <c r="DG23" s="163">
        <v>1.4999999999999999E-2</v>
      </c>
      <c r="DH23" s="163">
        <v>-4.2999000000000001</v>
      </c>
      <c r="DI23" s="163">
        <v>14.1</v>
      </c>
      <c r="DJ23" s="163">
        <v>14.3</v>
      </c>
      <c r="DK23" s="163">
        <v>-4.3384</v>
      </c>
      <c r="DL23" s="163">
        <v>0.75390000000000001</v>
      </c>
      <c r="DM23" s="163">
        <v>37.067900000000002</v>
      </c>
      <c r="DN23" s="163">
        <v>8.1699000000000002</v>
      </c>
      <c r="DO23" s="163">
        <v>1.19</v>
      </c>
      <c r="DP23" s="163">
        <v>-1.62</v>
      </c>
      <c r="DQ23" s="163">
        <v>6.3855000000000004</v>
      </c>
      <c r="DR23" s="163">
        <v>-37.017099999999999</v>
      </c>
      <c r="DS23" s="163">
        <v>-10.6</v>
      </c>
      <c r="DT23" s="163">
        <v>-10.7</v>
      </c>
      <c r="DU23" s="163">
        <v>29.04</v>
      </c>
      <c r="DV23" s="163">
        <v>18.190000000000001</v>
      </c>
      <c r="DW23" s="163">
        <v>-35.363599999999998</v>
      </c>
      <c r="DX23" s="163">
        <v>-17.927299999999999</v>
      </c>
      <c r="DY23" s="163">
        <v>-40.796500000000002</v>
      </c>
      <c r="DZ23" s="163">
        <v>-39.563600000000001</v>
      </c>
      <c r="EA23" s="163">
        <v>-9.6907999999999994</v>
      </c>
      <c r="EB23" s="163">
        <v>-12.8705</v>
      </c>
      <c r="EC23" s="163">
        <v>-21.685700000000001</v>
      </c>
      <c r="ED23" s="163">
        <v>-21.381799999999998</v>
      </c>
      <c r="EE23" s="163">
        <v>-20.194600000000001</v>
      </c>
      <c r="EF23" s="163">
        <v>-20.650099999999998</v>
      </c>
      <c r="EG23" s="163">
        <v>-8.0060000000000002</v>
      </c>
      <c r="EH23" s="163">
        <v>-66.8904</v>
      </c>
      <c r="EI23" s="163">
        <v>-29.148800000000001</v>
      </c>
      <c r="EJ23" s="164"/>
      <c r="EK23" s="163">
        <v>-13.4444</v>
      </c>
      <c r="EL23" s="163">
        <v>-13.015499999999999</v>
      </c>
      <c r="EM23" s="164"/>
      <c r="EN23" s="163">
        <v>-12.816700000000001</v>
      </c>
      <c r="EO23" s="163">
        <v>-11.689500000000001</v>
      </c>
      <c r="EP23" s="163">
        <v>5.6479999999999997</v>
      </c>
      <c r="EQ23" s="163">
        <v>-24.147500000000001</v>
      </c>
      <c r="ER23" s="163">
        <v>-24.191299999999998</v>
      </c>
      <c r="ES23" s="163">
        <v>0.129</v>
      </c>
      <c r="ET23" s="163">
        <v>0</v>
      </c>
      <c r="EU23" s="163">
        <v>-14.34</v>
      </c>
      <c r="EV23" s="163">
        <v>0</v>
      </c>
      <c r="EW23" s="163">
        <v>3.0630999999999999</v>
      </c>
      <c r="EX23" s="163">
        <v>-16.630800000000001</v>
      </c>
      <c r="EY23" s="163">
        <v>-9.7977000000000007</v>
      </c>
      <c r="EZ23" s="163">
        <v>-9.9623000000000008</v>
      </c>
      <c r="FA23" s="163">
        <v>5.5244999999999997</v>
      </c>
      <c r="FB23" s="163">
        <v>4.6367000000000003</v>
      </c>
      <c r="FC23" s="163">
        <v>-14.886200000000001</v>
      </c>
      <c r="FD23" s="164"/>
      <c r="FE23" s="164"/>
      <c r="FF23" s="164"/>
      <c r="FG23" s="163">
        <v>2.8538999999999999</v>
      </c>
      <c r="FH23" s="163">
        <v>0</v>
      </c>
      <c r="FI23" s="163">
        <v>0</v>
      </c>
      <c r="FJ23" s="163">
        <v>11.052099999999999</v>
      </c>
      <c r="FK23" s="163">
        <v>11.052099999999999</v>
      </c>
      <c r="FL23" s="163">
        <v>-32.486499999999999</v>
      </c>
      <c r="FM23" s="163">
        <v>21.926600000000001</v>
      </c>
      <c r="FN23" s="163">
        <v>21.885100000000001</v>
      </c>
      <c r="FO23" s="163">
        <v>-12.327</v>
      </c>
      <c r="FP23" s="164"/>
      <c r="FQ23" s="163">
        <v>31.700900000000001</v>
      </c>
      <c r="FR23" s="163">
        <v>-16.97</v>
      </c>
      <c r="FS23" s="163">
        <v>1.0991</v>
      </c>
      <c r="FT23" s="163">
        <v>0.25290000000000001</v>
      </c>
      <c r="FU23" s="163">
        <v>-1.03</v>
      </c>
      <c r="FV23" s="163">
        <v>5.25</v>
      </c>
      <c r="FW23" s="163">
        <v>-30.916799999999999</v>
      </c>
      <c r="FX23" s="163">
        <v>1.2137</v>
      </c>
      <c r="FY23" s="163">
        <v>7.6020000000000003</v>
      </c>
      <c r="FZ23" s="163">
        <v>1.0640000000000001</v>
      </c>
      <c r="GA23" s="163">
        <v>1.5076000000000001</v>
      </c>
      <c r="GB23" s="163">
        <v>42.11</v>
      </c>
      <c r="GC23" s="163">
        <v>-17.234000000000002</v>
      </c>
      <c r="GD23" s="163">
        <v>-5.9644000000000004</v>
      </c>
      <c r="GE23" s="163">
        <v>-1.05</v>
      </c>
      <c r="GF23" s="163">
        <v>10.481400000000001</v>
      </c>
      <c r="GG23" s="164"/>
      <c r="GH23" s="163">
        <v>19.688700000000001</v>
      </c>
      <c r="GI23" s="164"/>
      <c r="GJ23" s="163">
        <v>-4.6395</v>
      </c>
      <c r="GK23" s="163">
        <v>1.7619</v>
      </c>
      <c r="GL23" s="164"/>
      <c r="GM23" s="164"/>
      <c r="GN23" s="163">
        <v>-7.6508000000000003</v>
      </c>
      <c r="GO23" s="163">
        <v>-9.1029999999999998</v>
      </c>
      <c r="GP23" s="163">
        <v>3.6339000000000001</v>
      </c>
      <c r="GQ23" s="163">
        <v>-34.033000000000001</v>
      </c>
      <c r="GR23" s="163">
        <v>1.4409000000000001</v>
      </c>
      <c r="GS23" s="163">
        <v>0.86890000000000001</v>
      </c>
      <c r="GT23" s="163">
        <v>104.7252</v>
      </c>
      <c r="GU23" s="163">
        <v>-9.3024000000000004</v>
      </c>
      <c r="GV23" s="163">
        <v>-9.7344000000000008</v>
      </c>
      <c r="GW23" s="163">
        <v>-2.5947</v>
      </c>
      <c r="GX23" s="163">
        <v>2.8359000000000001</v>
      </c>
      <c r="GY23" s="163">
        <v>7.6485000000000003</v>
      </c>
      <c r="GZ23" s="163">
        <v>7.6502999999999997</v>
      </c>
      <c r="HA23" s="163">
        <v>2</v>
      </c>
      <c r="HB23" s="163">
        <v>12.8675</v>
      </c>
      <c r="HC23" s="163">
        <v>14.3659</v>
      </c>
      <c r="HD23" s="163">
        <v>-10.48</v>
      </c>
      <c r="HE23" s="163">
        <v>12.932</v>
      </c>
      <c r="HF23" s="163">
        <v>49.566800000000001</v>
      </c>
      <c r="HG23" s="163">
        <v>0</v>
      </c>
      <c r="HH23" s="163">
        <v>19.4345</v>
      </c>
      <c r="HI23" s="163">
        <v>8.1290999999999993</v>
      </c>
      <c r="HJ23" s="163">
        <v>8.0907999999999998</v>
      </c>
      <c r="HK23" s="164"/>
      <c r="HL23" s="163">
        <v>7.1193</v>
      </c>
      <c r="HM23" s="163">
        <v>0</v>
      </c>
      <c r="HN23" s="163">
        <v>0</v>
      </c>
      <c r="HO23" s="164"/>
      <c r="HP23" s="163">
        <v>43.482199999999999</v>
      </c>
      <c r="HQ23" s="163">
        <v>-12.7155</v>
      </c>
      <c r="HR23" s="163">
        <v>-11.962899999999999</v>
      </c>
      <c r="HS23" s="163">
        <v>-6.0316999999999998</v>
      </c>
      <c r="HT23" s="163">
        <v>-6.1929999999999996</v>
      </c>
      <c r="HU23" s="163">
        <v>9.3000000000000007</v>
      </c>
      <c r="HV23" s="163">
        <v>9.4</v>
      </c>
      <c r="HW23" s="163">
        <v>-26.5</v>
      </c>
      <c r="HX23" s="163">
        <v>-26.2</v>
      </c>
      <c r="HY23" s="163">
        <v>1.0556000000000001</v>
      </c>
      <c r="HZ23" s="163">
        <v>-8.4</v>
      </c>
      <c r="IA23" s="163">
        <v>41.781999999999996</v>
      </c>
      <c r="IB23" s="163">
        <v>22.945599999999999</v>
      </c>
      <c r="IC23" s="163">
        <v>22.7971</v>
      </c>
      <c r="ID23" s="163">
        <v>-17.8</v>
      </c>
      <c r="IE23" s="163">
        <v>-34.6</v>
      </c>
      <c r="IF23" s="163">
        <v>-4.5999999999999996</v>
      </c>
      <c r="IG23" s="163">
        <v>-5.0999999999999996</v>
      </c>
      <c r="IH23" s="164"/>
      <c r="II23" s="164"/>
      <c r="IJ23" s="163">
        <v>-54.4285</v>
      </c>
      <c r="IK23" s="163">
        <v>-25.734400000000001</v>
      </c>
      <c r="IL23" s="163">
        <v>-271.44990000000001</v>
      </c>
      <c r="IM23" s="163">
        <v>-17.479199999999999</v>
      </c>
      <c r="IN23" s="163">
        <v>17.802600000000002</v>
      </c>
      <c r="IO23" s="163">
        <v>79.842799999999997</v>
      </c>
      <c r="IP23" s="163">
        <v>83.614900000000006</v>
      </c>
      <c r="IQ23" s="163">
        <v>150.518</v>
      </c>
      <c r="IR23" s="163">
        <v>58.421700000000001</v>
      </c>
      <c r="IS23" s="163">
        <v>7.5854999999999997</v>
      </c>
      <c r="IT23" s="163">
        <v>29.809100000000001</v>
      </c>
      <c r="IU23" s="163">
        <v>28.962599999999998</v>
      </c>
      <c r="IV23" s="163">
        <v>-40.803899999999999</v>
      </c>
      <c r="IW23" s="163">
        <v>174.79499999999999</v>
      </c>
      <c r="IX23" s="163">
        <v>-176.7687</v>
      </c>
      <c r="IY23" s="163">
        <v>1.903</v>
      </c>
      <c r="IZ23" s="163">
        <v>3.4893000000000001</v>
      </c>
      <c r="JA23" s="163">
        <v>-0.5847</v>
      </c>
      <c r="JB23" s="164"/>
      <c r="JC23" s="163">
        <v>-5.6</v>
      </c>
      <c r="JD23" s="164"/>
      <c r="JE23" s="164"/>
      <c r="JF23" s="163">
        <v>0.88</v>
      </c>
      <c r="JG23" s="163">
        <v>3.76</v>
      </c>
      <c r="JH23" s="163">
        <v>-5.7079000000000004</v>
      </c>
      <c r="JI23" s="163">
        <v>-9.8711000000000002</v>
      </c>
      <c r="JJ23" s="163">
        <v>13.7438</v>
      </c>
      <c r="JK23" s="163">
        <v>-8.2017000000000007</v>
      </c>
      <c r="JL23" s="163">
        <v>3.3</v>
      </c>
      <c r="JM23" s="163">
        <v>6.5529999999999999</v>
      </c>
      <c r="JN23" s="163">
        <v>7.2670000000000003</v>
      </c>
      <c r="JO23" s="163">
        <v>1.4224000000000001</v>
      </c>
      <c r="JP23" s="163">
        <v>1.5955999999999999</v>
      </c>
      <c r="JQ23" s="163">
        <v>3.8466999999999998</v>
      </c>
      <c r="JR23" s="163">
        <v>4.1515000000000004</v>
      </c>
      <c r="JS23" s="163">
        <v>4.3506</v>
      </c>
      <c r="JT23" s="164"/>
      <c r="JU23" s="163">
        <v>18.2</v>
      </c>
      <c r="JV23" s="163">
        <v>9.3533000000000008</v>
      </c>
      <c r="JW23" s="163">
        <v>0.01</v>
      </c>
      <c r="JX23" s="164"/>
      <c r="JY23" s="163">
        <v>-10.0303</v>
      </c>
      <c r="JZ23" s="163">
        <v>-3.6741000000000001</v>
      </c>
      <c r="KA23" s="163">
        <v>-25.0961</v>
      </c>
      <c r="KB23" s="163">
        <v>-6.8913000000000002</v>
      </c>
      <c r="KC23" s="164"/>
      <c r="KD23" s="163">
        <v>-28.274999999999999</v>
      </c>
      <c r="KE23" s="163">
        <v>-2.6259000000000001</v>
      </c>
      <c r="KF23" s="163">
        <v>-20.7</v>
      </c>
      <c r="KG23" s="163">
        <v>3.1</v>
      </c>
      <c r="KH23" s="164"/>
      <c r="KI23" s="163">
        <v>-111.7316</v>
      </c>
    </row>
    <row r="24" spans="1:295" ht="18" customHeight="1" x14ac:dyDescent="0.35">
      <c r="A24" s="160" t="s">
        <v>68</v>
      </c>
      <c r="B24" s="160" t="s">
        <v>826</v>
      </c>
      <c r="C24" s="165">
        <v>0</v>
      </c>
      <c r="D24" s="165">
        <v>2.4851000000000001</v>
      </c>
      <c r="E24" s="165">
        <v>-5.6109999999999998</v>
      </c>
      <c r="F24" s="165">
        <v>3.6067999999999998</v>
      </c>
      <c r="G24" s="165">
        <v>9.6006999999999998</v>
      </c>
      <c r="H24" s="166"/>
      <c r="I24" s="165">
        <v>18.100200000000001</v>
      </c>
      <c r="J24" s="166"/>
      <c r="K24" s="165">
        <v>13.588900000000001</v>
      </c>
      <c r="L24" s="165">
        <v>5.6368</v>
      </c>
      <c r="M24" s="165">
        <v>7.0993000000000004</v>
      </c>
      <c r="N24" s="165">
        <v>-8.8800000000000008</v>
      </c>
      <c r="O24" s="165">
        <v>-22</v>
      </c>
      <c r="P24" s="166"/>
      <c r="Q24" s="165">
        <v>0.82799999999999996</v>
      </c>
      <c r="R24" s="165">
        <v>-15.4</v>
      </c>
      <c r="S24" s="165">
        <v>2.9026999999999998</v>
      </c>
      <c r="T24" s="165">
        <v>8.5128000000000004</v>
      </c>
      <c r="U24" s="165">
        <v>4.7251000000000003</v>
      </c>
      <c r="V24" s="165">
        <v>4.5731999999999999</v>
      </c>
      <c r="W24" s="165">
        <v>7.8301999999999996</v>
      </c>
      <c r="X24" s="165">
        <v>4.0987</v>
      </c>
      <c r="Y24" s="165">
        <v>-2.7191999999999998</v>
      </c>
      <c r="Z24" s="165">
        <v>2.2345000000000002</v>
      </c>
      <c r="AA24" s="166"/>
      <c r="AB24" s="165">
        <v>-1.2667999999999999</v>
      </c>
      <c r="AC24" s="165">
        <v>-1.0960000000000001</v>
      </c>
      <c r="AD24" s="166"/>
      <c r="AE24" s="165">
        <v>10.885999999999999</v>
      </c>
      <c r="AF24" s="165">
        <v>-11.1</v>
      </c>
      <c r="AG24" s="165">
        <v>-15.4</v>
      </c>
      <c r="AH24" s="165">
        <v>-0.68700000000000006</v>
      </c>
      <c r="AI24" s="165">
        <v>0.20899999999999999</v>
      </c>
      <c r="AJ24" s="165">
        <v>-15.33</v>
      </c>
      <c r="AK24" s="165">
        <v>-15.42</v>
      </c>
      <c r="AL24" s="166"/>
      <c r="AM24" s="165">
        <v>-10.01</v>
      </c>
      <c r="AN24" s="165">
        <v>-10.46</v>
      </c>
      <c r="AO24" s="165">
        <v>4.4047000000000001</v>
      </c>
      <c r="AP24" s="165">
        <v>3.4331</v>
      </c>
      <c r="AQ24" s="165">
        <v>18.796399999999998</v>
      </c>
      <c r="AR24" s="165">
        <v>21.555900000000001</v>
      </c>
      <c r="AS24" s="165">
        <v>-16.315999999999999</v>
      </c>
      <c r="AT24" s="165">
        <v>-9.7789999999999999</v>
      </c>
      <c r="AU24" s="165">
        <v>-9.3725000000000005</v>
      </c>
      <c r="AV24" s="165">
        <v>23.740100000000002</v>
      </c>
      <c r="AW24" s="165">
        <v>15.4389</v>
      </c>
      <c r="AX24" s="166"/>
      <c r="AY24" s="165">
        <v>-25.988099999999999</v>
      </c>
      <c r="AZ24" s="165">
        <v>6.7195999999999998</v>
      </c>
      <c r="BA24" s="165">
        <v>39.6892</v>
      </c>
      <c r="BB24" s="165">
        <v>16.999500000000001</v>
      </c>
      <c r="BC24" s="165">
        <v>6.0957999999999997</v>
      </c>
      <c r="BD24" s="165">
        <v>-5.2</v>
      </c>
      <c r="BE24" s="165">
        <v>-5</v>
      </c>
      <c r="BF24" s="165">
        <v>-21.375699999999998</v>
      </c>
      <c r="BG24" s="165">
        <v>-23.630800000000001</v>
      </c>
      <c r="BH24" s="165">
        <v>-3.4868999999999999</v>
      </c>
      <c r="BI24" s="166"/>
      <c r="BJ24" s="165">
        <v>6.1483999999999996</v>
      </c>
      <c r="BK24" s="165">
        <v>5.4465000000000003</v>
      </c>
      <c r="BL24" s="165">
        <v>5.5496999999999996</v>
      </c>
      <c r="BM24" s="165">
        <v>3.7955999999999999</v>
      </c>
      <c r="BN24" s="165">
        <v>-105.9602</v>
      </c>
      <c r="BO24" s="165">
        <v>35.157299999999999</v>
      </c>
      <c r="BP24" s="165">
        <v>35.279400000000003</v>
      </c>
      <c r="BQ24" s="165">
        <v>-19.357800000000001</v>
      </c>
      <c r="BR24" s="165">
        <v>-154.18879999999999</v>
      </c>
      <c r="BS24" s="166"/>
      <c r="BT24" s="166"/>
      <c r="BU24" s="166"/>
      <c r="BV24" s="165">
        <v>16.166899999999998</v>
      </c>
      <c r="BW24" s="165">
        <v>9.74</v>
      </c>
      <c r="BX24" s="165">
        <v>5.44</v>
      </c>
      <c r="BY24" s="165">
        <v>-9.81</v>
      </c>
      <c r="BZ24" s="165">
        <v>7.85</v>
      </c>
      <c r="CA24" s="165">
        <v>-21.8308</v>
      </c>
      <c r="CB24" s="165">
        <v>-21.428899999999999</v>
      </c>
      <c r="CC24" s="165">
        <v>20.847799999999999</v>
      </c>
      <c r="CD24" s="165">
        <v>18.9206</v>
      </c>
      <c r="CE24" s="165">
        <v>-10.9223</v>
      </c>
      <c r="CF24" s="165">
        <v>-13.4445</v>
      </c>
      <c r="CG24" s="165">
        <v>-13.394</v>
      </c>
      <c r="CH24" s="165">
        <v>8.1183999999999994</v>
      </c>
      <c r="CI24" s="165">
        <v>14.715</v>
      </c>
      <c r="CJ24" s="166"/>
      <c r="CK24" s="166"/>
      <c r="CL24" s="165">
        <v>52.3</v>
      </c>
      <c r="CM24" s="165">
        <v>-26.1</v>
      </c>
      <c r="CN24" s="165">
        <v>-2.29</v>
      </c>
      <c r="CO24" s="165">
        <v>35.820099999999996</v>
      </c>
      <c r="CP24" s="165">
        <v>36.728200000000001</v>
      </c>
      <c r="CQ24" s="165">
        <v>34.762700000000002</v>
      </c>
      <c r="CR24" s="165">
        <v>63.645600000000002</v>
      </c>
      <c r="CS24" s="165">
        <v>63.224299999999999</v>
      </c>
      <c r="CT24" s="165">
        <v>-19.418800000000001</v>
      </c>
      <c r="CU24" s="165">
        <v>-53.796300000000002</v>
      </c>
      <c r="CV24" s="165">
        <v>-14.2613</v>
      </c>
      <c r="CW24" s="165">
        <v>2.206</v>
      </c>
      <c r="CX24" s="165">
        <v>31.07</v>
      </c>
      <c r="CY24" s="165">
        <v>16.760000000000002</v>
      </c>
      <c r="CZ24" s="165">
        <v>8.4423999999999992</v>
      </c>
      <c r="DA24" s="165">
        <v>8.4991000000000003</v>
      </c>
      <c r="DB24" s="165">
        <v>-9.4499999999999993</v>
      </c>
      <c r="DC24" s="166"/>
      <c r="DD24" s="165">
        <v>-16.415600000000001</v>
      </c>
      <c r="DE24" s="165">
        <v>-16.133900000000001</v>
      </c>
      <c r="DF24" s="165">
        <v>39.1265</v>
      </c>
      <c r="DG24" s="165">
        <v>1.49E-2</v>
      </c>
      <c r="DH24" s="165">
        <v>-4.9813000000000001</v>
      </c>
      <c r="DI24" s="165">
        <v>9.4</v>
      </c>
      <c r="DJ24" s="165">
        <v>9.3000000000000007</v>
      </c>
      <c r="DK24" s="165">
        <v>-4.6178999999999997</v>
      </c>
      <c r="DL24" s="165">
        <v>2.0629</v>
      </c>
      <c r="DM24" s="165">
        <v>38.487400000000001</v>
      </c>
      <c r="DN24" s="165">
        <v>9.4687000000000001</v>
      </c>
      <c r="DO24" s="165">
        <v>2.2799999999999998</v>
      </c>
      <c r="DP24" s="165">
        <v>-1.83</v>
      </c>
      <c r="DQ24" s="165">
        <v>6.9930000000000003</v>
      </c>
      <c r="DR24" s="165">
        <v>-39.112200000000001</v>
      </c>
      <c r="DS24" s="165">
        <v>-9.32</v>
      </c>
      <c r="DT24" s="165">
        <v>-9.4</v>
      </c>
      <c r="DU24" s="165">
        <v>26.25</v>
      </c>
      <c r="DV24" s="165">
        <v>19.57</v>
      </c>
      <c r="DW24" s="165">
        <v>-35.872700000000002</v>
      </c>
      <c r="DX24" s="165">
        <v>-19</v>
      </c>
      <c r="DY24" s="165">
        <v>-40.5456</v>
      </c>
      <c r="DZ24" s="165">
        <v>-39.290900000000001</v>
      </c>
      <c r="EA24" s="166"/>
      <c r="EB24" s="165">
        <v>-11.751899999999999</v>
      </c>
      <c r="EC24" s="165">
        <v>-20.7805</v>
      </c>
      <c r="ED24" s="165">
        <v>-20.0199</v>
      </c>
      <c r="EE24" s="165">
        <v>-19.117000000000001</v>
      </c>
      <c r="EF24" s="165">
        <v>-19.534600000000001</v>
      </c>
      <c r="EG24" s="165">
        <v>-8.3439999999999994</v>
      </c>
      <c r="EH24" s="165">
        <v>-71.285499999999999</v>
      </c>
      <c r="EI24" s="165">
        <v>-33.826700000000002</v>
      </c>
      <c r="EJ24" s="166"/>
      <c r="EK24" s="165">
        <v>-13.5901</v>
      </c>
      <c r="EL24" s="165">
        <v>-12.974600000000001</v>
      </c>
      <c r="EM24" s="166"/>
      <c r="EN24" s="165">
        <v>-8.9262999999999995</v>
      </c>
      <c r="EO24" s="165">
        <v>-9.5740999999999996</v>
      </c>
      <c r="EP24" s="165">
        <v>-15.875999999999999</v>
      </c>
      <c r="EQ24" s="165">
        <v>-23.562999999999999</v>
      </c>
      <c r="ER24" s="165">
        <v>-22.7121</v>
      </c>
      <c r="ES24" s="165">
        <v>2.0299999999999998</v>
      </c>
      <c r="ET24" s="165">
        <v>12.99</v>
      </c>
      <c r="EU24" s="165">
        <v>-10.7</v>
      </c>
      <c r="EV24" s="165">
        <v>0.7</v>
      </c>
      <c r="EW24" s="165">
        <v>3.4373999999999998</v>
      </c>
      <c r="EX24" s="165">
        <v>-13.741</v>
      </c>
      <c r="EY24" s="165">
        <v>-7.9131</v>
      </c>
      <c r="EZ24" s="165">
        <v>-8.1318000000000001</v>
      </c>
      <c r="FA24" s="165">
        <v>3.4704000000000002</v>
      </c>
      <c r="FB24" s="165">
        <v>1.6294999999999999</v>
      </c>
      <c r="FC24" s="165">
        <v>-15.8498</v>
      </c>
      <c r="FD24" s="166"/>
      <c r="FE24" s="166"/>
      <c r="FF24" s="166"/>
      <c r="FG24" s="165">
        <v>0</v>
      </c>
      <c r="FH24" s="165">
        <v>0</v>
      </c>
      <c r="FI24" s="165">
        <v>0</v>
      </c>
      <c r="FJ24" s="165">
        <v>9.7125000000000004</v>
      </c>
      <c r="FK24" s="165">
        <v>10.382300000000001</v>
      </c>
      <c r="FL24" s="165">
        <v>-35.668199999999999</v>
      </c>
      <c r="FM24" s="165">
        <v>21.8978</v>
      </c>
      <c r="FN24" s="165">
        <v>22.063400000000001</v>
      </c>
      <c r="FO24" s="165">
        <v>-13.0947</v>
      </c>
      <c r="FP24" s="166"/>
      <c r="FQ24" s="165">
        <v>34.826000000000001</v>
      </c>
      <c r="FR24" s="165">
        <v>-16.14</v>
      </c>
      <c r="FS24" s="165">
        <v>1.1870000000000001</v>
      </c>
      <c r="FT24" s="165">
        <v>0.31430000000000002</v>
      </c>
      <c r="FU24" s="165">
        <v>-1.17</v>
      </c>
      <c r="FV24" s="165">
        <v>3.16</v>
      </c>
      <c r="FW24" s="165">
        <v>-33.186399999999999</v>
      </c>
      <c r="FX24" s="165">
        <v>1.258</v>
      </c>
      <c r="FY24" s="165">
        <v>7.7160000000000002</v>
      </c>
      <c r="FZ24" s="165">
        <v>1.0529999999999999</v>
      </c>
      <c r="GA24" s="165">
        <v>1.5047999999999999</v>
      </c>
      <c r="GB24" s="165">
        <v>41.68</v>
      </c>
      <c r="GC24" s="165">
        <v>-17.329899999999999</v>
      </c>
      <c r="GD24" s="165">
        <v>-5.2240000000000002</v>
      </c>
      <c r="GE24" s="165">
        <v>-1.05</v>
      </c>
      <c r="GF24" s="165">
        <v>10.176</v>
      </c>
      <c r="GG24" s="166"/>
      <c r="GH24" s="165">
        <v>19.311399999999999</v>
      </c>
      <c r="GI24" s="166"/>
      <c r="GJ24" s="165">
        <v>-4.8295000000000003</v>
      </c>
      <c r="GK24" s="165">
        <v>1.9268000000000001</v>
      </c>
      <c r="GL24" s="166"/>
      <c r="GM24" s="166"/>
      <c r="GN24" s="165">
        <v>-7.9690000000000003</v>
      </c>
      <c r="GO24" s="165">
        <v>-11.356</v>
      </c>
      <c r="GP24" s="165">
        <v>2.2713000000000001</v>
      </c>
      <c r="GQ24" s="165">
        <v>-33.0246</v>
      </c>
      <c r="GR24" s="165">
        <v>1.0737000000000001</v>
      </c>
      <c r="GS24" s="165">
        <v>2.5871</v>
      </c>
      <c r="GT24" s="165">
        <v>102.3934</v>
      </c>
      <c r="GU24" s="165">
        <v>-9.1417000000000002</v>
      </c>
      <c r="GV24" s="165">
        <v>-9.0846999999999998</v>
      </c>
      <c r="GW24" s="165">
        <v>-2.9367999999999999</v>
      </c>
      <c r="GX24" s="165">
        <v>2.6347999999999998</v>
      </c>
      <c r="GY24" s="165">
        <v>8.1319999999999997</v>
      </c>
      <c r="GZ24" s="165">
        <v>8.0853999999999999</v>
      </c>
      <c r="HA24" s="166"/>
      <c r="HB24" s="165">
        <v>10.423500000000001</v>
      </c>
      <c r="HC24" s="165">
        <v>11.7529</v>
      </c>
      <c r="HD24" s="165">
        <v>-13.83</v>
      </c>
      <c r="HE24" s="165">
        <v>16.335799999999999</v>
      </c>
      <c r="HF24" s="165">
        <v>53.0017</v>
      </c>
      <c r="HG24" s="165">
        <v>-7.3940999999999999</v>
      </c>
      <c r="HH24" s="165">
        <v>16.011600000000001</v>
      </c>
      <c r="HI24" s="165">
        <v>2.4382999999999999</v>
      </c>
      <c r="HJ24" s="165">
        <v>3.0181</v>
      </c>
      <c r="HK24" s="166"/>
      <c r="HL24" s="165">
        <v>7.9385000000000003</v>
      </c>
      <c r="HM24" s="165">
        <v>0</v>
      </c>
      <c r="HN24" s="165">
        <v>-11.9488</v>
      </c>
      <c r="HO24" s="165">
        <v>39.874699999999997</v>
      </c>
      <c r="HP24" s="166"/>
      <c r="HQ24" s="165">
        <v>-12.9682</v>
      </c>
      <c r="HR24" s="165">
        <v>-12.4079</v>
      </c>
      <c r="HS24" s="165">
        <v>-9.7439999999999998</v>
      </c>
      <c r="HT24" s="165">
        <v>-9.6591000000000005</v>
      </c>
      <c r="HU24" s="165">
        <v>11.61</v>
      </c>
      <c r="HV24" s="165">
        <v>11.57</v>
      </c>
      <c r="HW24" s="165">
        <v>-24.5</v>
      </c>
      <c r="HX24" s="165">
        <v>-24.9</v>
      </c>
      <c r="HY24" s="165">
        <v>1.0207999999999999</v>
      </c>
      <c r="HZ24" s="165">
        <v>-3.84</v>
      </c>
      <c r="IA24" s="165">
        <v>34.263500000000001</v>
      </c>
      <c r="IB24" s="165">
        <v>25.957000000000001</v>
      </c>
      <c r="IC24" s="165">
        <v>25.794599999999999</v>
      </c>
      <c r="ID24" s="165">
        <v>-17</v>
      </c>
      <c r="IE24" s="165">
        <v>-33.700000000000003</v>
      </c>
      <c r="IF24" s="165">
        <v>-3.6</v>
      </c>
      <c r="IG24" s="165">
        <v>-4.2</v>
      </c>
      <c r="IH24" s="165">
        <v>-17.697399999999998</v>
      </c>
      <c r="II24" s="165">
        <v>-17.694900000000001</v>
      </c>
      <c r="IJ24" s="165">
        <v>-66.630099999999999</v>
      </c>
      <c r="IK24" s="165">
        <v>-18.5105</v>
      </c>
      <c r="IL24" s="165">
        <v>-270.35660000000001</v>
      </c>
      <c r="IM24" s="165">
        <v>-16.892800000000001</v>
      </c>
      <c r="IN24" s="165">
        <v>16.9526</v>
      </c>
      <c r="IO24" s="165">
        <v>67.856200000000001</v>
      </c>
      <c r="IP24" s="165">
        <v>98.661500000000004</v>
      </c>
      <c r="IQ24" s="165">
        <v>149.44409999999999</v>
      </c>
      <c r="IR24" s="165">
        <v>51.5869</v>
      </c>
      <c r="IS24" s="165">
        <v>-4.5853999999999999</v>
      </c>
      <c r="IT24" s="165">
        <v>30.356200000000001</v>
      </c>
      <c r="IU24" s="165">
        <v>30.863199999999999</v>
      </c>
      <c r="IV24" s="165">
        <v>-37.744599999999998</v>
      </c>
      <c r="IW24" s="165">
        <v>160.07310000000001</v>
      </c>
      <c r="IX24" s="165">
        <v>-170.7131</v>
      </c>
      <c r="IY24" s="165">
        <v>-9.1056000000000008</v>
      </c>
      <c r="IZ24" s="165">
        <v>13.6721</v>
      </c>
      <c r="JA24" s="165">
        <v>-1.1243000000000001</v>
      </c>
      <c r="JB24" s="166"/>
      <c r="JC24" s="165">
        <v>-6.24</v>
      </c>
      <c r="JD24" s="166"/>
      <c r="JE24" s="166"/>
      <c r="JF24" s="165">
        <v>1.92</v>
      </c>
      <c r="JG24" s="165">
        <v>2.4</v>
      </c>
      <c r="JH24" s="165">
        <v>-5.5494000000000003</v>
      </c>
      <c r="JI24" s="165">
        <v>-8.8457000000000008</v>
      </c>
      <c r="JJ24" s="165">
        <v>11.632</v>
      </c>
      <c r="JK24" s="165">
        <v>-8.2902000000000005</v>
      </c>
      <c r="JL24" s="165">
        <v>3.7</v>
      </c>
      <c r="JM24" s="165">
        <v>6.8879999999999999</v>
      </c>
      <c r="JN24" s="165">
        <v>8.4440000000000008</v>
      </c>
      <c r="JO24" s="165">
        <v>1.1858</v>
      </c>
      <c r="JP24" s="165">
        <v>1.0350999999999999</v>
      </c>
      <c r="JQ24" s="165">
        <v>3.8715999999999999</v>
      </c>
      <c r="JR24" s="165">
        <v>3.9066000000000001</v>
      </c>
      <c r="JS24" s="165">
        <v>4.0118999999999998</v>
      </c>
      <c r="JT24" s="166"/>
      <c r="JU24" s="165">
        <v>18.5</v>
      </c>
      <c r="JV24" s="165">
        <v>10.7486</v>
      </c>
      <c r="JW24" s="165">
        <v>0.06</v>
      </c>
      <c r="JX24" s="166"/>
      <c r="JY24" s="165">
        <v>-7.7389999999999999</v>
      </c>
      <c r="JZ24" s="165">
        <v>-4.2302999999999997</v>
      </c>
      <c r="KA24" s="165">
        <v>-26.482099999999999</v>
      </c>
      <c r="KB24" s="165">
        <v>-4.6361999999999997</v>
      </c>
      <c r="KC24" s="166"/>
      <c r="KD24" s="165">
        <v>-30.177399999999999</v>
      </c>
      <c r="KE24" s="165">
        <v>-1.9722999999999999</v>
      </c>
      <c r="KF24" s="165">
        <v>-20.100000000000001</v>
      </c>
      <c r="KG24" s="165">
        <v>2.8</v>
      </c>
      <c r="KH24" s="166"/>
      <c r="KI24" s="165">
        <v>-111.5206</v>
      </c>
    </row>
    <row r="25" spans="1:295" ht="18" customHeight="1" x14ac:dyDescent="0.35">
      <c r="A25" s="160" t="s">
        <v>68</v>
      </c>
      <c r="B25" s="160" t="s">
        <v>827</v>
      </c>
      <c r="C25" s="161">
        <v>0</v>
      </c>
      <c r="D25" s="161">
        <v>-0.44919999999999999</v>
      </c>
      <c r="E25" s="161">
        <v>0.2374</v>
      </c>
      <c r="F25" s="161">
        <v>3.7900999999999998</v>
      </c>
      <c r="G25" s="161">
        <v>10.6416</v>
      </c>
      <c r="H25" s="162"/>
      <c r="I25" s="161">
        <v>20.6631</v>
      </c>
      <c r="J25" s="162"/>
      <c r="K25" s="161">
        <v>16.103000000000002</v>
      </c>
      <c r="L25" s="161">
        <v>6.8987999999999996</v>
      </c>
      <c r="M25" s="161">
        <v>8.2409999999999997</v>
      </c>
      <c r="N25" s="161">
        <v>-13.32</v>
      </c>
      <c r="O25" s="161">
        <v>-22</v>
      </c>
      <c r="P25" s="161">
        <v>-2.2000000000000002</v>
      </c>
      <c r="Q25" s="161">
        <v>0.82799999999999996</v>
      </c>
      <c r="R25" s="161">
        <v>-15.4</v>
      </c>
      <c r="S25" s="161">
        <v>3.5996000000000001</v>
      </c>
      <c r="T25" s="161">
        <v>4.9512999999999998</v>
      </c>
      <c r="U25" s="161">
        <v>4.8517000000000001</v>
      </c>
      <c r="V25" s="161">
        <v>4.7172000000000001</v>
      </c>
      <c r="W25" s="161">
        <v>8.1801999999999992</v>
      </c>
      <c r="X25" s="161">
        <v>3.9407000000000001</v>
      </c>
      <c r="Y25" s="161">
        <v>-2.5306999999999999</v>
      </c>
      <c r="Z25" s="161">
        <v>1.9495</v>
      </c>
      <c r="AA25" s="162"/>
      <c r="AB25" s="161">
        <v>-1.1678999999999999</v>
      </c>
      <c r="AC25" s="161">
        <v>-0.76600000000000001</v>
      </c>
      <c r="AD25" s="162"/>
      <c r="AE25" s="161">
        <v>10.744999999999999</v>
      </c>
      <c r="AF25" s="161">
        <v>-8.8800000000000008</v>
      </c>
      <c r="AG25" s="161">
        <v>-13.2</v>
      </c>
      <c r="AH25" s="161">
        <v>-0.57399999999999995</v>
      </c>
      <c r="AI25" s="161">
        <v>0.214</v>
      </c>
      <c r="AJ25" s="161">
        <v>-12.09</v>
      </c>
      <c r="AK25" s="161">
        <v>-11.96</v>
      </c>
      <c r="AL25" s="162"/>
      <c r="AM25" s="161">
        <v>-13.16</v>
      </c>
      <c r="AN25" s="161">
        <v>-13.16</v>
      </c>
      <c r="AO25" s="161">
        <v>4.4962</v>
      </c>
      <c r="AP25" s="161">
        <v>3.6484999999999999</v>
      </c>
      <c r="AQ25" s="161">
        <v>13.985900000000001</v>
      </c>
      <c r="AR25" s="161">
        <v>16.671399999999998</v>
      </c>
      <c r="AS25" s="161">
        <v>-17.954999999999998</v>
      </c>
      <c r="AT25" s="161">
        <v>-7.5016999999999996</v>
      </c>
      <c r="AU25" s="161">
        <v>-7.9275000000000002</v>
      </c>
      <c r="AV25" s="161">
        <v>12.961600000000001</v>
      </c>
      <c r="AW25" s="161">
        <v>11.778700000000001</v>
      </c>
      <c r="AX25" s="162"/>
      <c r="AY25" s="161">
        <v>-24.782399999999999</v>
      </c>
      <c r="AZ25" s="161">
        <v>5.9305000000000003</v>
      </c>
      <c r="BA25" s="161">
        <v>31.093299999999999</v>
      </c>
      <c r="BB25" s="161">
        <v>17.007999999999999</v>
      </c>
      <c r="BC25" s="161">
        <v>3.0518999999999998</v>
      </c>
      <c r="BD25" s="161">
        <v>-3.6</v>
      </c>
      <c r="BE25" s="161">
        <v>-3.7</v>
      </c>
      <c r="BF25" s="161">
        <v>-23.0246</v>
      </c>
      <c r="BG25" s="161">
        <v>-21.9453</v>
      </c>
      <c r="BH25" s="161">
        <v>-3.3946000000000001</v>
      </c>
      <c r="BI25" s="162"/>
      <c r="BJ25" s="161">
        <v>9.9582999999999995</v>
      </c>
      <c r="BK25" s="161">
        <v>5.5564</v>
      </c>
      <c r="BL25" s="161">
        <v>6.1249000000000002</v>
      </c>
      <c r="BM25" s="161">
        <v>3.8588</v>
      </c>
      <c r="BN25" s="161">
        <v>-79.042900000000003</v>
      </c>
      <c r="BO25" s="161">
        <v>34.272300000000001</v>
      </c>
      <c r="BP25" s="161">
        <v>34.485900000000001</v>
      </c>
      <c r="BQ25" s="161">
        <v>-38.305700000000002</v>
      </c>
      <c r="BR25" s="161">
        <v>-135.84139999999999</v>
      </c>
      <c r="BS25" s="162"/>
      <c r="BT25" s="162"/>
      <c r="BU25" s="162"/>
      <c r="BV25" s="161">
        <v>19.669699999999999</v>
      </c>
      <c r="BW25" s="161">
        <v>10.58</v>
      </c>
      <c r="BX25" s="161">
        <v>6.35</v>
      </c>
      <c r="BY25" s="161">
        <v>-6.9</v>
      </c>
      <c r="BZ25" s="161">
        <v>9.64</v>
      </c>
      <c r="CA25" s="161">
        <v>-16.874400000000001</v>
      </c>
      <c r="CB25" s="161">
        <v>-16.740400000000001</v>
      </c>
      <c r="CC25" s="161">
        <v>20.468499999999999</v>
      </c>
      <c r="CD25" s="161">
        <v>18.408000000000001</v>
      </c>
      <c r="CE25" s="161">
        <v>-9.7233999999999998</v>
      </c>
      <c r="CF25" s="161">
        <v>-9.7225999999999999</v>
      </c>
      <c r="CG25" s="161">
        <v>-9.7693999999999992</v>
      </c>
      <c r="CH25" s="161">
        <v>9.9207000000000001</v>
      </c>
      <c r="CI25" s="161">
        <v>13.9925</v>
      </c>
      <c r="CJ25" s="162"/>
      <c r="CK25" s="162"/>
      <c r="CL25" s="161">
        <v>55.1</v>
      </c>
      <c r="CM25" s="161">
        <v>-23.9</v>
      </c>
      <c r="CN25" s="161">
        <v>-2.67</v>
      </c>
      <c r="CO25" s="161">
        <v>40.471299999999999</v>
      </c>
      <c r="CP25" s="161">
        <v>40.511899999999997</v>
      </c>
      <c r="CQ25" s="161">
        <v>38.692300000000003</v>
      </c>
      <c r="CR25" s="161">
        <v>51.540100000000002</v>
      </c>
      <c r="CS25" s="161">
        <v>51.625999999999998</v>
      </c>
      <c r="CT25" s="161">
        <v>-12.0944</v>
      </c>
      <c r="CU25" s="161">
        <v>-50.126600000000003</v>
      </c>
      <c r="CV25" s="161">
        <v>-8.3064</v>
      </c>
      <c r="CW25" s="161">
        <v>2.6215000000000002</v>
      </c>
      <c r="CX25" s="161">
        <v>31.38</v>
      </c>
      <c r="CY25" s="161">
        <v>19.14</v>
      </c>
      <c r="CZ25" s="161">
        <v>10.004899999999999</v>
      </c>
      <c r="DA25" s="161">
        <v>10.1593</v>
      </c>
      <c r="DB25" s="161">
        <v>-10.99</v>
      </c>
      <c r="DC25" s="162"/>
      <c r="DD25" s="161">
        <v>-15.7066</v>
      </c>
      <c r="DE25" s="161">
        <v>-15.4315</v>
      </c>
      <c r="DF25" s="161">
        <v>30.929400000000001</v>
      </c>
      <c r="DG25" s="161">
        <v>1.47E-2</v>
      </c>
      <c r="DH25" s="161">
        <v>-5.6311999999999998</v>
      </c>
      <c r="DI25" s="161">
        <v>4.8</v>
      </c>
      <c r="DJ25" s="161">
        <v>6.7</v>
      </c>
      <c r="DK25" s="161">
        <v>-4.1406000000000001</v>
      </c>
      <c r="DL25" s="161">
        <v>3.5590000000000002</v>
      </c>
      <c r="DM25" s="161">
        <v>40.537599999999998</v>
      </c>
      <c r="DN25" s="161">
        <v>11.6953</v>
      </c>
      <c r="DO25" s="161">
        <v>4.05</v>
      </c>
      <c r="DP25" s="161">
        <v>-2.71</v>
      </c>
      <c r="DQ25" s="161">
        <v>10.071</v>
      </c>
      <c r="DR25" s="161">
        <v>-30.8293</v>
      </c>
      <c r="DS25" s="161">
        <v>-7.81</v>
      </c>
      <c r="DT25" s="161">
        <v>-7.89</v>
      </c>
      <c r="DU25" s="161">
        <v>24.21</v>
      </c>
      <c r="DV25" s="161">
        <v>21.5</v>
      </c>
      <c r="DW25" s="161">
        <v>-30.054500000000001</v>
      </c>
      <c r="DX25" s="161">
        <v>-14.8636</v>
      </c>
      <c r="DY25" s="161">
        <v>-35.099899999999998</v>
      </c>
      <c r="DZ25" s="161">
        <v>-33.709099999999999</v>
      </c>
      <c r="EA25" s="161">
        <v>14.991300000000001</v>
      </c>
      <c r="EB25" s="161">
        <v>-3.2145000000000001</v>
      </c>
      <c r="EC25" s="161">
        <v>-11.234500000000001</v>
      </c>
      <c r="ED25" s="161">
        <v>-11.108499999999999</v>
      </c>
      <c r="EE25" s="161">
        <v>-15.8545</v>
      </c>
      <c r="EF25" s="161">
        <v>-18.9056</v>
      </c>
      <c r="EG25" s="161">
        <v>-9.8829999999999991</v>
      </c>
      <c r="EH25" s="161">
        <v>-50.221899999999998</v>
      </c>
      <c r="EI25" s="161">
        <v>-32.4375</v>
      </c>
      <c r="EJ25" s="162"/>
      <c r="EK25" s="161">
        <v>-14.0039</v>
      </c>
      <c r="EL25" s="161">
        <v>-13.486499999999999</v>
      </c>
      <c r="EM25" s="162"/>
      <c r="EN25" s="161">
        <v>-4.5086000000000004</v>
      </c>
      <c r="EO25" s="161">
        <v>-4.4115000000000002</v>
      </c>
      <c r="EP25" s="161">
        <v>-12.292</v>
      </c>
      <c r="EQ25" s="161">
        <v>-24.030999999999999</v>
      </c>
      <c r="ER25" s="161">
        <v>-23.6111</v>
      </c>
      <c r="ES25" s="161">
        <v>-9.0399999999999994E-2</v>
      </c>
      <c r="ET25" s="161">
        <v>13.16</v>
      </c>
      <c r="EU25" s="161">
        <v>-11.35</v>
      </c>
      <c r="EV25" s="161">
        <v>0.1</v>
      </c>
      <c r="EW25" s="161">
        <v>3.6829000000000001</v>
      </c>
      <c r="EX25" s="161">
        <v>-6.2084999999999999</v>
      </c>
      <c r="EY25" s="161">
        <v>-9.1126000000000005</v>
      </c>
      <c r="EZ25" s="161">
        <v>-9.3882999999999992</v>
      </c>
      <c r="FA25" s="161">
        <v>4.6974</v>
      </c>
      <c r="FB25" s="161">
        <v>0.40970000000000001</v>
      </c>
      <c r="FC25" s="161">
        <v>-12.357900000000001</v>
      </c>
      <c r="FD25" s="162"/>
      <c r="FE25" s="162"/>
      <c r="FF25" s="162"/>
      <c r="FG25" s="161">
        <v>0</v>
      </c>
      <c r="FH25" s="161">
        <v>0</v>
      </c>
      <c r="FI25" s="162"/>
      <c r="FJ25" s="161">
        <v>7.3681000000000001</v>
      </c>
      <c r="FK25" s="161">
        <v>6.5308000000000002</v>
      </c>
      <c r="FL25" s="161">
        <v>-12.3918</v>
      </c>
      <c r="FM25" s="161">
        <v>18.5624</v>
      </c>
      <c r="FN25" s="161">
        <v>18.3154</v>
      </c>
      <c r="FO25" s="161">
        <v>-1.1013999999999999</v>
      </c>
      <c r="FP25" s="161">
        <v>13.111700000000001</v>
      </c>
      <c r="FQ25" s="161">
        <v>21.896100000000001</v>
      </c>
      <c r="FR25" s="161">
        <v>-20.22</v>
      </c>
      <c r="FS25" s="161">
        <v>-3.7111000000000001</v>
      </c>
      <c r="FT25" s="161">
        <v>0.31519999999999998</v>
      </c>
      <c r="FU25" s="161">
        <v>2.54</v>
      </c>
      <c r="FV25" s="161">
        <v>1.61</v>
      </c>
      <c r="FW25" s="161">
        <v>-19.988099999999999</v>
      </c>
      <c r="FX25" s="161">
        <v>1.4172</v>
      </c>
      <c r="FY25" s="161">
        <v>7.8</v>
      </c>
      <c r="FZ25" s="161">
        <v>0.97299999999999998</v>
      </c>
      <c r="GA25" s="161">
        <v>1.4945999999999999</v>
      </c>
      <c r="GB25" s="161">
        <v>39.270000000000003</v>
      </c>
      <c r="GC25" s="161">
        <v>-26.880400000000002</v>
      </c>
      <c r="GD25" s="161">
        <v>-16.3157</v>
      </c>
      <c r="GE25" s="161">
        <v>-1.19</v>
      </c>
      <c r="GF25" s="161">
        <v>17.396699999999999</v>
      </c>
      <c r="GG25" s="162"/>
      <c r="GH25" s="161">
        <v>25.1386</v>
      </c>
      <c r="GI25" s="162"/>
      <c r="GJ25" s="161">
        <v>-7.2089999999999996</v>
      </c>
      <c r="GK25" s="161">
        <v>2.0617000000000001</v>
      </c>
      <c r="GL25" s="161">
        <v>2.5499999999999998E-2</v>
      </c>
      <c r="GM25" s="162"/>
      <c r="GN25" s="162"/>
      <c r="GO25" s="161">
        <v>-11.3901</v>
      </c>
      <c r="GP25" s="161">
        <v>1.6854</v>
      </c>
      <c r="GQ25" s="161">
        <v>-31.680099999999999</v>
      </c>
      <c r="GR25" s="161">
        <v>2.9571999999999998</v>
      </c>
      <c r="GS25" s="161">
        <v>2.7357</v>
      </c>
      <c r="GT25" s="161">
        <v>0</v>
      </c>
      <c r="GU25" s="161">
        <v>-6.9143999999999997</v>
      </c>
      <c r="GV25" s="161">
        <v>-10.274699999999999</v>
      </c>
      <c r="GW25" s="161">
        <v>-7.7164999999999999</v>
      </c>
      <c r="GX25" s="161">
        <v>2.1591999999999998</v>
      </c>
      <c r="GY25" s="161">
        <v>8.3882999999999992</v>
      </c>
      <c r="GZ25" s="161">
        <v>8.4581999999999997</v>
      </c>
      <c r="HA25" s="161">
        <v>1.4621999999999999</v>
      </c>
      <c r="HB25" s="161">
        <v>12.637499999999999</v>
      </c>
      <c r="HC25" s="161">
        <v>13.5977</v>
      </c>
      <c r="HD25" s="161">
        <v>-8.3800000000000008</v>
      </c>
      <c r="HE25" s="161">
        <v>12.994999999999999</v>
      </c>
      <c r="HF25" s="161">
        <v>44.315100000000001</v>
      </c>
      <c r="HG25" s="161">
        <v>9.4040999999999997</v>
      </c>
      <c r="HH25" s="161">
        <v>22.936399999999999</v>
      </c>
      <c r="HI25" s="161">
        <v>6.3968999999999996</v>
      </c>
      <c r="HJ25" s="161">
        <v>6.8990999999999998</v>
      </c>
      <c r="HK25" s="162"/>
      <c r="HL25" s="161">
        <v>5.7058</v>
      </c>
      <c r="HM25" s="161">
        <v>0</v>
      </c>
      <c r="HN25" s="161">
        <v>-10.4411</v>
      </c>
      <c r="HO25" s="161">
        <v>27.6187</v>
      </c>
      <c r="HP25" s="161">
        <v>30.0396</v>
      </c>
      <c r="HQ25" s="161">
        <v>-13.819599999999999</v>
      </c>
      <c r="HR25" s="161">
        <v>-13.056100000000001</v>
      </c>
      <c r="HS25" s="161">
        <v>-10.8468</v>
      </c>
      <c r="HT25" s="161">
        <v>-10.667999999999999</v>
      </c>
      <c r="HU25" s="161">
        <v>-0.55000000000000004</v>
      </c>
      <c r="HV25" s="161">
        <v>-0.38</v>
      </c>
      <c r="HW25" s="161">
        <v>-28.3</v>
      </c>
      <c r="HX25" s="161">
        <v>-28.3</v>
      </c>
      <c r="HY25" s="161">
        <v>1.0556000000000001</v>
      </c>
      <c r="HZ25" s="161">
        <v>0</v>
      </c>
      <c r="IA25" s="161">
        <v>25.174700000000001</v>
      </c>
      <c r="IB25" s="161">
        <v>26.298100000000002</v>
      </c>
      <c r="IC25" s="161">
        <v>26.377500000000001</v>
      </c>
      <c r="ID25" s="161">
        <v>-16.5</v>
      </c>
      <c r="IE25" s="161">
        <v>-33.700000000000003</v>
      </c>
      <c r="IF25" s="161">
        <v>-0.3</v>
      </c>
      <c r="IG25" s="161">
        <v>-1.2</v>
      </c>
      <c r="IH25" s="161">
        <v>-17.474399999999999</v>
      </c>
      <c r="II25" s="161">
        <v>-17.297000000000001</v>
      </c>
      <c r="IJ25" s="161">
        <v>-58.5398</v>
      </c>
      <c r="IK25" s="161">
        <v>-19.907499999999999</v>
      </c>
      <c r="IL25" s="161">
        <v>-270.9597</v>
      </c>
      <c r="IM25" s="161">
        <v>-20.333100000000002</v>
      </c>
      <c r="IN25" s="161">
        <v>18.382400000000001</v>
      </c>
      <c r="IO25" s="161">
        <v>81.327399999999997</v>
      </c>
      <c r="IP25" s="161">
        <v>85.772400000000005</v>
      </c>
      <c r="IQ25" s="161">
        <v>126.07380000000001</v>
      </c>
      <c r="IR25" s="161">
        <v>62.100499999999997</v>
      </c>
      <c r="IS25" s="161">
        <v>4.7918000000000003</v>
      </c>
      <c r="IT25" s="161">
        <v>41.042000000000002</v>
      </c>
      <c r="IU25" s="161">
        <v>38.161999999999999</v>
      </c>
      <c r="IV25" s="161">
        <v>-22.888500000000001</v>
      </c>
      <c r="IW25" s="161">
        <v>165.7978</v>
      </c>
      <c r="IX25" s="161">
        <v>-176.173</v>
      </c>
      <c r="IY25" s="161">
        <v>-6.1082000000000001</v>
      </c>
      <c r="IZ25" s="161">
        <v>10.971500000000001</v>
      </c>
      <c r="JA25" s="161">
        <v>-1.8273999999999999</v>
      </c>
      <c r="JB25" s="162"/>
      <c r="JC25" s="161">
        <v>-6.48</v>
      </c>
      <c r="JD25" s="162"/>
      <c r="JE25" s="162"/>
      <c r="JF25" s="161">
        <v>2.2400000000000002</v>
      </c>
      <c r="JG25" s="161">
        <v>1.52</v>
      </c>
      <c r="JH25" s="161">
        <v>-4.9222999999999999</v>
      </c>
      <c r="JI25" s="161">
        <v>-7.4112999999999998</v>
      </c>
      <c r="JJ25" s="161">
        <v>12.2789</v>
      </c>
      <c r="JK25" s="161">
        <v>-7.9086999999999996</v>
      </c>
      <c r="JL25" s="161">
        <v>1.2</v>
      </c>
      <c r="JM25" s="161">
        <v>0.68100000000000005</v>
      </c>
      <c r="JN25" s="161">
        <v>0.39500000000000002</v>
      </c>
      <c r="JO25" s="162"/>
      <c r="JP25" s="161">
        <v>1.0350999999999999</v>
      </c>
      <c r="JQ25" s="161">
        <v>3.8218000000000001</v>
      </c>
      <c r="JR25" s="161">
        <v>2.9037999999999999</v>
      </c>
      <c r="JS25" s="161">
        <v>3.9186000000000001</v>
      </c>
      <c r="JT25" s="162"/>
      <c r="JU25" s="161">
        <v>19</v>
      </c>
      <c r="JV25" s="161">
        <v>9.0295000000000005</v>
      </c>
      <c r="JW25" s="161">
        <v>0.28000000000000003</v>
      </c>
      <c r="JX25" s="162"/>
      <c r="JY25" s="161">
        <v>-10.620799999999999</v>
      </c>
      <c r="JZ25" s="161">
        <v>-4.0816999999999997</v>
      </c>
      <c r="KA25" s="161">
        <v>-24.917899999999999</v>
      </c>
      <c r="KB25" s="161">
        <v>-8.234</v>
      </c>
      <c r="KC25" s="162"/>
      <c r="KD25" s="161">
        <v>-27.172000000000001</v>
      </c>
      <c r="KE25" s="161">
        <v>-3.5146999999999999</v>
      </c>
      <c r="KF25" s="161">
        <v>-21.2</v>
      </c>
      <c r="KG25" s="161">
        <v>3.6</v>
      </c>
      <c r="KH25" s="162"/>
      <c r="KI25" s="161">
        <v>-107.0874</v>
      </c>
    </row>
    <row r="26" spans="1:295" ht="18" customHeight="1" x14ac:dyDescent="0.35">
      <c r="A26" s="160" t="s">
        <v>68</v>
      </c>
      <c r="B26" s="160" t="s">
        <v>828</v>
      </c>
      <c r="C26" s="163">
        <v>0</v>
      </c>
      <c r="D26" s="163">
        <v>3.7254</v>
      </c>
      <c r="E26" s="163">
        <v>-7.9244000000000003</v>
      </c>
      <c r="F26" s="163">
        <v>3.7128999999999999</v>
      </c>
      <c r="G26" s="163">
        <v>7.5010000000000003</v>
      </c>
      <c r="H26" s="164"/>
      <c r="I26" s="163">
        <v>14.261799999999999</v>
      </c>
      <c r="J26" s="164"/>
      <c r="K26" s="163">
        <v>17.542999999999999</v>
      </c>
      <c r="L26" s="163">
        <v>7.6437999999999997</v>
      </c>
      <c r="M26" s="163">
        <v>9.0047999999999995</v>
      </c>
      <c r="N26" s="163">
        <v>-11.1</v>
      </c>
      <c r="O26" s="163">
        <v>-24.2</v>
      </c>
      <c r="P26" s="163">
        <v>0</v>
      </c>
      <c r="Q26" s="163">
        <v>2.484</v>
      </c>
      <c r="R26" s="163">
        <v>-17.600000000000001</v>
      </c>
      <c r="S26" s="163">
        <v>3.6492</v>
      </c>
      <c r="T26" s="163">
        <v>4.5566000000000004</v>
      </c>
      <c r="U26" s="163">
        <v>5.0216000000000003</v>
      </c>
      <c r="V26" s="163">
        <v>4.8771000000000004</v>
      </c>
      <c r="W26" s="163">
        <v>8.5422999999999991</v>
      </c>
      <c r="X26" s="163">
        <v>4.0354000000000001</v>
      </c>
      <c r="Y26" s="163">
        <v>-2.6915</v>
      </c>
      <c r="Z26" s="163">
        <v>1.8757999999999999</v>
      </c>
      <c r="AA26" s="164"/>
      <c r="AB26" s="163">
        <v>-0.98619999999999997</v>
      </c>
      <c r="AC26" s="163">
        <v>-0.73899999999999999</v>
      </c>
      <c r="AD26" s="164"/>
      <c r="AE26" s="163">
        <v>10.779</v>
      </c>
      <c r="AF26" s="163">
        <v>-8.8800000000000008</v>
      </c>
      <c r="AG26" s="163">
        <v>-11</v>
      </c>
      <c r="AH26" s="163">
        <v>-0.55400000000000005</v>
      </c>
      <c r="AI26" s="163">
        <v>0.215</v>
      </c>
      <c r="AJ26" s="163">
        <v>-11.77</v>
      </c>
      <c r="AK26" s="163">
        <v>-11.65</v>
      </c>
      <c r="AL26" s="164"/>
      <c r="AM26" s="163">
        <v>-13.12</v>
      </c>
      <c r="AN26" s="163">
        <v>-13.26</v>
      </c>
      <c r="AO26" s="163">
        <v>5.9215999999999998</v>
      </c>
      <c r="AP26" s="163">
        <v>3.5577000000000001</v>
      </c>
      <c r="AQ26" s="163">
        <v>16.118099999999998</v>
      </c>
      <c r="AR26" s="163">
        <v>17.841799999999999</v>
      </c>
      <c r="AS26" s="163">
        <v>-17.9941</v>
      </c>
      <c r="AT26" s="163">
        <v>-6.8319000000000001</v>
      </c>
      <c r="AU26" s="163">
        <v>-6.5822000000000003</v>
      </c>
      <c r="AV26" s="163">
        <v>0.1027</v>
      </c>
      <c r="AW26" s="163">
        <v>0.17630000000000001</v>
      </c>
      <c r="AX26" s="164"/>
      <c r="AY26" s="163">
        <v>-20.7637</v>
      </c>
      <c r="AZ26" s="163">
        <v>3.9578000000000002</v>
      </c>
      <c r="BA26" s="163">
        <v>20.266300000000001</v>
      </c>
      <c r="BB26" s="163">
        <v>12.505000000000001</v>
      </c>
      <c r="BC26" s="163">
        <v>2.4826000000000001</v>
      </c>
      <c r="BD26" s="163">
        <v>-3.8</v>
      </c>
      <c r="BE26" s="163">
        <v>-3.9</v>
      </c>
      <c r="BF26" s="163">
        <v>-23.9602</v>
      </c>
      <c r="BG26" s="163">
        <v>-23.965499999999999</v>
      </c>
      <c r="BH26" s="163">
        <v>-4.2526000000000002</v>
      </c>
      <c r="BI26" s="164"/>
      <c r="BJ26" s="163">
        <v>10.5054</v>
      </c>
      <c r="BK26" s="163">
        <v>7.0538999999999996</v>
      </c>
      <c r="BL26" s="163">
        <v>6.8411</v>
      </c>
      <c r="BM26" s="163">
        <v>4.7108999999999996</v>
      </c>
      <c r="BN26" s="163">
        <v>-75.502799999999993</v>
      </c>
      <c r="BO26" s="163">
        <v>42.939500000000002</v>
      </c>
      <c r="BP26" s="163">
        <v>43.000599999999999</v>
      </c>
      <c r="BQ26" s="163">
        <v>-40.025700000000001</v>
      </c>
      <c r="BR26" s="163">
        <v>-143.78039999999999</v>
      </c>
      <c r="BS26" s="164"/>
      <c r="BT26" s="164"/>
      <c r="BU26" s="164"/>
      <c r="BV26" s="163">
        <v>22.324300000000001</v>
      </c>
      <c r="BW26" s="163">
        <v>10.81</v>
      </c>
      <c r="BX26" s="163">
        <v>6.92</v>
      </c>
      <c r="BY26" s="163">
        <v>-5.63</v>
      </c>
      <c r="BZ26" s="163">
        <v>10.81</v>
      </c>
      <c r="CA26" s="163">
        <v>-17.4102</v>
      </c>
      <c r="CB26" s="163">
        <v>-17.276299999999999</v>
      </c>
      <c r="CC26" s="163">
        <v>19.345400000000001</v>
      </c>
      <c r="CD26" s="163">
        <v>17.231200000000001</v>
      </c>
      <c r="CE26" s="163">
        <v>-7.4588999999999999</v>
      </c>
      <c r="CF26" s="163">
        <v>-12.8626</v>
      </c>
      <c r="CG26" s="163">
        <v>-12.587300000000001</v>
      </c>
      <c r="CH26" s="163">
        <v>10.318199999999999</v>
      </c>
      <c r="CI26" s="163">
        <v>12.638999999999999</v>
      </c>
      <c r="CJ26" s="164"/>
      <c r="CK26" s="164"/>
      <c r="CL26" s="163">
        <v>56</v>
      </c>
      <c r="CM26" s="163">
        <v>-21.1</v>
      </c>
      <c r="CN26" s="163">
        <v>-2.83</v>
      </c>
      <c r="CO26" s="163">
        <v>41.306100000000001</v>
      </c>
      <c r="CP26" s="163">
        <v>41.160299999999999</v>
      </c>
      <c r="CQ26" s="163">
        <v>40.227800000000002</v>
      </c>
      <c r="CR26" s="163">
        <v>54.283999999999999</v>
      </c>
      <c r="CS26" s="163">
        <v>54.343699999999998</v>
      </c>
      <c r="CT26" s="163">
        <v>-12.883599999999999</v>
      </c>
      <c r="CU26" s="163">
        <v>-54.228400000000001</v>
      </c>
      <c r="CV26" s="163">
        <v>-5.9703999999999997</v>
      </c>
      <c r="CW26" s="163">
        <v>3.0453999999999999</v>
      </c>
      <c r="CX26" s="163">
        <v>33.29</v>
      </c>
      <c r="CY26" s="163">
        <v>20.99</v>
      </c>
      <c r="CZ26" s="163">
        <v>10.786099999999999</v>
      </c>
      <c r="DA26" s="163">
        <v>10.745200000000001</v>
      </c>
      <c r="DB26" s="163">
        <v>-11.4</v>
      </c>
      <c r="DC26" s="164"/>
      <c r="DD26" s="163">
        <v>-14.2073</v>
      </c>
      <c r="DE26" s="163">
        <v>-14.4076</v>
      </c>
      <c r="DF26" s="163">
        <v>30.110900000000001</v>
      </c>
      <c r="DG26" s="163">
        <v>1.46E-2</v>
      </c>
      <c r="DH26" s="163">
        <v>-5.8989000000000003</v>
      </c>
      <c r="DI26" s="163">
        <v>4</v>
      </c>
      <c r="DJ26" s="163">
        <v>4</v>
      </c>
      <c r="DK26" s="163">
        <v>-4.8291000000000004</v>
      </c>
      <c r="DL26" s="163">
        <v>4.4939999999999998</v>
      </c>
      <c r="DM26" s="163">
        <v>41.010800000000003</v>
      </c>
      <c r="DN26" s="163">
        <v>13.179600000000001</v>
      </c>
      <c r="DO26" s="163">
        <v>5.0999999999999996</v>
      </c>
      <c r="DP26" s="163">
        <v>-2.69</v>
      </c>
      <c r="DQ26" s="163">
        <v>10.138500000000001</v>
      </c>
      <c r="DR26" s="163">
        <v>-30.2867</v>
      </c>
      <c r="DS26" s="163">
        <v>-6.39</v>
      </c>
      <c r="DT26" s="163">
        <v>-6.48</v>
      </c>
      <c r="DU26" s="163">
        <v>21.12</v>
      </c>
      <c r="DV26" s="163">
        <v>23.05</v>
      </c>
      <c r="DW26" s="163">
        <v>-30.6</v>
      </c>
      <c r="DX26" s="163">
        <v>-15.063599999999999</v>
      </c>
      <c r="DY26" s="163">
        <v>-35.253300000000003</v>
      </c>
      <c r="DZ26" s="163">
        <v>-33.827300000000001</v>
      </c>
      <c r="EA26" s="163">
        <v>16.1418</v>
      </c>
      <c r="EB26" s="163">
        <v>-2.9245999999999999</v>
      </c>
      <c r="EC26" s="163">
        <v>-11.023</v>
      </c>
      <c r="ED26" s="163">
        <v>-10.860900000000001</v>
      </c>
      <c r="EE26" s="163">
        <v>-12.550800000000001</v>
      </c>
      <c r="EF26" s="163">
        <v>-17.1938</v>
      </c>
      <c r="EG26" s="163">
        <v>-10.044</v>
      </c>
      <c r="EH26" s="163">
        <v>-46.4497</v>
      </c>
      <c r="EI26" s="163">
        <v>-33.124600000000001</v>
      </c>
      <c r="EJ26" s="164"/>
      <c r="EK26" s="163">
        <v>-14.8451</v>
      </c>
      <c r="EL26" s="163">
        <v>-13.964700000000001</v>
      </c>
      <c r="EM26" s="164"/>
      <c r="EN26" s="163">
        <v>-6.8056000000000001</v>
      </c>
      <c r="EO26" s="163">
        <v>-7.5072999999999999</v>
      </c>
      <c r="EP26" s="163">
        <v>-5.6360000000000001</v>
      </c>
      <c r="EQ26" s="163">
        <v>-22.8794</v>
      </c>
      <c r="ER26" s="163">
        <v>-22.145199999999999</v>
      </c>
      <c r="ES26" s="163">
        <v>-2.4211</v>
      </c>
      <c r="ET26" s="163">
        <v>12.66</v>
      </c>
      <c r="EU26" s="163">
        <v>-7.5</v>
      </c>
      <c r="EV26" s="163">
        <v>-1.4</v>
      </c>
      <c r="EW26" s="163">
        <v>3.9655</v>
      </c>
      <c r="EX26" s="163">
        <v>-13.0519</v>
      </c>
      <c r="EY26" s="163">
        <v>-7.2023999999999999</v>
      </c>
      <c r="EZ26" s="163">
        <v>-7.4286000000000003</v>
      </c>
      <c r="FA26" s="163">
        <v>5.3067000000000002</v>
      </c>
      <c r="FB26" s="163">
        <v>-0.95309999999999995</v>
      </c>
      <c r="FC26" s="163">
        <v>-12.340400000000001</v>
      </c>
      <c r="FD26" s="164"/>
      <c r="FE26" s="164"/>
      <c r="FF26" s="164"/>
      <c r="FG26" s="163">
        <v>0</v>
      </c>
      <c r="FH26" s="163">
        <v>0</v>
      </c>
      <c r="FI26" s="163">
        <v>0</v>
      </c>
      <c r="FJ26" s="163">
        <v>7.2005999999999997</v>
      </c>
      <c r="FK26" s="163">
        <v>7.5354999999999999</v>
      </c>
      <c r="FL26" s="163">
        <v>-11.2196</v>
      </c>
      <c r="FM26" s="163">
        <v>19.267199999999999</v>
      </c>
      <c r="FN26" s="163">
        <v>19.3462</v>
      </c>
      <c r="FO26" s="163">
        <v>5.62E-2</v>
      </c>
      <c r="FP26" s="163">
        <v>13.788399999999999</v>
      </c>
      <c r="FQ26" s="163">
        <v>22.130500000000001</v>
      </c>
      <c r="FR26" s="163">
        <v>-20.94</v>
      </c>
      <c r="FS26" s="163">
        <v>-3.6251000000000002</v>
      </c>
      <c r="FT26" s="163">
        <v>0.35089999999999999</v>
      </c>
      <c r="FU26" s="163">
        <v>2.65</v>
      </c>
      <c r="FV26" s="163">
        <v>1.62</v>
      </c>
      <c r="FW26" s="163">
        <v>-20.119700000000002</v>
      </c>
      <c r="FX26" s="163">
        <v>1.5429999999999999</v>
      </c>
      <c r="FY26" s="163">
        <v>7.6669999999999998</v>
      </c>
      <c r="FZ26" s="163">
        <v>1.1539999999999999</v>
      </c>
      <c r="GA26" s="163">
        <v>1.5680000000000001</v>
      </c>
      <c r="GB26" s="163">
        <v>35.44</v>
      </c>
      <c r="GC26" s="163">
        <v>-26.838100000000001</v>
      </c>
      <c r="GD26" s="163">
        <v>-15.922499999999999</v>
      </c>
      <c r="GE26" s="163">
        <v>-1.86</v>
      </c>
      <c r="GF26" s="163">
        <v>21.707599999999999</v>
      </c>
      <c r="GG26" s="164"/>
      <c r="GH26" s="163">
        <v>26.321999999999999</v>
      </c>
      <c r="GI26" s="164"/>
      <c r="GJ26" s="163">
        <v>-8.9158000000000008</v>
      </c>
      <c r="GK26" s="163">
        <v>2.1863000000000001</v>
      </c>
      <c r="GL26" s="164"/>
      <c r="GM26" s="164"/>
      <c r="GN26" s="163">
        <v>-8.9938000000000002</v>
      </c>
      <c r="GO26" s="163">
        <v>-11.424099999999999</v>
      </c>
      <c r="GP26" s="163">
        <v>3.4722</v>
      </c>
      <c r="GQ26" s="163">
        <v>-33.948900000000002</v>
      </c>
      <c r="GR26" s="163">
        <v>3.1013999999999999</v>
      </c>
      <c r="GS26" s="163">
        <v>2.9447999999999999</v>
      </c>
      <c r="GT26" s="164"/>
      <c r="GU26" s="163">
        <v>-5.9607000000000001</v>
      </c>
      <c r="GV26" s="163">
        <v>-10.4901</v>
      </c>
      <c r="GW26" s="163">
        <v>-13.004200000000001</v>
      </c>
      <c r="GX26" s="163">
        <v>1.9489000000000001</v>
      </c>
      <c r="GY26" s="163">
        <v>8.9009999999999998</v>
      </c>
      <c r="GZ26" s="163">
        <v>8.9882000000000009</v>
      </c>
      <c r="HA26" s="163">
        <v>1.353</v>
      </c>
      <c r="HB26" s="163">
        <v>11.958600000000001</v>
      </c>
      <c r="HC26" s="163">
        <v>12.9346</v>
      </c>
      <c r="HD26" s="163">
        <v>-8.8000000000000007</v>
      </c>
      <c r="HE26" s="163">
        <v>11.7805</v>
      </c>
      <c r="HF26" s="163">
        <v>47.473199999999999</v>
      </c>
      <c r="HG26" s="163">
        <v>0</v>
      </c>
      <c r="HH26" s="163">
        <v>22.570799999999998</v>
      </c>
      <c r="HI26" s="163">
        <v>4.8258000000000001</v>
      </c>
      <c r="HJ26" s="163">
        <v>4.6562000000000001</v>
      </c>
      <c r="HK26" s="164"/>
      <c r="HL26" s="163">
        <v>7.2119999999999997</v>
      </c>
      <c r="HM26" s="163">
        <v>-10.3009</v>
      </c>
      <c r="HN26" s="163">
        <v>-12.808400000000001</v>
      </c>
      <c r="HO26" s="164"/>
      <c r="HP26" s="164"/>
      <c r="HQ26" s="163">
        <v>-11.7212</v>
      </c>
      <c r="HR26" s="163">
        <v>-11.1774</v>
      </c>
      <c r="HS26" s="163">
        <v>-10.269399999999999</v>
      </c>
      <c r="HT26" s="163">
        <v>-10.145799999999999</v>
      </c>
      <c r="HU26" s="163">
        <v>2.0299999999999998</v>
      </c>
      <c r="HV26" s="163">
        <v>2.31</v>
      </c>
      <c r="HW26" s="163">
        <v>-28.1</v>
      </c>
      <c r="HX26" s="163">
        <v>-28.1</v>
      </c>
      <c r="HY26" s="163">
        <v>1.1252</v>
      </c>
      <c r="HZ26" s="163">
        <v>0.08</v>
      </c>
      <c r="IA26" s="163">
        <v>25.134599999999999</v>
      </c>
      <c r="IB26" s="163">
        <v>28.7103</v>
      </c>
      <c r="IC26" s="163">
        <v>28.716999999999999</v>
      </c>
      <c r="ID26" s="163">
        <v>-15.7</v>
      </c>
      <c r="IE26" s="163">
        <v>-35</v>
      </c>
      <c r="IF26" s="163">
        <v>-3.7</v>
      </c>
      <c r="IG26" s="163">
        <v>-4.2</v>
      </c>
      <c r="IH26" s="163">
        <v>-17.2941</v>
      </c>
      <c r="II26" s="163">
        <v>-17.184899999999999</v>
      </c>
      <c r="IJ26" s="163">
        <v>-61.068600000000004</v>
      </c>
      <c r="IK26" s="163">
        <v>-19.6874</v>
      </c>
      <c r="IL26" s="163">
        <v>-266.87259999999998</v>
      </c>
      <c r="IM26" s="163">
        <v>-18.482299999999999</v>
      </c>
      <c r="IN26" s="163">
        <v>16.3811</v>
      </c>
      <c r="IO26" s="163">
        <v>74.353899999999996</v>
      </c>
      <c r="IP26" s="163">
        <v>92.517099999999999</v>
      </c>
      <c r="IQ26" s="163">
        <v>127.836</v>
      </c>
      <c r="IR26" s="163">
        <v>55.665999999999997</v>
      </c>
      <c r="IS26" s="163">
        <v>0.1079</v>
      </c>
      <c r="IT26" s="163">
        <v>40.246200000000002</v>
      </c>
      <c r="IU26" s="163">
        <v>40.792000000000002</v>
      </c>
      <c r="IV26" s="163">
        <v>-20.3812</v>
      </c>
      <c r="IW26" s="163">
        <v>160.17939999999999</v>
      </c>
      <c r="IX26" s="163">
        <v>-173.31489999999999</v>
      </c>
      <c r="IY26" s="163">
        <v>-8.1387999999999998</v>
      </c>
      <c r="IZ26" s="163">
        <v>13.908300000000001</v>
      </c>
      <c r="JA26" s="163">
        <v>-1.0779000000000001</v>
      </c>
      <c r="JB26" s="164"/>
      <c r="JC26" s="163">
        <v>-6.32</v>
      </c>
      <c r="JD26" s="164"/>
      <c r="JE26" s="164"/>
      <c r="JF26" s="163">
        <v>1.76</v>
      </c>
      <c r="JG26" s="163">
        <v>1.44</v>
      </c>
      <c r="JH26" s="163">
        <v>-4.6776999999999997</v>
      </c>
      <c r="JI26" s="163">
        <v>-7.5853000000000002</v>
      </c>
      <c r="JJ26" s="163">
        <v>11.955399999999999</v>
      </c>
      <c r="JK26" s="163">
        <v>-7.8813000000000004</v>
      </c>
      <c r="JL26" s="163">
        <v>1.7</v>
      </c>
      <c r="JM26" s="163">
        <v>0.53200000000000003</v>
      </c>
      <c r="JN26" s="163">
        <v>0.47299999999999998</v>
      </c>
      <c r="JO26" s="163">
        <v>0.96540000000000004</v>
      </c>
      <c r="JP26" s="164"/>
      <c r="JQ26" s="163">
        <v>3.3235000000000001</v>
      </c>
      <c r="JR26" s="163">
        <v>3.9266999999999999</v>
      </c>
      <c r="JS26" s="163">
        <v>2.8079000000000001</v>
      </c>
      <c r="JT26" s="164"/>
      <c r="JU26" s="163">
        <v>19.7</v>
      </c>
      <c r="JV26" s="163">
        <v>9.8194999999999997</v>
      </c>
      <c r="JW26" s="163">
        <v>0.3</v>
      </c>
      <c r="JX26" s="164"/>
      <c r="JY26" s="163">
        <v>-10.768800000000001</v>
      </c>
      <c r="JZ26" s="163">
        <v>-3.5478999999999998</v>
      </c>
      <c r="KA26" s="163">
        <v>-25.723700000000001</v>
      </c>
      <c r="KB26" s="163">
        <v>-6.4745999999999997</v>
      </c>
      <c r="KC26" s="163">
        <v>0</v>
      </c>
      <c r="KD26" s="163">
        <v>-28.131900000000002</v>
      </c>
      <c r="KE26" s="163">
        <v>-2.2381000000000002</v>
      </c>
      <c r="KF26" s="163">
        <v>-21.8</v>
      </c>
      <c r="KG26" s="163">
        <v>4.2</v>
      </c>
      <c r="KH26" s="164"/>
      <c r="KI26" s="163">
        <v>-108.4303</v>
      </c>
    </row>
    <row r="27" spans="1:295" ht="18" customHeight="1" x14ac:dyDescent="0.35">
      <c r="A27" s="160" t="s">
        <v>68</v>
      </c>
      <c r="B27" s="160" t="s">
        <v>829</v>
      </c>
      <c r="C27" s="163">
        <v>0</v>
      </c>
      <c r="D27" s="163">
        <v>4.3045999999999998</v>
      </c>
      <c r="E27" s="163">
        <v>-9.1503999999999994</v>
      </c>
      <c r="F27" s="163">
        <v>4.1326000000000001</v>
      </c>
      <c r="G27" s="163">
        <v>7.9710999999999999</v>
      </c>
      <c r="H27" s="164"/>
      <c r="I27" s="163">
        <v>14.8469</v>
      </c>
      <c r="J27" s="164"/>
      <c r="K27" s="163">
        <v>18.9099</v>
      </c>
      <c r="L27" s="163">
        <v>8.3907000000000007</v>
      </c>
      <c r="M27" s="163">
        <v>9.6771999999999991</v>
      </c>
      <c r="N27" s="163">
        <v>-8.8800000000000008</v>
      </c>
      <c r="O27" s="163">
        <v>-26.4</v>
      </c>
      <c r="P27" s="163">
        <v>2.2000000000000002</v>
      </c>
      <c r="Q27" s="163">
        <v>1.6559999999999999</v>
      </c>
      <c r="R27" s="163">
        <v>-19.8</v>
      </c>
      <c r="S27" s="163">
        <v>2.3757000000000001</v>
      </c>
      <c r="T27" s="163">
        <v>6.4255000000000004</v>
      </c>
      <c r="U27" s="163">
        <v>5.2291999999999996</v>
      </c>
      <c r="V27" s="163">
        <v>5.0926</v>
      </c>
      <c r="W27" s="163">
        <v>8.7507000000000001</v>
      </c>
      <c r="X27" s="163">
        <v>4.2577999999999996</v>
      </c>
      <c r="Y27" s="163">
        <v>-2.6076000000000001</v>
      </c>
      <c r="Z27" s="163">
        <v>1.8144</v>
      </c>
      <c r="AA27" s="164"/>
      <c r="AB27" s="163">
        <v>-1.0018</v>
      </c>
      <c r="AC27" s="163">
        <v>-0.76800000000000002</v>
      </c>
      <c r="AD27" s="164"/>
      <c r="AE27" s="163">
        <v>11.914</v>
      </c>
      <c r="AF27" s="163">
        <v>-11.1</v>
      </c>
      <c r="AG27" s="163">
        <v>-8.8000000000000007</v>
      </c>
      <c r="AH27" s="163">
        <v>-0.45</v>
      </c>
      <c r="AI27" s="163">
        <v>0.21299999999999999</v>
      </c>
      <c r="AJ27" s="163">
        <v>-10.99</v>
      </c>
      <c r="AK27" s="163">
        <v>-10.94</v>
      </c>
      <c r="AL27" s="164"/>
      <c r="AM27" s="163">
        <v>-13.99</v>
      </c>
      <c r="AN27" s="163">
        <v>-14.01</v>
      </c>
      <c r="AO27" s="163">
        <v>6.2262000000000004</v>
      </c>
      <c r="AP27" s="163">
        <v>3.4878999999999998</v>
      </c>
      <c r="AQ27" s="163">
        <v>21.8413</v>
      </c>
      <c r="AR27" s="163">
        <v>22.0078</v>
      </c>
      <c r="AS27" s="163">
        <v>-16.537400000000002</v>
      </c>
      <c r="AT27" s="163">
        <v>-0.80369999999999997</v>
      </c>
      <c r="AU27" s="163">
        <v>-0.60919999999999996</v>
      </c>
      <c r="AV27" s="163">
        <v>-0.60050000000000003</v>
      </c>
      <c r="AW27" s="163">
        <v>-0.44929999999999998</v>
      </c>
      <c r="AX27" s="164"/>
      <c r="AY27" s="163">
        <v>-18.084499999999998</v>
      </c>
      <c r="AZ27" s="163">
        <v>5.1414</v>
      </c>
      <c r="BA27" s="163">
        <v>26.898299999999999</v>
      </c>
      <c r="BB27" s="163">
        <v>80.983999999999995</v>
      </c>
      <c r="BC27" s="163">
        <v>6.5747999999999998</v>
      </c>
      <c r="BD27" s="163">
        <v>-5.3</v>
      </c>
      <c r="BE27" s="163">
        <v>-5.4</v>
      </c>
      <c r="BF27" s="163">
        <v>-31.266999999999999</v>
      </c>
      <c r="BG27" s="163">
        <v>-31.260899999999999</v>
      </c>
      <c r="BH27" s="163">
        <v>-4.6702000000000004</v>
      </c>
      <c r="BI27" s="164"/>
      <c r="BJ27" s="163">
        <v>0</v>
      </c>
      <c r="BK27" s="163">
        <v>7.3848000000000003</v>
      </c>
      <c r="BL27" s="163">
        <v>7.9177</v>
      </c>
      <c r="BM27" s="163">
        <v>5.4314999999999998</v>
      </c>
      <c r="BN27" s="163">
        <v>-132.72499999999999</v>
      </c>
      <c r="BO27" s="163">
        <v>80.538300000000007</v>
      </c>
      <c r="BP27" s="163">
        <v>80.324700000000007</v>
      </c>
      <c r="BQ27" s="163">
        <v>-44.738599999999998</v>
      </c>
      <c r="BR27" s="163">
        <v>-124.48779999999999</v>
      </c>
      <c r="BS27" s="164"/>
      <c r="BT27" s="164"/>
      <c r="BU27" s="164"/>
      <c r="BV27" s="163">
        <v>27.034600000000001</v>
      </c>
      <c r="BW27" s="163">
        <v>10.77</v>
      </c>
      <c r="BX27" s="163">
        <v>6.81</v>
      </c>
      <c r="BY27" s="163">
        <v>-4.5199999999999996</v>
      </c>
      <c r="BZ27" s="163">
        <v>12.78</v>
      </c>
      <c r="CA27" s="163">
        <v>-15.2669</v>
      </c>
      <c r="CB27" s="163">
        <v>-15.4009</v>
      </c>
      <c r="CC27" s="163">
        <v>25.579599999999999</v>
      </c>
      <c r="CD27" s="163">
        <v>23.1478</v>
      </c>
      <c r="CE27" s="163">
        <v>-8.8758999999999997</v>
      </c>
      <c r="CF27" s="163">
        <v>-10.336</v>
      </c>
      <c r="CG27" s="163">
        <v>-10.312099999999999</v>
      </c>
      <c r="CH27" s="163">
        <v>27.113</v>
      </c>
      <c r="CI27" s="163">
        <v>14.5992</v>
      </c>
      <c r="CJ27" s="164"/>
      <c r="CK27" s="164"/>
      <c r="CL27" s="163">
        <v>62.5</v>
      </c>
      <c r="CM27" s="163">
        <v>-24.7</v>
      </c>
      <c r="CN27" s="163">
        <v>-3.24</v>
      </c>
      <c r="CO27" s="163">
        <v>45.266800000000003</v>
      </c>
      <c r="CP27" s="163">
        <v>45.380200000000002</v>
      </c>
      <c r="CQ27" s="163">
        <v>43.797600000000003</v>
      </c>
      <c r="CR27" s="163">
        <v>80.128100000000003</v>
      </c>
      <c r="CS27" s="163">
        <v>81.136099999999999</v>
      </c>
      <c r="CT27" s="163">
        <v>-12.007300000000001</v>
      </c>
      <c r="CU27" s="163">
        <v>-85.376599999999996</v>
      </c>
      <c r="CV27" s="163">
        <v>-4.4932999999999996</v>
      </c>
      <c r="CW27" s="163">
        <v>3.0459999999999998</v>
      </c>
      <c r="CX27" s="163">
        <v>31.28</v>
      </c>
      <c r="CY27" s="163">
        <v>18.71</v>
      </c>
      <c r="CZ27" s="163">
        <v>12.348599999999999</v>
      </c>
      <c r="DA27" s="163">
        <v>12.307700000000001</v>
      </c>
      <c r="DB27" s="163">
        <v>-12.55</v>
      </c>
      <c r="DC27" s="164"/>
      <c r="DD27" s="163">
        <v>-16.176500000000001</v>
      </c>
      <c r="DE27" s="163">
        <v>-16.239000000000001</v>
      </c>
      <c r="DF27" s="163">
        <v>32.9437</v>
      </c>
      <c r="DG27" s="163">
        <v>1.4200000000000001E-2</v>
      </c>
      <c r="DH27" s="163">
        <v>-6.5598000000000001</v>
      </c>
      <c r="DI27" s="163">
        <v>0</v>
      </c>
      <c r="DJ27" s="163">
        <v>0</v>
      </c>
      <c r="DK27" s="163">
        <v>-4.0601000000000003</v>
      </c>
      <c r="DL27" s="163">
        <v>5.9901</v>
      </c>
      <c r="DM27" s="163">
        <v>42.903399999999998</v>
      </c>
      <c r="DN27" s="163">
        <v>15.220599999999999</v>
      </c>
      <c r="DO27" s="163">
        <v>6.7</v>
      </c>
      <c r="DP27" s="163">
        <v>-3.22</v>
      </c>
      <c r="DQ27" s="163">
        <v>13.23</v>
      </c>
      <c r="DR27" s="163">
        <v>-33.849400000000003</v>
      </c>
      <c r="DS27" s="163">
        <v>-5.82</v>
      </c>
      <c r="DT27" s="163">
        <v>-5.84</v>
      </c>
      <c r="DU27" s="163">
        <v>22.09</v>
      </c>
      <c r="DV27" s="163">
        <v>25.06</v>
      </c>
      <c r="DW27" s="163">
        <v>-33.9818</v>
      </c>
      <c r="DX27" s="163">
        <v>-16.545500000000001</v>
      </c>
      <c r="DY27" s="163">
        <v>-36.345100000000002</v>
      </c>
      <c r="DZ27" s="163">
        <v>-35.154499999999999</v>
      </c>
      <c r="EA27" s="163">
        <v>19.144600000000001</v>
      </c>
      <c r="EB27" s="163">
        <v>-0.44750000000000001</v>
      </c>
      <c r="EC27" s="163">
        <v>-9.2606999999999999</v>
      </c>
      <c r="ED27" s="163">
        <v>-8.6085999999999991</v>
      </c>
      <c r="EE27" s="163">
        <v>-12.8177</v>
      </c>
      <c r="EF27" s="163">
        <v>-17.146799999999999</v>
      </c>
      <c r="EG27" s="163">
        <v>-11.429</v>
      </c>
      <c r="EH27" s="163">
        <v>-38.904299999999999</v>
      </c>
      <c r="EI27" s="163">
        <v>-42.147100000000002</v>
      </c>
      <c r="EJ27" s="164"/>
      <c r="EK27" s="163">
        <v>-14.727600000000001</v>
      </c>
      <c r="EL27" s="163">
        <v>-14.505699999999999</v>
      </c>
      <c r="EM27" s="164"/>
      <c r="EN27" s="163">
        <v>-7.7481</v>
      </c>
      <c r="EO27" s="163">
        <v>-8.2805999999999997</v>
      </c>
      <c r="EP27" s="163">
        <v>-12.292</v>
      </c>
      <c r="EQ27" s="163">
        <v>-23.9527</v>
      </c>
      <c r="ER27" s="163">
        <v>-23.4985</v>
      </c>
      <c r="ES27" s="163">
        <v>0.32540000000000002</v>
      </c>
      <c r="ET27" s="163">
        <v>12.89</v>
      </c>
      <c r="EU27" s="163">
        <v>-6.63</v>
      </c>
      <c r="EV27" s="163">
        <v>1.6</v>
      </c>
      <c r="EW27" s="163">
        <v>4.6182999999999996</v>
      </c>
      <c r="EX27" s="163">
        <v>-16.307400000000001</v>
      </c>
      <c r="EY27" s="163">
        <v>-8.0764999999999993</v>
      </c>
      <c r="EZ27" s="163">
        <v>-8.1930999999999994</v>
      </c>
      <c r="FA27" s="163">
        <v>5.0803000000000003</v>
      </c>
      <c r="FB27" s="163">
        <v>0.34410000000000002</v>
      </c>
      <c r="FC27" s="163">
        <v>-11.024100000000001</v>
      </c>
      <c r="FD27" s="164"/>
      <c r="FE27" s="164"/>
      <c r="FF27" s="164"/>
      <c r="FG27" s="163">
        <v>0</v>
      </c>
      <c r="FH27" s="163">
        <v>0</v>
      </c>
      <c r="FI27" s="164"/>
      <c r="FJ27" s="163">
        <v>5.5260999999999996</v>
      </c>
      <c r="FK27" s="163">
        <v>5.5260999999999996</v>
      </c>
      <c r="FL27" s="163">
        <v>-14.7362</v>
      </c>
      <c r="FM27" s="163">
        <v>20.706199999999999</v>
      </c>
      <c r="FN27" s="163">
        <v>20.8202</v>
      </c>
      <c r="FO27" s="163">
        <v>-1.5138</v>
      </c>
      <c r="FP27" s="163">
        <v>13.386100000000001</v>
      </c>
      <c r="FQ27" s="163">
        <v>22.6432</v>
      </c>
      <c r="FR27" s="163">
        <v>-21.2</v>
      </c>
      <c r="FS27" s="163">
        <v>-3.6983000000000001</v>
      </c>
      <c r="FT27" s="163">
        <v>0.35089999999999999</v>
      </c>
      <c r="FU27" s="163">
        <v>2.64</v>
      </c>
      <c r="FV27" s="163">
        <v>1.49</v>
      </c>
      <c r="FW27" s="163">
        <v>-21.9572</v>
      </c>
      <c r="FX27" s="163">
        <v>1.4416</v>
      </c>
      <c r="FY27" s="163">
        <v>7.7080000000000002</v>
      </c>
      <c r="FZ27" s="163">
        <v>1.073</v>
      </c>
      <c r="GA27" s="163">
        <v>1.4903999999999999</v>
      </c>
      <c r="GB27" s="163">
        <v>34.86</v>
      </c>
      <c r="GC27" s="163">
        <v>-25.768599999999999</v>
      </c>
      <c r="GD27" s="163">
        <v>-15.175700000000001</v>
      </c>
      <c r="GE27" s="163">
        <v>-2.87</v>
      </c>
      <c r="GF27" s="163">
        <v>26.150300000000001</v>
      </c>
      <c r="GG27" s="164"/>
      <c r="GH27" s="163">
        <v>26.825600000000001</v>
      </c>
      <c r="GI27" s="164"/>
      <c r="GJ27" s="163">
        <v>-8.9062999999999999</v>
      </c>
      <c r="GK27" s="163">
        <v>2.3569</v>
      </c>
      <c r="GL27" s="163">
        <v>5.5500000000000001E-2</v>
      </c>
      <c r="GM27" s="164"/>
      <c r="GN27" s="163">
        <v>-11.577</v>
      </c>
      <c r="GO27" s="163">
        <v>-14.860799999999999</v>
      </c>
      <c r="GP27" s="163">
        <v>4.8211000000000004</v>
      </c>
      <c r="GQ27" s="163">
        <v>-33.780900000000003</v>
      </c>
      <c r="GR27" s="163">
        <v>4.1524000000000001</v>
      </c>
      <c r="GS27" s="163">
        <v>3.5621999999999998</v>
      </c>
      <c r="GT27" s="164"/>
      <c r="GU27" s="163">
        <v>-5.5902000000000003</v>
      </c>
      <c r="GV27" s="163">
        <v>-8.9727999999999994</v>
      </c>
      <c r="GW27" s="163">
        <v>-12.835800000000001</v>
      </c>
      <c r="GX27" s="163">
        <v>2.1362000000000001</v>
      </c>
      <c r="GY27" s="163">
        <v>9.3843999999999994</v>
      </c>
      <c r="GZ27" s="163">
        <v>9.5497999999999994</v>
      </c>
      <c r="HA27" s="163">
        <v>1.5618000000000001</v>
      </c>
      <c r="HB27" s="163">
        <v>12.355499999999999</v>
      </c>
      <c r="HC27" s="163">
        <v>13.574999999999999</v>
      </c>
      <c r="HD27" s="163">
        <v>-7.12</v>
      </c>
      <c r="HE27" s="163">
        <v>11.136799999999999</v>
      </c>
      <c r="HF27" s="163">
        <v>46.320700000000002</v>
      </c>
      <c r="HG27" s="163">
        <v>0</v>
      </c>
      <c r="HH27" s="163">
        <v>23.213999999999999</v>
      </c>
      <c r="HI27" s="163">
        <v>4.9219999999999997</v>
      </c>
      <c r="HJ27" s="163">
        <v>5.7901999999999996</v>
      </c>
      <c r="HK27" s="164"/>
      <c r="HL27" s="163">
        <v>5.6487999999999996</v>
      </c>
      <c r="HM27" s="163">
        <v>0</v>
      </c>
      <c r="HN27" s="163">
        <v>0</v>
      </c>
      <c r="HO27" s="163">
        <v>29.808499999999999</v>
      </c>
      <c r="HP27" s="164"/>
      <c r="HQ27" s="163">
        <v>-11.649800000000001</v>
      </c>
      <c r="HR27" s="163">
        <v>-11.051</v>
      </c>
      <c r="HS27" s="163">
        <v>-11.2812</v>
      </c>
      <c r="HT27" s="163">
        <v>-11.1883</v>
      </c>
      <c r="HU27" s="163">
        <v>2.31</v>
      </c>
      <c r="HV27" s="163">
        <v>2.73</v>
      </c>
      <c r="HW27" s="163">
        <v>-28.7</v>
      </c>
      <c r="HX27" s="163">
        <v>-28.4</v>
      </c>
      <c r="HY27" s="163">
        <v>1.2662</v>
      </c>
      <c r="HZ27" s="163">
        <v>1.6</v>
      </c>
      <c r="IA27" s="163">
        <v>29.045100000000001</v>
      </c>
      <c r="IB27" s="163">
        <v>34.514000000000003</v>
      </c>
      <c r="IC27" s="163">
        <v>34.329799999999999</v>
      </c>
      <c r="ID27" s="163">
        <v>-15.7</v>
      </c>
      <c r="IE27" s="163">
        <v>-35</v>
      </c>
      <c r="IF27" s="163">
        <v>-4.5999999999999996</v>
      </c>
      <c r="IG27" s="163">
        <v>-5.4</v>
      </c>
      <c r="IH27" s="163">
        <v>-17.479900000000001</v>
      </c>
      <c r="II27" s="163">
        <v>-17.411300000000001</v>
      </c>
      <c r="IJ27" s="163">
        <v>-66.930800000000005</v>
      </c>
      <c r="IK27" s="163">
        <v>-11.1143</v>
      </c>
      <c r="IL27" s="163">
        <v>-267.59300000000002</v>
      </c>
      <c r="IM27" s="163">
        <v>-20.826799999999999</v>
      </c>
      <c r="IN27" s="163">
        <v>15.7234</v>
      </c>
      <c r="IO27" s="163">
        <v>75.492599999999996</v>
      </c>
      <c r="IP27" s="163">
        <v>89.906499999999994</v>
      </c>
      <c r="IQ27" s="163">
        <v>132.50839999999999</v>
      </c>
      <c r="IR27" s="163">
        <v>57.474699999999999</v>
      </c>
      <c r="IS27" s="163">
        <v>4.3285999999999998</v>
      </c>
      <c r="IT27" s="163">
        <v>38.662799999999997</v>
      </c>
      <c r="IU27" s="163">
        <v>38.988</v>
      </c>
      <c r="IV27" s="163">
        <v>-21.308399999999999</v>
      </c>
      <c r="IW27" s="163">
        <v>161.87</v>
      </c>
      <c r="IX27" s="163">
        <v>-173.77629999999999</v>
      </c>
      <c r="IY27" s="163">
        <v>-8.0440000000000005</v>
      </c>
      <c r="IZ27" s="163">
        <v>12.636799999999999</v>
      </c>
      <c r="JA27" s="163">
        <v>0.3528</v>
      </c>
      <c r="JB27" s="164"/>
      <c r="JC27" s="163">
        <v>-7.04</v>
      </c>
      <c r="JD27" s="164"/>
      <c r="JE27" s="164"/>
      <c r="JF27" s="163">
        <v>2.48</v>
      </c>
      <c r="JG27" s="163">
        <v>0.88</v>
      </c>
      <c r="JH27" s="163">
        <v>-3.7625000000000002</v>
      </c>
      <c r="JI27" s="163">
        <v>-6.8833000000000002</v>
      </c>
      <c r="JJ27" s="163">
        <v>11.281000000000001</v>
      </c>
      <c r="JK27" s="163">
        <v>-7.9973000000000001</v>
      </c>
      <c r="JL27" s="163">
        <v>1.8</v>
      </c>
      <c r="JM27" s="163">
        <v>0.47499999999999998</v>
      </c>
      <c r="JN27" s="163">
        <v>0.48799999999999999</v>
      </c>
      <c r="JO27" s="163">
        <v>0.99709999999999999</v>
      </c>
      <c r="JP27" s="163">
        <v>1.0516000000000001</v>
      </c>
      <c r="JQ27" s="163">
        <v>4.0900999999999996</v>
      </c>
      <c r="JR27" s="163">
        <v>4.2784000000000004</v>
      </c>
      <c r="JS27" s="163">
        <v>3.9222999999999999</v>
      </c>
      <c r="JT27" s="164"/>
      <c r="JU27" s="163">
        <v>20</v>
      </c>
      <c r="JV27" s="163">
        <v>9.2980999999999998</v>
      </c>
      <c r="JW27" s="163">
        <v>0.52</v>
      </c>
      <c r="JX27" s="164"/>
      <c r="JY27" s="163">
        <v>-9.5852000000000004</v>
      </c>
      <c r="JZ27" s="163">
        <v>-3.1436000000000002</v>
      </c>
      <c r="KA27" s="163">
        <v>-24.992000000000001</v>
      </c>
      <c r="KB27" s="163">
        <v>-7.0183</v>
      </c>
      <c r="KC27" s="163">
        <v>0</v>
      </c>
      <c r="KD27" s="163">
        <v>-27.696400000000001</v>
      </c>
      <c r="KE27" s="163">
        <v>-2.1665999999999999</v>
      </c>
      <c r="KF27" s="163">
        <v>-22.3</v>
      </c>
      <c r="KG27" s="163">
        <v>4.9000000000000004</v>
      </c>
      <c r="KH27" s="164"/>
      <c r="KI27" s="163">
        <v>-106.4365</v>
      </c>
    </row>
    <row r="28" spans="1:295" ht="18" customHeight="1" x14ac:dyDescent="0.35">
      <c r="A28" s="160" t="s">
        <v>68</v>
      </c>
      <c r="B28" s="160" t="s">
        <v>830</v>
      </c>
      <c r="C28" s="163">
        <v>0</v>
      </c>
      <c r="D28" s="163">
        <v>1.3226</v>
      </c>
      <c r="E28" s="163">
        <v>-3.1840000000000002</v>
      </c>
      <c r="F28" s="163">
        <v>4.3166000000000002</v>
      </c>
      <c r="G28" s="163">
        <v>8.5945</v>
      </c>
      <c r="H28" s="164"/>
      <c r="I28" s="163">
        <v>16.991</v>
      </c>
      <c r="J28" s="164"/>
      <c r="K28" s="163">
        <v>20.0717</v>
      </c>
      <c r="L28" s="163">
        <v>8.9896999999999991</v>
      </c>
      <c r="M28" s="163">
        <v>10.269500000000001</v>
      </c>
      <c r="N28" s="163">
        <v>-11.1</v>
      </c>
      <c r="O28" s="163">
        <v>-26.4</v>
      </c>
      <c r="P28" s="164"/>
      <c r="Q28" s="164"/>
      <c r="R28" s="164"/>
      <c r="S28" s="163">
        <v>1.2519</v>
      </c>
      <c r="T28" s="163">
        <v>7.9924999999999997</v>
      </c>
      <c r="U28" s="163">
        <v>5.7168000000000001</v>
      </c>
      <c r="V28" s="163">
        <v>5.3921999999999999</v>
      </c>
      <c r="W28" s="163">
        <v>9.6343999999999994</v>
      </c>
      <c r="X28" s="163">
        <v>4.0721999999999996</v>
      </c>
      <c r="Y28" s="163">
        <v>-2.5345</v>
      </c>
      <c r="Z28" s="163">
        <v>2.0065</v>
      </c>
      <c r="AA28" s="164"/>
      <c r="AB28" s="163">
        <v>-1.0789</v>
      </c>
      <c r="AC28" s="163">
        <v>-0.58499999999999996</v>
      </c>
      <c r="AD28" s="164"/>
      <c r="AE28" s="163">
        <v>10.375999999999999</v>
      </c>
      <c r="AF28" s="163">
        <v>-8.8800000000000008</v>
      </c>
      <c r="AG28" s="163">
        <v>-8.8000000000000007</v>
      </c>
      <c r="AH28" s="163">
        <v>-1.3540000000000001</v>
      </c>
      <c r="AI28" s="163">
        <v>0.21099999999999999</v>
      </c>
      <c r="AJ28" s="163">
        <v>-10.28</v>
      </c>
      <c r="AK28" s="163">
        <v>-10.26</v>
      </c>
      <c r="AL28" s="164"/>
      <c r="AM28" s="163">
        <v>-13.69</v>
      </c>
      <c r="AN28" s="163">
        <v>-13.75</v>
      </c>
      <c r="AO28" s="163">
        <v>6.0438000000000001</v>
      </c>
      <c r="AP28" s="163">
        <v>3.5083000000000002</v>
      </c>
      <c r="AQ28" s="163">
        <v>16.408000000000001</v>
      </c>
      <c r="AR28" s="163">
        <v>17.6783</v>
      </c>
      <c r="AS28" s="163">
        <v>-16.555700000000002</v>
      </c>
      <c r="AT28" s="163">
        <v>-2.2772999999999999</v>
      </c>
      <c r="AU28" s="163">
        <v>-2.198</v>
      </c>
      <c r="AV28" s="163">
        <v>19.956900000000001</v>
      </c>
      <c r="AW28" s="163">
        <v>26.4557</v>
      </c>
      <c r="AX28" s="164"/>
      <c r="AY28" s="163">
        <v>-20.093900000000001</v>
      </c>
      <c r="AZ28" s="163">
        <v>5.9305000000000003</v>
      </c>
      <c r="BA28" s="163">
        <v>31.610900000000001</v>
      </c>
      <c r="BB28" s="163">
        <v>74.714799999999997</v>
      </c>
      <c r="BC28" s="163">
        <v>4.8137999999999996</v>
      </c>
      <c r="BD28" s="163">
        <v>-4.3</v>
      </c>
      <c r="BE28" s="163">
        <v>-4.5</v>
      </c>
      <c r="BF28" s="163">
        <v>-26.595800000000001</v>
      </c>
      <c r="BG28" s="163">
        <v>-28.459599999999998</v>
      </c>
      <c r="BH28" s="163">
        <v>-4.4092000000000002</v>
      </c>
      <c r="BI28" s="164"/>
      <c r="BJ28" s="164"/>
      <c r="BK28" s="163">
        <v>7.0819999999999999</v>
      </c>
      <c r="BL28" s="163">
        <v>8.2258999999999993</v>
      </c>
      <c r="BM28" s="163">
        <v>5.3574999999999999</v>
      </c>
      <c r="BN28" s="163">
        <v>-107.6082</v>
      </c>
      <c r="BO28" s="163">
        <v>76.754000000000005</v>
      </c>
      <c r="BP28" s="163">
        <v>76.845600000000005</v>
      </c>
      <c r="BQ28" s="163">
        <v>-53.7346</v>
      </c>
      <c r="BR28" s="163">
        <v>-110.79300000000001</v>
      </c>
      <c r="BS28" s="164"/>
      <c r="BT28" s="164"/>
      <c r="BU28" s="164"/>
      <c r="BV28" s="163">
        <v>28.2621</v>
      </c>
      <c r="BW28" s="163">
        <v>10.93</v>
      </c>
      <c r="BX28" s="163">
        <v>6.91</v>
      </c>
      <c r="BY28" s="163">
        <v>-3.57</v>
      </c>
      <c r="BZ28" s="163">
        <v>13.26</v>
      </c>
      <c r="CA28" s="163">
        <v>-16.3386</v>
      </c>
      <c r="CB28" s="163">
        <v>-16.070699999999999</v>
      </c>
      <c r="CC28" s="163">
        <v>23.865100000000002</v>
      </c>
      <c r="CD28" s="163">
        <v>22.490500000000001</v>
      </c>
      <c r="CE28" s="163">
        <v>-9.4482999999999997</v>
      </c>
      <c r="CF28" s="163">
        <v>-5.7153999999999998</v>
      </c>
      <c r="CG28" s="163">
        <v>-5.8333000000000004</v>
      </c>
      <c r="CH28" s="163">
        <v>27.591699999999999</v>
      </c>
      <c r="CI28" s="163">
        <v>17.1953</v>
      </c>
      <c r="CJ28" s="164"/>
      <c r="CK28" s="164"/>
      <c r="CL28" s="163">
        <v>70.599999999999994</v>
      </c>
      <c r="CM28" s="163">
        <v>-30.5</v>
      </c>
      <c r="CN28" s="163">
        <v>-3.28</v>
      </c>
      <c r="CO28" s="163">
        <v>50.5595</v>
      </c>
      <c r="CP28" s="163">
        <v>50.159300000000002</v>
      </c>
      <c r="CQ28" s="163">
        <v>48.63</v>
      </c>
      <c r="CR28" s="163">
        <v>70.328299999999999</v>
      </c>
      <c r="CS28" s="163">
        <v>71.545699999999997</v>
      </c>
      <c r="CT28" s="163">
        <v>-9.0212000000000003</v>
      </c>
      <c r="CU28" s="163">
        <v>-78.294899999999998</v>
      </c>
      <c r="CV28" s="163">
        <v>-1.6207</v>
      </c>
      <c r="CW28" s="164"/>
      <c r="CX28" s="163">
        <v>32.61</v>
      </c>
      <c r="CY28" s="163">
        <v>18.95</v>
      </c>
      <c r="CZ28" s="163">
        <v>13.129899999999999</v>
      </c>
      <c r="DA28" s="163">
        <v>13.1866</v>
      </c>
      <c r="DB28" s="163">
        <v>-13.2</v>
      </c>
      <c r="DC28" s="164"/>
      <c r="DD28" s="163">
        <v>-18.742899999999999</v>
      </c>
      <c r="DE28" s="163">
        <v>-19.4101</v>
      </c>
      <c r="DF28" s="163">
        <v>34.036099999999998</v>
      </c>
      <c r="DG28" s="163">
        <v>1.4200000000000001E-2</v>
      </c>
      <c r="DH28" s="163">
        <v>-6.9561000000000002</v>
      </c>
      <c r="DI28" s="163">
        <v>-5.0999999999999996</v>
      </c>
      <c r="DJ28" s="163">
        <v>-4.8</v>
      </c>
      <c r="DK28" s="163">
        <v>-3.8782000000000001</v>
      </c>
      <c r="DL28" s="163">
        <v>6.7381000000000002</v>
      </c>
      <c r="DM28" s="163">
        <v>42.903399999999998</v>
      </c>
      <c r="DN28" s="163">
        <v>16.3339</v>
      </c>
      <c r="DO28" s="163">
        <v>7.43</v>
      </c>
      <c r="DP28" s="163">
        <v>-3.24</v>
      </c>
      <c r="DQ28" s="163">
        <v>12.257999999999999</v>
      </c>
      <c r="DR28" s="163">
        <v>-33.071899999999999</v>
      </c>
      <c r="DS28" s="163">
        <v>-6.26</v>
      </c>
      <c r="DT28" s="163">
        <v>-6.38</v>
      </c>
      <c r="DU28" s="163">
        <v>25.45</v>
      </c>
      <c r="DV28" s="163">
        <v>25.41</v>
      </c>
      <c r="DW28" s="163">
        <v>-32.309100000000001</v>
      </c>
      <c r="DX28" s="163">
        <v>-16.7545</v>
      </c>
      <c r="DY28" s="163">
        <v>-36.000399999999999</v>
      </c>
      <c r="DZ28" s="163">
        <v>-35.490900000000003</v>
      </c>
      <c r="EA28" s="163">
        <v>25.7105</v>
      </c>
      <c r="EB28" s="163">
        <v>4.1388999999999996</v>
      </c>
      <c r="EC28" s="163">
        <v>-5.5023999999999997</v>
      </c>
      <c r="ED28" s="163">
        <v>-5.1919000000000004</v>
      </c>
      <c r="EE28" s="163">
        <v>-9.1682000000000006</v>
      </c>
      <c r="EF28" s="163">
        <v>-12.329499999999999</v>
      </c>
      <c r="EG28" s="163">
        <v>-11.662000000000001</v>
      </c>
      <c r="EH28" s="163">
        <v>-28.442799999999998</v>
      </c>
      <c r="EI28" s="163">
        <v>-41.854199999999999</v>
      </c>
      <c r="EJ28" s="164"/>
      <c r="EK28" s="163">
        <v>-14.8437</v>
      </c>
      <c r="EL28" s="163">
        <v>-14.1318</v>
      </c>
      <c r="EM28" s="164"/>
      <c r="EN28" s="163">
        <v>-4.444</v>
      </c>
      <c r="EO28" s="163">
        <v>-4.3689</v>
      </c>
      <c r="EP28" s="163">
        <v>-13.827999999999999</v>
      </c>
      <c r="EQ28" s="163">
        <v>-26.021699999999999</v>
      </c>
      <c r="ER28" s="163">
        <v>-25.989699999999999</v>
      </c>
      <c r="ES28" s="163">
        <v>-4.3258999999999999</v>
      </c>
      <c r="ET28" s="163">
        <v>12.81</v>
      </c>
      <c r="EU28" s="163">
        <v>-10.16</v>
      </c>
      <c r="EV28" s="163">
        <v>-1.5</v>
      </c>
      <c r="EW28" s="163">
        <v>6.1574999999999998</v>
      </c>
      <c r="EX28" s="163">
        <v>-11.907999999999999</v>
      </c>
      <c r="EY28" s="163">
        <v>-7.6920999999999999</v>
      </c>
      <c r="EZ28" s="163">
        <v>-8.0577000000000005</v>
      </c>
      <c r="FA28" s="163">
        <v>4.9015000000000004</v>
      </c>
      <c r="FB28" s="163">
        <v>-10.8026</v>
      </c>
      <c r="FC28" s="163">
        <v>-5.5236000000000001</v>
      </c>
      <c r="FD28" s="164"/>
      <c r="FE28" s="164"/>
      <c r="FF28" s="164"/>
      <c r="FG28" s="163">
        <v>0</v>
      </c>
      <c r="FH28" s="163">
        <v>0</v>
      </c>
      <c r="FI28" s="163">
        <v>0</v>
      </c>
      <c r="FJ28" s="163">
        <v>6.5308000000000002</v>
      </c>
      <c r="FK28" s="163">
        <v>6.5308000000000002</v>
      </c>
      <c r="FL28" s="163">
        <v>-15.071099999999999</v>
      </c>
      <c r="FM28" s="163">
        <v>20.902999999999999</v>
      </c>
      <c r="FN28" s="163">
        <v>20.988199999999999</v>
      </c>
      <c r="FO28" s="163">
        <v>-2.5131000000000001</v>
      </c>
      <c r="FP28" s="163">
        <v>11.4383</v>
      </c>
      <c r="FQ28" s="163">
        <v>23.014299999999999</v>
      </c>
      <c r="FR28" s="163">
        <v>-21.45</v>
      </c>
      <c r="FS28" s="163">
        <v>-3.7111000000000001</v>
      </c>
      <c r="FT28" s="163">
        <v>0.35089999999999999</v>
      </c>
      <c r="FU28" s="163">
        <v>2.6</v>
      </c>
      <c r="FV28" s="163">
        <v>1.41</v>
      </c>
      <c r="FW28" s="164"/>
      <c r="FX28" s="163">
        <v>1.5416000000000001</v>
      </c>
      <c r="FY28" s="163">
        <v>7.585</v>
      </c>
      <c r="FZ28" s="163">
        <v>1.087</v>
      </c>
      <c r="GA28" s="163">
        <v>1.9869000000000001</v>
      </c>
      <c r="GB28" s="163">
        <v>34.75</v>
      </c>
      <c r="GC28" s="163">
        <v>-24.700099999999999</v>
      </c>
      <c r="GD28" s="163">
        <v>-13.746700000000001</v>
      </c>
      <c r="GE28" s="163">
        <v>-2.7</v>
      </c>
      <c r="GF28" s="163">
        <v>26.307300000000001</v>
      </c>
      <c r="GG28" s="164"/>
      <c r="GH28" s="163">
        <v>26.795000000000002</v>
      </c>
      <c r="GI28" s="164"/>
      <c r="GJ28" s="163">
        <v>-9.5853999999999999</v>
      </c>
      <c r="GK28" s="163">
        <v>2.4243000000000001</v>
      </c>
      <c r="GL28" s="164"/>
      <c r="GM28" s="164"/>
      <c r="GN28" s="163">
        <v>-11.8353</v>
      </c>
      <c r="GO28" s="163">
        <v>-15.356999999999999</v>
      </c>
      <c r="GP28" s="163">
        <v>5.9486999999999997</v>
      </c>
      <c r="GQ28" s="163">
        <v>-33.276699999999998</v>
      </c>
      <c r="GR28" s="163">
        <v>1.9176</v>
      </c>
      <c r="GS28" s="163">
        <v>2.6762999999999999</v>
      </c>
      <c r="GT28" s="164"/>
      <c r="GU28" s="163">
        <v>-5.2221000000000002</v>
      </c>
      <c r="GV28" s="163">
        <v>-8.0317000000000007</v>
      </c>
      <c r="GW28" s="163">
        <v>-13.3203</v>
      </c>
      <c r="GX28" s="163">
        <v>2.2502</v>
      </c>
      <c r="GY28" s="163">
        <v>9.4723000000000006</v>
      </c>
      <c r="GZ28" s="163">
        <v>9.4786000000000001</v>
      </c>
      <c r="HA28" s="163">
        <v>1</v>
      </c>
      <c r="HB28" s="163">
        <v>12.2393</v>
      </c>
      <c r="HC28" s="163">
        <v>14.227499999999999</v>
      </c>
      <c r="HD28" s="163">
        <v>-7.12</v>
      </c>
      <c r="HE28" s="163">
        <v>9.0422999999999991</v>
      </c>
      <c r="HF28" s="163">
        <v>42.982999999999997</v>
      </c>
      <c r="HG28" s="163">
        <v>0</v>
      </c>
      <c r="HH28" s="163">
        <v>26.805199999999999</v>
      </c>
      <c r="HI28" s="163">
        <v>4.7643000000000004</v>
      </c>
      <c r="HJ28" s="163">
        <v>5.9433999999999996</v>
      </c>
      <c r="HK28" s="164"/>
      <c r="HL28" s="163">
        <v>5.7798999999999996</v>
      </c>
      <c r="HM28" s="163">
        <v>0</v>
      </c>
      <c r="HN28" s="163">
        <v>0</v>
      </c>
      <c r="HO28" s="164"/>
      <c r="HP28" s="164"/>
      <c r="HQ28" s="163">
        <v>-11.7652</v>
      </c>
      <c r="HR28" s="163">
        <v>-11.1829</v>
      </c>
      <c r="HS28" s="163">
        <v>-13.497999999999999</v>
      </c>
      <c r="HT28" s="163">
        <v>-13.478899999999999</v>
      </c>
      <c r="HU28" s="163">
        <v>-0.59</v>
      </c>
      <c r="HV28" s="163">
        <v>-0.48</v>
      </c>
      <c r="HW28" s="163">
        <v>-28.8</v>
      </c>
      <c r="HX28" s="163">
        <v>-28.2</v>
      </c>
      <c r="HY28" s="163">
        <v>1.2662</v>
      </c>
      <c r="HZ28" s="163">
        <v>2.96</v>
      </c>
      <c r="IA28" s="163">
        <v>27.429200000000002</v>
      </c>
      <c r="IB28" s="163">
        <v>33.188499999999998</v>
      </c>
      <c r="IC28" s="163">
        <v>33.200000000000003</v>
      </c>
      <c r="ID28" s="163">
        <v>-15.3</v>
      </c>
      <c r="IE28" s="163">
        <v>-35.299999999999997</v>
      </c>
      <c r="IF28" s="163">
        <v>-3.3</v>
      </c>
      <c r="IG28" s="163">
        <v>-3.8</v>
      </c>
      <c r="IH28" s="163">
        <v>-17.3337</v>
      </c>
      <c r="II28" s="163">
        <v>-17.375499999999999</v>
      </c>
      <c r="IJ28" s="163">
        <v>-67.879099999999994</v>
      </c>
      <c r="IK28" s="163">
        <v>-8.3943999999999992</v>
      </c>
      <c r="IL28" s="163">
        <v>-271.44650000000001</v>
      </c>
      <c r="IM28" s="163">
        <v>-21.672699999999999</v>
      </c>
      <c r="IN28" s="163">
        <v>18.2926</v>
      </c>
      <c r="IO28" s="163">
        <v>78.897900000000007</v>
      </c>
      <c r="IP28" s="163">
        <v>88.496899999999997</v>
      </c>
      <c r="IQ28" s="163">
        <v>125.8753</v>
      </c>
      <c r="IR28" s="163">
        <v>61.551200000000001</v>
      </c>
      <c r="IS28" s="163">
        <v>8.1608999999999998</v>
      </c>
      <c r="IT28" s="163">
        <v>39.738199999999999</v>
      </c>
      <c r="IU28" s="163">
        <v>37.057099999999998</v>
      </c>
      <c r="IV28" s="163">
        <v>-18.914000000000001</v>
      </c>
      <c r="IW28" s="163">
        <v>166.6182</v>
      </c>
      <c r="IX28" s="163">
        <v>-176.34880000000001</v>
      </c>
      <c r="IY28" s="163">
        <v>-5.4176000000000002</v>
      </c>
      <c r="IZ28" s="163">
        <v>10.735099999999999</v>
      </c>
      <c r="JA28" s="163">
        <v>0.37719999999999998</v>
      </c>
      <c r="JB28" s="164"/>
      <c r="JC28" s="163">
        <v>-6.4</v>
      </c>
      <c r="JD28" s="164"/>
      <c r="JE28" s="164"/>
      <c r="JF28" s="163">
        <v>2.2400000000000002</v>
      </c>
      <c r="JG28" s="163">
        <v>0.24</v>
      </c>
      <c r="JH28" s="163">
        <v>-3.8515000000000001</v>
      </c>
      <c r="JI28" s="163">
        <v>-6.2088999999999999</v>
      </c>
      <c r="JJ28" s="163">
        <v>11.076499999999999</v>
      </c>
      <c r="JK28" s="163">
        <v>-7.9086999999999996</v>
      </c>
      <c r="JL28" s="163">
        <v>1.6</v>
      </c>
      <c r="JM28" s="163">
        <v>0.88200000000000001</v>
      </c>
      <c r="JN28" s="163">
        <v>1.2070000000000001</v>
      </c>
      <c r="JO28" s="164"/>
      <c r="JP28" s="163">
        <v>1.0516000000000001</v>
      </c>
      <c r="JQ28" s="163">
        <v>4.78</v>
      </c>
      <c r="JR28" s="163">
        <v>4.3398000000000003</v>
      </c>
      <c r="JS28" s="163">
        <v>3.9355000000000002</v>
      </c>
      <c r="JT28" s="164"/>
      <c r="JU28" s="163">
        <v>20.100000000000001</v>
      </c>
      <c r="JV28" s="163">
        <v>8.6811000000000007</v>
      </c>
      <c r="JW28" s="163">
        <v>0.51</v>
      </c>
      <c r="JX28" s="164"/>
      <c r="JY28" s="163">
        <v>-10.732100000000001</v>
      </c>
      <c r="JZ28" s="163">
        <v>-4.2061000000000002</v>
      </c>
      <c r="KA28" s="163">
        <v>-23.9343</v>
      </c>
      <c r="KB28" s="163">
        <v>-8.6042000000000005</v>
      </c>
      <c r="KC28" s="164"/>
      <c r="KD28" s="163">
        <v>-27.164400000000001</v>
      </c>
      <c r="KE28" s="163">
        <v>-3.1818</v>
      </c>
      <c r="KF28" s="163">
        <v>-21.6</v>
      </c>
      <c r="KG28" s="163">
        <v>4.3</v>
      </c>
      <c r="KH28" s="164"/>
      <c r="KI28" s="163">
        <v>-99.885300000000001</v>
      </c>
    </row>
    <row r="29" spans="1:295" ht="18" customHeight="1" x14ac:dyDescent="0.35">
      <c r="A29" s="160" t="s">
        <v>68</v>
      </c>
      <c r="B29" s="160" t="s">
        <v>831</v>
      </c>
      <c r="C29" s="163">
        <v>0</v>
      </c>
      <c r="D29" s="163">
        <v>1.3462000000000001</v>
      </c>
      <c r="E29" s="163">
        <v>-3.0362</v>
      </c>
      <c r="F29" s="163">
        <v>4.3967000000000001</v>
      </c>
      <c r="G29" s="163">
        <v>4.4063999999999997</v>
      </c>
      <c r="H29" s="164"/>
      <c r="I29" s="163">
        <v>21.5839</v>
      </c>
      <c r="J29" s="164"/>
      <c r="K29" s="163">
        <v>21.045100000000001</v>
      </c>
      <c r="L29" s="163">
        <v>9.5916999999999994</v>
      </c>
      <c r="M29" s="163">
        <v>10.801</v>
      </c>
      <c r="N29" s="163">
        <v>-11.1</v>
      </c>
      <c r="O29" s="164"/>
      <c r="P29" s="163">
        <v>2.2000000000000002</v>
      </c>
      <c r="Q29" s="163">
        <v>1.6559999999999999</v>
      </c>
      <c r="R29" s="163">
        <v>-19.8</v>
      </c>
      <c r="S29" s="163">
        <v>1.0788</v>
      </c>
      <c r="T29" s="163">
        <v>8.1113</v>
      </c>
      <c r="U29" s="163">
        <v>5.6178999999999997</v>
      </c>
      <c r="V29" s="163">
        <v>5.5138999999999996</v>
      </c>
      <c r="W29" s="163">
        <v>9.7324000000000002</v>
      </c>
      <c r="X29" s="163">
        <v>4.1405000000000003</v>
      </c>
      <c r="Y29" s="163">
        <v>-2.4826999999999999</v>
      </c>
      <c r="Z29" s="163">
        <v>2.0518999999999998</v>
      </c>
      <c r="AA29" s="164"/>
      <c r="AB29" s="163">
        <v>-0.66949999999999998</v>
      </c>
      <c r="AC29" s="163">
        <v>-0.72099999999999997</v>
      </c>
      <c r="AD29" s="164"/>
      <c r="AE29" s="163">
        <v>10.193</v>
      </c>
      <c r="AF29" s="163">
        <v>-8.8800000000000008</v>
      </c>
      <c r="AG29" s="163">
        <v>-8.8000000000000007</v>
      </c>
      <c r="AH29" s="163">
        <v>-1.294</v>
      </c>
      <c r="AI29" s="163">
        <v>0.20599999999999999</v>
      </c>
      <c r="AJ29" s="163">
        <v>-10.79</v>
      </c>
      <c r="AK29" s="163">
        <v>-10.64</v>
      </c>
      <c r="AL29" s="163">
        <v>-10</v>
      </c>
      <c r="AM29" s="163">
        <v>-13.81</v>
      </c>
      <c r="AN29" s="163">
        <v>-13.96</v>
      </c>
      <c r="AO29" s="163">
        <v>6.4295</v>
      </c>
      <c r="AP29" s="163">
        <v>3.2976999999999999</v>
      </c>
      <c r="AQ29" s="163">
        <v>17.688800000000001</v>
      </c>
      <c r="AR29" s="163">
        <v>18.949400000000001</v>
      </c>
      <c r="AS29" s="163">
        <v>-15.6851</v>
      </c>
      <c r="AT29" s="163">
        <v>-1.4735</v>
      </c>
      <c r="AU29" s="163">
        <v>-1.2455000000000001</v>
      </c>
      <c r="AV29" s="163">
        <v>-0.18</v>
      </c>
      <c r="AW29" s="163">
        <v>-5.0599999999999999E-2</v>
      </c>
      <c r="AX29" s="164"/>
      <c r="AY29" s="163">
        <v>-18.084499999999998</v>
      </c>
      <c r="AZ29" s="163">
        <v>4.7469000000000001</v>
      </c>
      <c r="BA29" s="163">
        <v>25.279800000000002</v>
      </c>
      <c r="BB29" s="163">
        <v>79.764200000000002</v>
      </c>
      <c r="BC29" s="163">
        <v>6.4668999999999999</v>
      </c>
      <c r="BD29" s="163">
        <v>-4.4000000000000004</v>
      </c>
      <c r="BE29" s="163">
        <v>-4.7</v>
      </c>
      <c r="BF29" s="163">
        <v>-29.944900000000001</v>
      </c>
      <c r="BG29" s="163">
        <v>-29.843900000000001</v>
      </c>
      <c r="BH29" s="163">
        <v>-4.5797999999999996</v>
      </c>
      <c r="BI29" s="164"/>
      <c r="BJ29" s="164"/>
      <c r="BK29" s="163">
        <v>7.2134999999999998</v>
      </c>
      <c r="BL29" s="163">
        <v>8.0015000000000001</v>
      </c>
      <c r="BM29" s="163">
        <v>5.4759000000000002</v>
      </c>
      <c r="BN29" s="163">
        <v>-120.6091</v>
      </c>
      <c r="BO29" s="163">
        <v>77.486500000000007</v>
      </c>
      <c r="BP29" s="163">
        <v>77.639099999999999</v>
      </c>
      <c r="BQ29" s="163">
        <v>-40.228499999999997</v>
      </c>
      <c r="BR29" s="163">
        <v>-109.64109999999999</v>
      </c>
      <c r="BS29" s="164"/>
      <c r="BT29" s="164"/>
      <c r="BU29" s="164"/>
      <c r="BV29" s="163">
        <v>29.27</v>
      </c>
      <c r="BW29" s="163">
        <v>11.27</v>
      </c>
      <c r="BX29" s="163">
        <v>7.35</v>
      </c>
      <c r="BY29" s="163">
        <v>-2.81</v>
      </c>
      <c r="BZ29" s="163">
        <v>13.97</v>
      </c>
      <c r="CA29" s="163">
        <v>-11.917999999999999</v>
      </c>
      <c r="CB29" s="163">
        <v>-11.6501</v>
      </c>
      <c r="CC29" s="163">
        <v>25.3035</v>
      </c>
      <c r="CD29" s="163">
        <v>23.4483</v>
      </c>
      <c r="CE29" s="163">
        <v>-9.7711000000000006</v>
      </c>
      <c r="CF29" s="163">
        <v>-14.692600000000001</v>
      </c>
      <c r="CG29" s="163">
        <v>-14.6996</v>
      </c>
      <c r="CH29" s="163">
        <v>28.356200000000001</v>
      </c>
      <c r="CI29" s="163">
        <v>16.127800000000001</v>
      </c>
      <c r="CJ29" s="164"/>
      <c r="CK29" s="164"/>
      <c r="CL29" s="163">
        <v>71.7</v>
      </c>
      <c r="CM29" s="163">
        <v>-27.7</v>
      </c>
      <c r="CN29" s="163">
        <v>-3.29</v>
      </c>
      <c r="CO29" s="163">
        <v>47.758099999999999</v>
      </c>
      <c r="CP29" s="163">
        <v>47.447699999999998</v>
      </c>
      <c r="CQ29" s="163">
        <v>45.392000000000003</v>
      </c>
      <c r="CR29" s="163">
        <v>74.519900000000007</v>
      </c>
      <c r="CS29" s="163">
        <v>75.174300000000002</v>
      </c>
      <c r="CT29" s="163">
        <v>-11.733599999999999</v>
      </c>
      <c r="CU29" s="163">
        <v>-79.832400000000007</v>
      </c>
      <c r="CV29" s="163">
        <v>-3.9643000000000002</v>
      </c>
      <c r="CW29" s="164"/>
      <c r="CX29" s="163">
        <v>31.41</v>
      </c>
      <c r="CY29" s="163">
        <v>19.46</v>
      </c>
      <c r="CZ29" s="163">
        <v>13.911099999999999</v>
      </c>
      <c r="DA29" s="163">
        <v>13.674899999999999</v>
      </c>
      <c r="DB29" s="163">
        <v>-13.57</v>
      </c>
      <c r="DC29" s="164"/>
      <c r="DD29" s="163">
        <v>-18.050799999999999</v>
      </c>
      <c r="DE29" s="163">
        <v>-18.047699999999999</v>
      </c>
      <c r="DF29" s="163">
        <v>43.905900000000003</v>
      </c>
      <c r="DG29" s="163">
        <v>1.4200000000000001E-2</v>
      </c>
      <c r="DH29" s="163">
        <v>-7.1669</v>
      </c>
      <c r="DI29" s="163">
        <v>-3.7</v>
      </c>
      <c r="DJ29" s="163">
        <v>-4.8</v>
      </c>
      <c r="DK29" s="163">
        <v>-3.3092999999999999</v>
      </c>
      <c r="DL29" s="163">
        <v>7.8601999999999999</v>
      </c>
      <c r="DM29" s="163">
        <v>42.745699999999999</v>
      </c>
      <c r="DN29" s="163">
        <v>17.818300000000001</v>
      </c>
      <c r="DO29" s="163">
        <v>8.51</v>
      </c>
      <c r="DP29" s="163">
        <v>-2.94</v>
      </c>
      <c r="DQ29" s="163">
        <v>12.3255</v>
      </c>
      <c r="DR29" s="163">
        <v>-43.272500000000001</v>
      </c>
      <c r="DS29" s="163">
        <v>-7.55</v>
      </c>
      <c r="DT29" s="163">
        <v>-7.65</v>
      </c>
      <c r="DU29" s="163">
        <v>27.8</v>
      </c>
      <c r="DV29" s="163">
        <v>26.49</v>
      </c>
      <c r="DW29" s="163">
        <v>-41.927300000000002</v>
      </c>
      <c r="DX29" s="163">
        <v>-19.336400000000001</v>
      </c>
      <c r="DY29" s="163">
        <v>-38.496200000000002</v>
      </c>
      <c r="DZ29" s="163">
        <v>-36.436399999999999</v>
      </c>
      <c r="EA29" s="163">
        <v>23.686599999999999</v>
      </c>
      <c r="EB29" s="163">
        <v>1.7325999999999999</v>
      </c>
      <c r="EC29" s="163">
        <v>-7.6947999999999999</v>
      </c>
      <c r="ED29" s="163">
        <v>-7.8895</v>
      </c>
      <c r="EE29" s="163">
        <v>-8.4885999999999999</v>
      </c>
      <c r="EF29" s="163">
        <v>-10.5413</v>
      </c>
      <c r="EG29" s="163">
        <v>-12.023999999999999</v>
      </c>
      <c r="EH29" s="163">
        <v>-42.573799999999999</v>
      </c>
      <c r="EI29" s="163">
        <v>-39.4011</v>
      </c>
      <c r="EJ29" s="164"/>
      <c r="EK29" s="163">
        <v>-15.634</v>
      </c>
      <c r="EL29" s="163">
        <v>-15.315099999999999</v>
      </c>
      <c r="EM29" s="164"/>
      <c r="EN29" s="163">
        <v>-4.4131</v>
      </c>
      <c r="EO29" s="163">
        <v>-5.0284000000000004</v>
      </c>
      <c r="EP29" s="163">
        <v>4.1120000000000001</v>
      </c>
      <c r="EQ29" s="163">
        <v>-30.446000000000002</v>
      </c>
      <c r="ER29" s="163">
        <v>-30.0197</v>
      </c>
      <c r="ES29" s="163">
        <v>-5.2007000000000003</v>
      </c>
      <c r="ET29" s="163">
        <v>0</v>
      </c>
      <c r="EU29" s="163">
        <v>-9.83</v>
      </c>
      <c r="EV29" s="163">
        <v>0</v>
      </c>
      <c r="EW29" s="163">
        <v>6.9714999999999998</v>
      </c>
      <c r="EX29" s="163">
        <v>-12.1814</v>
      </c>
      <c r="EY29" s="163">
        <v>-7.7492999999999999</v>
      </c>
      <c r="EZ29" s="163">
        <v>-7.9832999999999998</v>
      </c>
      <c r="FA29" s="163">
        <v>4.9691000000000001</v>
      </c>
      <c r="FB29" s="163">
        <v>-6.7465000000000002</v>
      </c>
      <c r="FC29" s="163">
        <v>-8.0952999999999999</v>
      </c>
      <c r="FD29" s="164"/>
      <c r="FE29" s="164"/>
      <c r="FF29" s="164"/>
      <c r="FG29" s="163">
        <v>2.7961999999999998</v>
      </c>
      <c r="FH29" s="163">
        <v>0</v>
      </c>
      <c r="FI29" s="163">
        <v>0</v>
      </c>
      <c r="FJ29" s="163">
        <v>2.5118</v>
      </c>
      <c r="FK29" s="163">
        <v>2.1768999999999998</v>
      </c>
      <c r="FL29" s="163">
        <v>-11.052099999999999</v>
      </c>
      <c r="FM29" s="163">
        <v>22.265699999999999</v>
      </c>
      <c r="FN29" s="163">
        <v>22.390799999999999</v>
      </c>
      <c r="FO29" s="163">
        <v>-2.3927</v>
      </c>
      <c r="FP29" s="163">
        <v>12.8698</v>
      </c>
      <c r="FQ29" s="163">
        <v>21.896100000000001</v>
      </c>
      <c r="FR29" s="163">
        <v>-21.16</v>
      </c>
      <c r="FS29" s="163">
        <v>-4.1176000000000004</v>
      </c>
      <c r="FT29" s="163">
        <v>0.40489999999999998</v>
      </c>
      <c r="FU29" s="163">
        <v>2.92</v>
      </c>
      <c r="FV29" s="163">
        <v>1.39</v>
      </c>
      <c r="FW29" s="163">
        <v>-21.7226</v>
      </c>
      <c r="FX29" s="163">
        <v>1.4325000000000001</v>
      </c>
      <c r="FY29" s="163">
        <v>7.9020000000000001</v>
      </c>
      <c r="FZ29" s="163">
        <v>1.1080000000000001</v>
      </c>
      <c r="GA29" s="163">
        <v>2.0295999999999998</v>
      </c>
      <c r="GB29" s="163">
        <v>35.369999999999997</v>
      </c>
      <c r="GC29" s="163">
        <v>-27.061399999999999</v>
      </c>
      <c r="GD29" s="163">
        <v>-14.473100000000001</v>
      </c>
      <c r="GE29" s="163">
        <v>-2.66</v>
      </c>
      <c r="GF29" s="163">
        <v>27.997499999999999</v>
      </c>
      <c r="GG29" s="163">
        <v>-0.1</v>
      </c>
      <c r="GH29" s="163">
        <v>27.502199999999998</v>
      </c>
      <c r="GI29" s="164"/>
      <c r="GJ29" s="163">
        <v>-9.7866999999999997</v>
      </c>
      <c r="GK29" s="163">
        <v>2.5463</v>
      </c>
      <c r="GL29" s="163">
        <v>6.4500000000000002E-2</v>
      </c>
      <c r="GM29" s="164"/>
      <c r="GN29" s="163">
        <v>-11.2668</v>
      </c>
      <c r="GO29" s="163">
        <v>-16.568000000000001</v>
      </c>
      <c r="GP29" s="163">
        <v>5.0407999999999999</v>
      </c>
      <c r="GQ29" s="163">
        <v>-32.688400000000001</v>
      </c>
      <c r="GR29" s="163">
        <v>3.6092</v>
      </c>
      <c r="GS29" s="163">
        <v>3.9112</v>
      </c>
      <c r="GT29" s="164"/>
      <c r="GU29" s="163">
        <v>-5.2099000000000002</v>
      </c>
      <c r="GV29" s="163">
        <v>-8.4449000000000005</v>
      </c>
      <c r="GW29" s="163">
        <v>-13.405200000000001</v>
      </c>
      <c r="GX29" s="163">
        <v>2.5653999999999999</v>
      </c>
      <c r="GY29" s="163">
        <v>9.3917999999999999</v>
      </c>
      <c r="GZ29" s="163">
        <v>9.5736000000000008</v>
      </c>
      <c r="HA29" s="163">
        <v>2</v>
      </c>
      <c r="HB29" s="163">
        <v>11.8987</v>
      </c>
      <c r="HC29" s="163">
        <v>13.0242</v>
      </c>
      <c r="HD29" s="163">
        <v>-7.12</v>
      </c>
      <c r="HE29" s="163">
        <v>8.9542000000000002</v>
      </c>
      <c r="HF29" s="163">
        <v>45.8581</v>
      </c>
      <c r="HG29" s="163">
        <v>0</v>
      </c>
      <c r="HH29" s="163">
        <v>24.318899999999999</v>
      </c>
      <c r="HI29" s="163">
        <v>8.0884</v>
      </c>
      <c r="HJ29" s="163">
        <v>8.7925000000000004</v>
      </c>
      <c r="HK29" s="164"/>
      <c r="HL29" s="163">
        <v>0</v>
      </c>
      <c r="HM29" s="163">
        <v>-9.7899999999999991</v>
      </c>
      <c r="HN29" s="163">
        <v>0</v>
      </c>
      <c r="HO29" s="164"/>
      <c r="HP29" s="164"/>
      <c r="HQ29" s="163">
        <v>-13.4076</v>
      </c>
      <c r="HR29" s="163">
        <v>-12.8089</v>
      </c>
      <c r="HS29" s="163">
        <v>-11.8727</v>
      </c>
      <c r="HT29" s="163">
        <v>-12.3561</v>
      </c>
      <c r="HU29" s="163">
        <v>0.88</v>
      </c>
      <c r="HV29" s="163">
        <v>1.01</v>
      </c>
      <c r="HW29" s="163">
        <v>-28.6</v>
      </c>
      <c r="HX29" s="163">
        <v>-28.7</v>
      </c>
      <c r="HY29" s="163">
        <v>1.1252</v>
      </c>
      <c r="HZ29" s="163">
        <v>0.88</v>
      </c>
      <c r="IA29" s="163">
        <v>30.158300000000001</v>
      </c>
      <c r="IB29" s="163">
        <v>33.533999999999999</v>
      </c>
      <c r="IC29" s="163">
        <v>33.359000000000002</v>
      </c>
      <c r="ID29" s="163">
        <v>-15.7</v>
      </c>
      <c r="IE29" s="163">
        <v>-35.4</v>
      </c>
      <c r="IF29" s="163">
        <v>-2.4</v>
      </c>
      <c r="IG29" s="163">
        <v>-3</v>
      </c>
      <c r="IH29" s="163">
        <v>-17.334199999999999</v>
      </c>
      <c r="II29" s="163">
        <v>-17.4009</v>
      </c>
      <c r="IJ29" s="163">
        <v>-70.351900000000001</v>
      </c>
      <c r="IK29" s="163">
        <v>-12.727399999999999</v>
      </c>
      <c r="IL29" s="163">
        <v>-271.22129999999999</v>
      </c>
      <c r="IM29" s="163">
        <v>-22.784199999999998</v>
      </c>
      <c r="IN29" s="163">
        <v>20.623000000000001</v>
      </c>
      <c r="IO29" s="163">
        <v>80.138000000000005</v>
      </c>
      <c r="IP29" s="163">
        <v>83.922700000000006</v>
      </c>
      <c r="IQ29" s="163">
        <v>129.61009999999999</v>
      </c>
      <c r="IR29" s="163">
        <v>61.682000000000002</v>
      </c>
      <c r="IS29" s="163">
        <v>8.9002999999999997</v>
      </c>
      <c r="IT29" s="163">
        <v>38.551000000000002</v>
      </c>
      <c r="IU29" s="163">
        <v>37.042999999999999</v>
      </c>
      <c r="IV29" s="163">
        <v>-20.727900000000002</v>
      </c>
      <c r="IW29" s="163">
        <v>168.5119</v>
      </c>
      <c r="IX29" s="163">
        <v>-175.73150000000001</v>
      </c>
      <c r="IY29" s="163">
        <v>-2.6053000000000002</v>
      </c>
      <c r="IZ29" s="163">
        <v>8.7569999999999997</v>
      </c>
      <c r="JA29" s="163">
        <v>1.1999999999999999E-3</v>
      </c>
      <c r="JB29" s="164"/>
      <c r="JC29" s="163">
        <v>-7.36</v>
      </c>
      <c r="JD29" s="164"/>
      <c r="JE29" s="164"/>
      <c r="JF29" s="163">
        <v>2.8</v>
      </c>
      <c r="JG29" s="163">
        <v>0.32</v>
      </c>
      <c r="JH29" s="163">
        <v>-4.3109000000000002</v>
      </c>
      <c r="JI29" s="163">
        <v>-6.6483999999999996</v>
      </c>
      <c r="JJ29" s="163">
        <v>10.7256</v>
      </c>
      <c r="JK29" s="163">
        <v>-8.2902000000000005</v>
      </c>
      <c r="JL29" s="163">
        <v>2.2000000000000002</v>
      </c>
      <c r="JM29" s="163">
        <v>0.67500000000000004</v>
      </c>
      <c r="JN29" s="163">
        <v>0.503</v>
      </c>
      <c r="JO29" s="164"/>
      <c r="JP29" s="164"/>
      <c r="JQ29" s="163">
        <v>4.0004</v>
      </c>
      <c r="JR29" s="163">
        <v>3.2397999999999998</v>
      </c>
      <c r="JS29" s="163">
        <v>3.3060999999999998</v>
      </c>
      <c r="JT29" s="164"/>
      <c r="JU29" s="163">
        <v>20.2</v>
      </c>
      <c r="JV29" s="163">
        <v>8.5025999999999993</v>
      </c>
      <c r="JW29" s="163">
        <v>0.56000000000000005</v>
      </c>
      <c r="JX29" s="164"/>
      <c r="JY29" s="163">
        <v>-9.9868000000000006</v>
      </c>
      <c r="JZ29" s="163">
        <v>-3.0775999999999999</v>
      </c>
      <c r="KA29" s="163">
        <v>-24.293500000000002</v>
      </c>
      <c r="KB29" s="163">
        <v>-8.1654999999999998</v>
      </c>
      <c r="KC29" s="163">
        <v>0</v>
      </c>
      <c r="KD29" s="163">
        <v>-26.308399999999999</v>
      </c>
      <c r="KE29" s="163">
        <v>-3.2519</v>
      </c>
      <c r="KF29" s="163">
        <v>-21.9</v>
      </c>
      <c r="KG29" s="163">
        <v>5.0999999999999996</v>
      </c>
      <c r="KH29" s="164"/>
      <c r="KI29" s="163">
        <v>-99.878500000000003</v>
      </c>
    </row>
    <row r="30" spans="1:295" ht="18" customHeight="1" x14ac:dyDescent="0.35">
      <c r="A30" s="160" t="s">
        <v>68</v>
      </c>
      <c r="B30" s="160" t="s">
        <v>832</v>
      </c>
      <c r="C30" s="163">
        <v>0</v>
      </c>
      <c r="D30" s="163">
        <v>1.4458</v>
      </c>
      <c r="E30" s="163">
        <v>-3.3833000000000002</v>
      </c>
      <c r="F30" s="163">
        <v>4.2046000000000001</v>
      </c>
      <c r="G30" s="163">
        <v>9.8760999999999992</v>
      </c>
      <c r="H30" s="164"/>
      <c r="I30" s="163">
        <v>19.1706</v>
      </c>
      <c r="J30" s="164"/>
      <c r="K30" s="163">
        <v>22.060099999999998</v>
      </c>
      <c r="L30" s="163">
        <v>9.8026999999999997</v>
      </c>
      <c r="M30" s="163">
        <v>11.188000000000001</v>
      </c>
      <c r="N30" s="163">
        <v>-13.32</v>
      </c>
      <c r="O30" s="163">
        <v>-26.4</v>
      </c>
      <c r="P30" s="163">
        <v>2.2000000000000002</v>
      </c>
      <c r="Q30" s="163">
        <v>1.6559999999999999</v>
      </c>
      <c r="R30" s="163">
        <v>-19.8</v>
      </c>
      <c r="S30" s="163">
        <v>0.72750000000000004</v>
      </c>
      <c r="T30" s="163">
        <v>12.106299999999999</v>
      </c>
      <c r="U30" s="163">
        <v>5.5157999999999996</v>
      </c>
      <c r="V30" s="163">
        <v>5.3726000000000003</v>
      </c>
      <c r="W30" s="163">
        <v>9.5092999999999996</v>
      </c>
      <c r="X30" s="163">
        <v>3.3824000000000001</v>
      </c>
      <c r="Y30" s="163">
        <v>-2.6030000000000002</v>
      </c>
      <c r="Z30" s="163">
        <v>2.0144000000000002</v>
      </c>
      <c r="AA30" s="164"/>
      <c r="AB30" s="163">
        <v>-0.47560000000000002</v>
      </c>
      <c r="AC30" s="163">
        <v>-0.67800000000000005</v>
      </c>
      <c r="AD30" s="164"/>
      <c r="AE30" s="163">
        <v>10.175000000000001</v>
      </c>
      <c r="AF30" s="163">
        <v>-6.66</v>
      </c>
      <c r="AG30" s="163">
        <v>-8.8000000000000007</v>
      </c>
      <c r="AH30" s="163">
        <v>-1.181</v>
      </c>
      <c r="AI30" s="163">
        <v>0.19800000000000001</v>
      </c>
      <c r="AJ30" s="163">
        <v>-10.58</v>
      </c>
      <c r="AK30" s="163">
        <v>-10.45</v>
      </c>
      <c r="AL30" s="164"/>
      <c r="AM30" s="163">
        <v>-13.92</v>
      </c>
      <c r="AN30" s="163">
        <v>-13.95</v>
      </c>
      <c r="AO30" s="163">
        <v>6.2854999999999999</v>
      </c>
      <c r="AP30" s="163">
        <v>3.4426999999999999</v>
      </c>
      <c r="AQ30" s="163">
        <v>17.918800000000001</v>
      </c>
      <c r="AR30" s="163">
        <v>19.0045</v>
      </c>
      <c r="AS30" s="163">
        <v>-14.901199999999999</v>
      </c>
      <c r="AT30" s="163">
        <v>-2.1433</v>
      </c>
      <c r="AU30" s="163">
        <v>-2.1116000000000001</v>
      </c>
      <c r="AV30" s="163">
        <v>-0.40060000000000001</v>
      </c>
      <c r="AW30" s="163">
        <v>-0.21920000000000001</v>
      </c>
      <c r="AX30" s="164"/>
      <c r="AY30" s="163">
        <v>-16.477</v>
      </c>
      <c r="AZ30" s="163">
        <v>4.3522999999999996</v>
      </c>
      <c r="BA30" s="163">
        <v>23.264700000000001</v>
      </c>
      <c r="BB30" s="163">
        <v>71.379000000000005</v>
      </c>
      <c r="BC30" s="163">
        <v>4.7420999999999998</v>
      </c>
      <c r="BD30" s="163">
        <v>-5.2</v>
      </c>
      <c r="BE30" s="163">
        <v>-5.3</v>
      </c>
      <c r="BF30" s="163">
        <v>-28.507200000000001</v>
      </c>
      <c r="BG30" s="163">
        <v>-28.610700000000001</v>
      </c>
      <c r="BH30" s="163">
        <v>-4.6223000000000001</v>
      </c>
      <c r="BI30" s="164"/>
      <c r="BJ30" s="164"/>
      <c r="BK30" s="163">
        <v>7.3078000000000003</v>
      </c>
      <c r="BL30" s="163">
        <v>8.4892000000000003</v>
      </c>
      <c r="BM30" s="163">
        <v>5.5175000000000001</v>
      </c>
      <c r="BN30" s="163">
        <v>-110.7822</v>
      </c>
      <c r="BO30" s="163">
        <v>78.524100000000004</v>
      </c>
      <c r="BP30" s="163">
        <v>78.157899999999998</v>
      </c>
      <c r="BQ30" s="163">
        <v>-46.513500000000001</v>
      </c>
      <c r="BR30" s="163">
        <v>-101.76730000000001</v>
      </c>
      <c r="BS30" s="164"/>
      <c r="BT30" s="164"/>
      <c r="BU30" s="164"/>
      <c r="BV30" s="163">
        <v>30.297899999999998</v>
      </c>
      <c r="BW30" s="163">
        <v>11.49</v>
      </c>
      <c r="BX30" s="163">
        <v>7.63</v>
      </c>
      <c r="BY30" s="163">
        <v>-2.64</v>
      </c>
      <c r="BZ30" s="163">
        <v>14.09</v>
      </c>
      <c r="CA30" s="163">
        <v>-12.5878</v>
      </c>
      <c r="CB30" s="163">
        <v>-12.5878</v>
      </c>
      <c r="CC30" s="163">
        <v>26.364000000000001</v>
      </c>
      <c r="CD30" s="163">
        <v>24.0259</v>
      </c>
      <c r="CE30" s="163">
        <v>-8.8523999999999994</v>
      </c>
      <c r="CF30" s="163">
        <v>-15.2052</v>
      </c>
      <c r="CG30" s="163">
        <v>-15.1134</v>
      </c>
      <c r="CH30" s="163">
        <v>28.278700000000001</v>
      </c>
      <c r="CI30" s="163">
        <v>15.7599</v>
      </c>
      <c r="CJ30" s="164"/>
      <c r="CK30" s="164"/>
      <c r="CL30" s="163">
        <v>71.8</v>
      </c>
      <c r="CM30" s="163">
        <v>-28.9</v>
      </c>
      <c r="CN30" s="163">
        <v>-3.47</v>
      </c>
      <c r="CO30" s="163">
        <v>47.552300000000002</v>
      </c>
      <c r="CP30" s="163">
        <v>47.510599999999997</v>
      </c>
      <c r="CQ30" s="163">
        <v>45.664900000000003</v>
      </c>
      <c r="CR30" s="163">
        <v>71.306899999999999</v>
      </c>
      <c r="CS30" s="163">
        <v>71.836299999999994</v>
      </c>
      <c r="CT30" s="163">
        <v>-11.0387</v>
      </c>
      <c r="CU30" s="163">
        <v>-77.534999999999997</v>
      </c>
      <c r="CV30" s="163">
        <v>-3.9420999999999999</v>
      </c>
      <c r="CW30" s="163">
        <v>3.7869000000000002</v>
      </c>
      <c r="CX30" s="163">
        <v>33.19</v>
      </c>
      <c r="CY30" s="163">
        <v>20.99</v>
      </c>
      <c r="CZ30" s="163">
        <v>14.223599999999999</v>
      </c>
      <c r="DA30" s="163">
        <v>14.1632</v>
      </c>
      <c r="DB30" s="163">
        <v>-13.84</v>
      </c>
      <c r="DC30" s="164"/>
      <c r="DD30" s="163">
        <v>-17.675000000000001</v>
      </c>
      <c r="DE30" s="163">
        <v>-17.735299999999999</v>
      </c>
      <c r="DF30" s="163">
        <v>43.104999999999997</v>
      </c>
      <c r="DG30" s="163">
        <v>1.41E-2</v>
      </c>
      <c r="DH30" s="163">
        <v>-7.3586999999999998</v>
      </c>
      <c r="DI30" s="163">
        <v>-6</v>
      </c>
      <c r="DJ30" s="163">
        <v>-5.7</v>
      </c>
      <c r="DK30" s="163">
        <v>-4.5873999999999997</v>
      </c>
      <c r="DL30" s="163">
        <v>8.6082000000000001</v>
      </c>
      <c r="DM30" s="163">
        <v>42.272500000000001</v>
      </c>
      <c r="DN30" s="163">
        <v>18.560500000000001</v>
      </c>
      <c r="DO30" s="163">
        <v>9.1199999999999992</v>
      </c>
      <c r="DP30" s="163">
        <v>-2.91</v>
      </c>
      <c r="DQ30" s="163">
        <v>12.393000000000001</v>
      </c>
      <c r="DR30" s="163">
        <v>-42.614899999999999</v>
      </c>
      <c r="DS30" s="163">
        <v>-8.8000000000000007</v>
      </c>
      <c r="DT30" s="163">
        <v>-8.77</v>
      </c>
      <c r="DU30" s="163">
        <v>31.72</v>
      </c>
      <c r="DV30" s="163">
        <v>27.01</v>
      </c>
      <c r="DW30" s="163">
        <v>-41.236400000000003</v>
      </c>
      <c r="DX30" s="163">
        <v>-21.090900000000001</v>
      </c>
      <c r="DY30" s="163">
        <v>-37.900399999999998</v>
      </c>
      <c r="DZ30" s="163">
        <v>-36.636400000000002</v>
      </c>
      <c r="EA30" s="163">
        <v>27.232099999999999</v>
      </c>
      <c r="EB30" s="163">
        <v>4.8273000000000001</v>
      </c>
      <c r="EC30" s="163">
        <v>-4.7141999999999999</v>
      </c>
      <c r="ED30" s="163">
        <v>-4.8968999999999996</v>
      </c>
      <c r="EE30" s="163">
        <v>-9.1692999999999998</v>
      </c>
      <c r="EF30" s="163">
        <v>-17.1693</v>
      </c>
      <c r="EG30" s="163">
        <v>-12.506</v>
      </c>
      <c r="EH30" s="163">
        <v>-34.759799999999998</v>
      </c>
      <c r="EI30" s="163">
        <v>-38.570799999999998</v>
      </c>
      <c r="EJ30" s="164"/>
      <c r="EK30" s="163">
        <v>-15.3238</v>
      </c>
      <c r="EL30" s="163">
        <v>-14.896100000000001</v>
      </c>
      <c r="EM30" s="164"/>
      <c r="EN30" s="163">
        <v>-3.5907</v>
      </c>
      <c r="EO30" s="163">
        <v>-2.9239999999999999</v>
      </c>
      <c r="EP30" s="163">
        <v>-10.244</v>
      </c>
      <c r="EQ30" s="163">
        <v>-26.948</v>
      </c>
      <c r="ER30" s="163">
        <v>-26.273800000000001</v>
      </c>
      <c r="ES30" s="163">
        <v>-1.3826000000000001</v>
      </c>
      <c r="ET30" s="163">
        <v>11.91</v>
      </c>
      <c r="EU30" s="163">
        <v>-7.36</v>
      </c>
      <c r="EV30" s="163">
        <v>10.199999999999999</v>
      </c>
      <c r="EW30" s="163">
        <v>6.6904000000000003</v>
      </c>
      <c r="EX30" s="163">
        <v>-12.030099999999999</v>
      </c>
      <c r="EY30" s="163">
        <v>-8.2286999999999999</v>
      </c>
      <c r="EZ30" s="163">
        <v>-8.4591999999999992</v>
      </c>
      <c r="FA30" s="163">
        <v>5.2214999999999998</v>
      </c>
      <c r="FB30" s="163">
        <v>-10.4133</v>
      </c>
      <c r="FC30" s="163">
        <v>-4.6327999999999996</v>
      </c>
      <c r="FD30" s="163">
        <v>0</v>
      </c>
      <c r="FE30" s="163">
        <v>0</v>
      </c>
      <c r="FF30" s="163">
        <v>0</v>
      </c>
      <c r="FG30" s="163">
        <v>0</v>
      </c>
      <c r="FH30" s="163">
        <v>3.1242000000000001</v>
      </c>
      <c r="FI30" s="163">
        <v>0</v>
      </c>
      <c r="FJ30" s="163">
        <v>2.5118</v>
      </c>
      <c r="FK30" s="163">
        <v>2.3443999999999998</v>
      </c>
      <c r="FL30" s="163">
        <v>-11.8894</v>
      </c>
      <c r="FM30" s="163">
        <v>22.351299999999998</v>
      </c>
      <c r="FN30" s="163">
        <v>22.595199999999998</v>
      </c>
      <c r="FO30" s="163">
        <v>-3.1118999999999999</v>
      </c>
      <c r="FP30" s="163">
        <v>11.8194</v>
      </c>
      <c r="FQ30" s="163">
        <v>20.226099999999999</v>
      </c>
      <c r="FR30" s="163">
        <v>-22.08</v>
      </c>
      <c r="FS30" s="163">
        <v>-4.3136000000000001</v>
      </c>
      <c r="FT30" s="163">
        <v>0.35</v>
      </c>
      <c r="FU30" s="163">
        <v>3.27</v>
      </c>
      <c r="FV30" s="163">
        <v>1.44</v>
      </c>
      <c r="FW30" s="163">
        <v>-19.787099999999999</v>
      </c>
      <c r="FX30" s="163">
        <v>0</v>
      </c>
      <c r="FY30" s="163">
        <v>7.84</v>
      </c>
      <c r="FZ30" s="163">
        <v>1.1859999999999999</v>
      </c>
      <c r="GA30" s="163">
        <v>2.1177000000000001</v>
      </c>
      <c r="GB30" s="163">
        <v>35.18</v>
      </c>
      <c r="GC30" s="163">
        <v>-25.246200000000002</v>
      </c>
      <c r="GD30" s="163">
        <v>-13.5588</v>
      </c>
      <c r="GE30" s="163">
        <v>-2.77</v>
      </c>
      <c r="GF30" s="163">
        <v>27.364899999999999</v>
      </c>
      <c r="GG30" s="164"/>
      <c r="GH30" s="163">
        <v>27.788699999999999</v>
      </c>
      <c r="GI30" s="164"/>
      <c r="GJ30" s="163">
        <v>-9.9024999999999999</v>
      </c>
      <c r="GK30" s="163">
        <v>2.5722999999999998</v>
      </c>
      <c r="GL30" s="163">
        <v>6.5299999999999997E-2</v>
      </c>
      <c r="GM30" s="164"/>
      <c r="GN30" s="163">
        <v>-11.0288</v>
      </c>
      <c r="GO30" s="163">
        <v>-16.207000000000001</v>
      </c>
      <c r="GP30" s="163">
        <v>6.7253999999999996</v>
      </c>
      <c r="GQ30" s="163">
        <v>-32.3523</v>
      </c>
      <c r="GR30" s="163">
        <v>2.0329999999999999</v>
      </c>
      <c r="GS30" s="163">
        <v>2.6347999999999998</v>
      </c>
      <c r="GT30" s="164"/>
      <c r="GU30" s="163">
        <v>-5.4462000000000002</v>
      </c>
      <c r="GV30" s="163">
        <v>-8.3825000000000003</v>
      </c>
      <c r="GW30" s="163">
        <v>-13.2281</v>
      </c>
      <c r="GX30" s="163">
        <v>2.3664999999999998</v>
      </c>
      <c r="GY30" s="163">
        <v>9.5748999999999995</v>
      </c>
      <c r="GZ30" s="163">
        <v>9.7396999999999991</v>
      </c>
      <c r="HA30" s="164"/>
      <c r="HB30" s="163">
        <v>13.339700000000001</v>
      </c>
      <c r="HC30" s="163">
        <v>15.173</v>
      </c>
      <c r="HD30" s="163">
        <v>-6.29</v>
      </c>
      <c r="HE30" s="163">
        <v>9.4794</v>
      </c>
      <c r="HF30" s="163">
        <v>40.314999999999998</v>
      </c>
      <c r="HG30" s="163">
        <v>4.8423999999999996</v>
      </c>
      <c r="HH30" s="163">
        <v>28.075900000000001</v>
      </c>
      <c r="HI30" s="163">
        <v>5.3581000000000003</v>
      </c>
      <c r="HJ30" s="163">
        <v>6.2525000000000004</v>
      </c>
      <c r="HK30" s="164"/>
      <c r="HL30" s="163">
        <v>0</v>
      </c>
      <c r="HM30" s="163">
        <v>0</v>
      </c>
      <c r="HN30" s="163">
        <v>0</v>
      </c>
      <c r="HO30" s="164"/>
      <c r="HP30" s="163">
        <v>32.252400000000002</v>
      </c>
      <c r="HQ30" s="163">
        <v>-12.627599999999999</v>
      </c>
      <c r="HR30" s="163">
        <v>-12.0343</v>
      </c>
      <c r="HS30" s="163">
        <v>-13.2448</v>
      </c>
      <c r="HT30" s="163">
        <v>-12.660500000000001</v>
      </c>
      <c r="HU30" s="163">
        <v>-1.92</v>
      </c>
      <c r="HV30" s="163">
        <v>-2.1</v>
      </c>
      <c r="HW30" s="163">
        <v>-29.3</v>
      </c>
      <c r="HX30" s="163">
        <v>-29.3</v>
      </c>
      <c r="HY30" s="163">
        <v>1.1252</v>
      </c>
      <c r="HZ30" s="163">
        <v>4.5599999999999996</v>
      </c>
      <c r="IA30" s="163">
        <v>24.525600000000001</v>
      </c>
      <c r="IB30" s="163">
        <v>32.347299999999997</v>
      </c>
      <c r="IC30" s="163">
        <v>32.012300000000003</v>
      </c>
      <c r="ID30" s="163">
        <v>-15.3</v>
      </c>
      <c r="IE30" s="163">
        <v>-34.6</v>
      </c>
      <c r="IF30" s="163">
        <v>-2</v>
      </c>
      <c r="IG30" s="163">
        <v>-2.5</v>
      </c>
      <c r="IH30" s="163">
        <v>-17.114999999999998</v>
      </c>
      <c r="II30" s="163">
        <v>-17.028099999999998</v>
      </c>
      <c r="IJ30" s="163">
        <v>-69.126199999999997</v>
      </c>
      <c r="IK30" s="163">
        <v>-11.790699999999999</v>
      </c>
      <c r="IL30" s="163">
        <v>-269.16660000000002</v>
      </c>
      <c r="IM30" s="163">
        <v>-24.0471</v>
      </c>
      <c r="IN30" s="163">
        <v>21.24</v>
      </c>
      <c r="IO30" s="163">
        <v>85.3767</v>
      </c>
      <c r="IP30" s="163">
        <v>81.073300000000003</v>
      </c>
      <c r="IQ30" s="163">
        <v>122.4273</v>
      </c>
      <c r="IR30" s="163">
        <v>63.521000000000001</v>
      </c>
      <c r="IS30" s="163">
        <v>9.7949000000000002</v>
      </c>
      <c r="IT30" s="163">
        <v>47.298999999999999</v>
      </c>
      <c r="IU30" s="163">
        <v>44.480600000000003</v>
      </c>
      <c r="IV30" s="163">
        <v>-14.6882</v>
      </c>
      <c r="IW30" s="163">
        <v>170.02930000000001</v>
      </c>
      <c r="IX30" s="163">
        <v>-178.30619999999999</v>
      </c>
      <c r="IY30" s="163">
        <v>-2.3512</v>
      </c>
      <c r="IZ30" s="163">
        <v>9.5257000000000005</v>
      </c>
      <c r="JA30" s="163">
        <v>1.1999999999999999E-3</v>
      </c>
      <c r="JB30" s="164"/>
      <c r="JC30" s="163">
        <v>-6.4</v>
      </c>
      <c r="JD30" s="164"/>
      <c r="JE30" s="164"/>
      <c r="JF30" s="163">
        <v>2.56</v>
      </c>
      <c r="JG30" s="163">
        <v>0.08</v>
      </c>
      <c r="JH30" s="163">
        <v>-4.0068000000000001</v>
      </c>
      <c r="JI30" s="163">
        <v>-6.3278999999999996</v>
      </c>
      <c r="JJ30" s="163">
        <v>11.808999999999999</v>
      </c>
      <c r="JK30" s="163">
        <v>-8.5251999999999999</v>
      </c>
      <c r="JL30" s="163">
        <v>2.4</v>
      </c>
      <c r="JM30" s="163">
        <v>-1.0860000000000001</v>
      </c>
      <c r="JN30" s="163">
        <v>0.82</v>
      </c>
      <c r="JO30" s="164"/>
      <c r="JP30" s="164"/>
      <c r="JQ30" s="163">
        <v>4.6584000000000003</v>
      </c>
      <c r="JR30" s="163">
        <v>3.3090000000000002</v>
      </c>
      <c r="JS30" s="163">
        <v>3.0268000000000002</v>
      </c>
      <c r="JT30" s="164"/>
      <c r="JU30" s="163">
        <v>20.5</v>
      </c>
      <c r="JV30" s="163">
        <v>8.4810999999999996</v>
      </c>
      <c r="JW30" s="163">
        <v>0.65</v>
      </c>
      <c r="JX30" s="164"/>
      <c r="JY30" s="163">
        <v>-11.207599999999999</v>
      </c>
      <c r="JZ30" s="163">
        <v>-1.9114</v>
      </c>
      <c r="KA30" s="163">
        <v>-24.515899999999998</v>
      </c>
      <c r="KB30" s="163">
        <v>-9.0563000000000002</v>
      </c>
      <c r="KC30" s="163">
        <v>0</v>
      </c>
      <c r="KD30" s="163">
        <v>-26.7941</v>
      </c>
      <c r="KE30" s="163">
        <v>-3.056</v>
      </c>
      <c r="KF30" s="163">
        <v>-21.3</v>
      </c>
      <c r="KG30" s="163">
        <v>4.8</v>
      </c>
      <c r="KH30" s="164"/>
      <c r="KI30" s="163">
        <v>-98.667299999999997</v>
      </c>
    </row>
    <row r="31" spans="1:295" ht="18" customHeight="1" x14ac:dyDescent="0.35">
      <c r="A31" s="160" t="s">
        <v>68</v>
      </c>
      <c r="B31" s="160" t="s">
        <v>833</v>
      </c>
      <c r="C31" s="163">
        <v>0</v>
      </c>
      <c r="D31" s="163">
        <v>5.1024000000000003</v>
      </c>
      <c r="E31" s="163">
        <v>-10.773300000000001</v>
      </c>
      <c r="F31" s="163">
        <v>4.3369999999999997</v>
      </c>
      <c r="G31" s="163">
        <v>9.9862000000000002</v>
      </c>
      <c r="H31" s="164"/>
      <c r="I31" s="163">
        <v>19.442699999999999</v>
      </c>
      <c r="J31" s="164"/>
      <c r="K31" s="163">
        <v>22.5791</v>
      </c>
      <c r="L31" s="163">
        <v>10.1877</v>
      </c>
      <c r="M31" s="163">
        <v>11.5154</v>
      </c>
      <c r="N31" s="163">
        <v>-17.760000000000002</v>
      </c>
      <c r="O31" s="163">
        <v>-26.4</v>
      </c>
      <c r="P31" s="164"/>
      <c r="Q31" s="163">
        <v>1.6559999999999999</v>
      </c>
      <c r="R31" s="164"/>
      <c r="S31" s="163">
        <v>0.90249999999999997</v>
      </c>
      <c r="T31" s="163">
        <v>8.7423000000000002</v>
      </c>
      <c r="U31" s="163">
        <v>5.6468999999999996</v>
      </c>
      <c r="V31" s="163">
        <v>5.4071999999999996</v>
      </c>
      <c r="W31" s="163">
        <v>9.6640999999999995</v>
      </c>
      <c r="X31" s="163">
        <v>3.2349000000000001</v>
      </c>
      <c r="Y31" s="163">
        <v>-2.4083000000000001</v>
      </c>
      <c r="Z31" s="163">
        <v>1.9928999999999999</v>
      </c>
      <c r="AA31" s="164"/>
      <c r="AB31" s="163">
        <v>-0.36880000000000002</v>
      </c>
      <c r="AC31" s="163">
        <v>-0.57599999999999996</v>
      </c>
      <c r="AD31" s="164"/>
      <c r="AE31" s="163">
        <v>8.43</v>
      </c>
      <c r="AF31" s="163">
        <v>-2.2200000000000002</v>
      </c>
      <c r="AG31" s="164"/>
      <c r="AH31" s="163">
        <v>-1.008</v>
      </c>
      <c r="AI31" s="163">
        <v>0.158</v>
      </c>
      <c r="AJ31" s="163">
        <v>-10.02</v>
      </c>
      <c r="AK31" s="163">
        <v>-10.050000000000001</v>
      </c>
      <c r="AL31" s="164"/>
      <c r="AM31" s="163">
        <v>-13.36</v>
      </c>
      <c r="AN31" s="163">
        <v>-13.41</v>
      </c>
      <c r="AO31" s="163">
        <v>6.0213000000000001</v>
      </c>
      <c r="AP31" s="163">
        <v>3.3386999999999998</v>
      </c>
      <c r="AQ31" s="163">
        <v>18.357500000000002</v>
      </c>
      <c r="AR31" s="163">
        <v>20.648199999999999</v>
      </c>
      <c r="AS31" s="163">
        <v>-13.3652</v>
      </c>
      <c r="AT31" s="163">
        <v>-2.2772999999999999</v>
      </c>
      <c r="AU31" s="163">
        <v>-4.8708</v>
      </c>
      <c r="AV31" s="163">
        <v>9.0009999999999994</v>
      </c>
      <c r="AW31" s="163">
        <v>14.84</v>
      </c>
      <c r="AX31" s="164"/>
      <c r="AY31" s="163">
        <v>-19.022200000000002</v>
      </c>
      <c r="AZ31" s="163">
        <v>6.7195999999999998</v>
      </c>
      <c r="BA31" s="163">
        <v>27.829599999999999</v>
      </c>
      <c r="BB31" s="163">
        <v>54.560499999999998</v>
      </c>
      <c r="BC31" s="163">
        <v>2.7631000000000001</v>
      </c>
      <c r="BD31" s="163">
        <v>-4.5999999999999996</v>
      </c>
      <c r="BE31" s="163">
        <v>-4.5999999999999996</v>
      </c>
      <c r="BF31" s="163">
        <v>-24.843499999999999</v>
      </c>
      <c r="BG31" s="163">
        <v>-24.872399999999999</v>
      </c>
      <c r="BH31" s="163">
        <v>-4.5598000000000001</v>
      </c>
      <c r="BI31" s="164"/>
      <c r="BJ31" s="164"/>
      <c r="BK31" s="163">
        <v>7.4672999999999998</v>
      </c>
      <c r="BL31" s="163">
        <v>7.9259000000000004</v>
      </c>
      <c r="BM31" s="163">
        <v>5.1872999999999996</v>
      </c>
      <c r="BN31" s="163">
        <v>-84.322599999999994</v>
      </c>
      <c r="BO31" s="163">
        <v>75.197599999999994</v>
      </c>
      <c r="BP31" s="163">
        <v>75.228099999999998</v>
      </c>
      <c r="BQ31" s="163">
        <v>-60.740299999999998</v>
      </c>
      <c r="BR31" s="163">
        <v>-96.7684</v>
      </c>
      <c r="BS31" s="164"/>
      <c r="BT31" s="164"/>
      <c r="BU31" s="164"/>
      <c r="BV31" s="163">
        <v>30.3079</v>
      </c>
      <c r="BW31" s="163">
        <v>11.53</v>
      </c>
      <c r="BX31" s="163">
        <v>8.02</v>
      </c>
      <c r="BY31" s="163">
        <v>-2.23</v>
      </c>
      <c r="BZ31" s="163">
        <v>13.65</v>
      </c>
      <c r="CA31" s="163">
        <v>-13.525499999999999</v>
      </c>
      <c r="CB31" s="163">
        <v>-13.6594</v>
      </c>
      <c r="CC31" s="163">
        <v>27.623999999999999</v>
      </c>
      <c r="CD31" s="163">
        <v>25.9194</v>
      </c>
      <c r="CE31" s="163">
        <v>-8.8401999999999994</v>
      </c>
      <c r="CF31" s="163">
        <v>-14.382199999999999</v>
      </c>
      <c r="CG31" s="163">
        <v>-14.211</v>
      </c>
      <c r="CH31" s="163">
        <v>24.8005</v>
      </c>
      <c r="CI31" s="163">
        <v>16.088200000000001</v>
      </c>
      <c r="CJ31" s="164"/>
      <c r="CK31" s="164"/>
      <c r="CL31" s="163">
        <v>74</v>
      </c>
      <c r="CM31" s="163">
        <v>-29.2</v>
      </c>
      <c r="CN31" s="163">
        <v>-3.34</v>
      </c>
      <c r="CO31" s="163">
        <v>48.607799999999997</v>
      </c>
      <c r="CP31" s="163">
        <v>48.159599999999998</v>
      </c>
      <c r="CQ31" s="163">
        <v>46.933199999999999</v>
      </c>
      <c r="CR31" s="163">
        <v>67.742000000000004</v>
      </c>
      <c r="CS31" s="163">
        <v>69.888099999999994</v>
      </c>
      <c r="CT31" s="163">
        <v>-10.0686</v>
      </c>
      <c r="CU31" s="163">
        <v>-77.182599999999994</v>
      </c>
      <c r="CV31" s="163">
        <v>-2.7018</v>
      </c>
      <c r="CW31" s="163">
        <v>3.9691000000000001</v>
      </c>
      <c r="CX31" s="163">
        <v>31.8</v>
      </c>
      <c r="CY31" s="163">
        <v>20.41</v>
      </c>
      <c r="CZ31" s="163">
        <v>15.004899999999999</v>
      </c>
      <c r="DA31" s="163">
        <v>14.8468</v>
      </c>
      <c r="DB31" s="163">
        <v>-14.14</v>
      </c>
      <c r="DC31" s="164"/>
      <c r="DD31" s="163">
        <v>-17.526499999999999</v>
      </c>
      <c r="DE31" s="163">
        <v>-18.1294</v>
      </c>
      <c r="DF31" s="163">
        <v>42.0304</v>
      </c>
      <c r="DG31" s="163">
        <v>1.41E-2</v>
      </c>
      <c r="DH31" s="163">
        <v>-7.5427</v>
      </c>
      <c r="DI31" s="163">
        <v>-6.6</v>
      </c>
      <c r="DJ31" s="163">
        <v>-6.2</v>
      </c>
      <c r="DK31" s="163">
        <v>-4.7742000000000004</v>
      </c>
      <c r="DL31" s="163">
        <v>8.7951999999999995</v>
      </c>
      <c r="DM31" s="163">
        <v>42.903399999999998</v>
      </c>
      <c r="DN31" s="163">
        <v>19.117100000000001</v>
      </c>
      <c r="DO31" s="163">
        <v>9.42</v>
      </c>
      <c r="DP31" s="163">
        <v>-2.89</v>
      </c>
      <c r="DQ31" s="163">
        <v>12.3795</v>
      </c>
      <c r="DR31" s="163">
        <v>-41.954900000000002</v>
      </c>
      <c r="DS31" s="163">
        <v>-9.4600000000000009</v>
      </c>
      <c r="DT31" s="163">
        <v>-9.6300000000000008</v>
      </c>
      <c r="DU31" s="163">
        <v>32.53</v>
      </c>
      <c r="DV31" s="163">
        <v>26.97</v>
      </c>
      <c r="DW31" s="163">
        <v>-42.090899999999998</v>
      </c>
      <c r="DX31" s="163">
        <v>-20.172699999999999</v>
      </c>
      <c r="DY31" s="163">
        <v>-39.1999</v>
      </c>
      <c r="DZ31" s="163">
        <v>-37.799999999999997</v>
      </c>
      <c r="EA31" s="163">
        <v>27.961300000000001</v>
      </c>
      <c r="EB31" s="163">
        <v>5.7976000000000001</v>
      </c>
      <c r="EC31" s="163">
        <v>-3.4847999999999999</v>
      </c>
      <c r="ED31" s="163">
        <v>-3.9409000000000001</v>
      </c>
      <c r="EE31" s="163">
        <v>-10.906000000000001</v>
      </c>
      <c r="EF31" s="163">
        <v>-14.412100000000001</v>
      </c>
      <c r="EG31" s="163">
        <v>-12.35</v>
      </c>
      <c r="EH31" s="163">
        <v>-21.526199999999999</v>
      </c>
      <c r="EI31" s="163">
        <v>-41.167099999999998</v>
      </c>
      <c r="EJ31" s="164"/>
      <c r="EK31" s="163">
        <v>-15.8383</v>
      </c>
      <c r="EL31" s="163">
        <v>-15.16</v>
      </c>
      <c r="EM31" s="164"/>
      <c r="EN31" s="163">
        <v>-5.5430999999999999</v>
      </c>
      <c r="EO31" s="163">
        <v>-6.46</v>
      </c>
      <c r="EP31" s="163">
        <v>-7.6840000000000002</v>
      </c>
      <c r="EQ31" s="163">
        <v>-27.014399999999998</v>
      </c>
      <c r="ER31" s="163">
        <v>-26.278700000000001</v>
      </c>
      <c r="ES31" s="163">
        <v>-1.2807999999999999</v>
      </c>
      <c r="ET31" s="163">
        <v>12.35</v>
      </c>
      <c r="EU31" s="163">
        <v>-9.52</v>
      </c>
      <c r="EV31" s="163">
        <v>-1.1000000000000001</v>
      </c>
      <c r="EW31" s="163">
        <v>7.0688000000000004</v>
      </c>
      <c r="EX31" s="163">
        <v>-16.224699999999999</v>
      </c>
      <c r="EY31" s="163">
        <v>-7.2488999999999999</v>
      </c>
      <c r="EZ31" s="163">
        <v>-7.5373999999999999</v>
      </c>
      <c r="FA31" s="163">
        <v>4.8808999999999996</v>
      </c>
      <c r="FB31" s="163">
        <v>-4.1744000000000003</v>
      </c>
      <c r="FC31" s="163">
        <v>-13.114000000000001</v>
      </c>
      <c r="FD31" s="164"/>
      <c r="FE31" s="164"/>
      <c r="FF31" s="164"/>
      <c r="FG31" s="163">
        <v>0</v>
      </c>
      <c r="FH31" s="163">
        <v>3.3283999999999998</v>
      </c>
      <c r="FI31" s="163">
        <v>0</v>
      </c>
      <c r="FJ31" s="163">
        <v>3.5165999999999999</v>
      </c>
      <c r="FK31" s="163">
        <v>3.5165999999999999</v>
      </c>
      <c r="FL31" s="163">
        <v>-11.2196</v>
      </c>
      <c r="FM31" s="163">
        <v>23.6553</v>
      </c>
      <c r="FN31" s="163">
        <v>23.2805</v>
      </c>
      <c r="FO31" s="163">
        <v>-1.9649000000000001</v>
      </c>
      <c r="FP31" s="163">
        <v>11.8749</v>
      </c>
      <c r="FQ31" s="163">
        <v>19.937999999999999</v>
      </c>
      <c r="FR31" s="163">
        <v>-22.3</v>
      </c>
      <c r="FS31" s="163">
        <v>-4.6101999999999999</v>
      </c>
      <c r="FT31" s="163">
        <v>0.3463</v>
      </c>
      <c r="FU31" s="163">
        <v>3.37</v>
      </c>
      <c r="FV31" s="163">
        <v>1.64</v>
      </c>
      <c r="FW31" s="164"/>
      <c r="FX31" s="163">
        <v>1.1696</v>
      </c>
      <c r="FY31" s="163">
        <v>7.7910000000000004</v>
      </c>
      <c r="FZ31" s="163">
        <v>0.96</v>
      </c>
      <c r="GA31" s="163">
        <v>2.0918000000000001</v>
      </c>
      <c r="GB31" s="163">
        <v>35.97</v>
      </c>
      <c r="GC31" s="163">
        <v>-25.4773</v>
      </c>
      <c r="GD31" s="163">
        <v>-14.662100000000001</v>
      </c>
      <c r="GE31" s="164"/>
      <c r="GF31" s="163">
        <v>28.270800000000001</v>
      </c>
      <c r="GG31" s="164"/>
      <c r="GH31" s="163">
        <v>28.0321</v>
      </c>
      <c r="GI31" s="164"/>
      <c r="GJ31" s="163">
        <v>-10.128399999999999</v>
      </c>
      <c r="GK31" s="163">
        <v>2.6215000000000002</v>
      </c>
      <c r="GL31" s="163">
        <v>3.3000000000000002E-2</v>
      </c>
      <c r="GM31" s="164"/>
      <c r="GN31" s="163">
        <v>-10.5708</v>
      </c>
      <c r="GO31" s="163">
        <v>-15.086</v>
      </c>
      <c r="GP31" s="163">
        <v>7.2671000000000001</v>
      </c>
      <c r="GQ31" s="163">
        <v>-32.772500000000001</v>
      </c>
      <c r="GR31" s="163">
        <v>1.9772000000000001</v>
      </c>
      <c r="GS31" s="163">
        <v>2.2511999999999999</v>
      </c>
      <c r="GT31" s="164"/>
      <c r="GU31" s="163">
        <v>-5.2881999999999998</v>
      </c>
      <c r="GV31" s="163">
        <v>-8.2644000000000002</v>
      </c>
      <c r="GW31" s="163">
        <v>-13.333600000000001</v>
      </c>
      <c r="GX31" s="163">
        <v>2.2906</v>
      </c>
      <c r="GY31" s="163">
        <v>9.6554000000000002</v>
      </c>
      <c r="GZ31" s="163">
        <v>9.8742000000000001</v>
      </c>
      <c r="HA31" s="163">
        <v>2</v>
      </c>
      <c r="HB31" s="163">
        <v>13.6541</v>
      </c>
      <c r="HC31" s="163">
        <v>14.9473</v>
      </c>
      <c r="HD31" s="163">
        <v>-4.6100000000000003</v>
      </c>
      <c r="HE31" s="163">
        <v>9.1507000000000005</v>
      </c>
      <c r="HF31" s="163">
        <v>40.191200000000002</v>
      </c>
      <c r="HG31" s="163">
        <v>9.0130999999999997</v>
      </c>
      <c r="HH31" s="163">
        <v>27.9359</v>
      </c>
      <c r="HI31" s="163">
        <v>5.7445000000000004</v>
      </c>
      <c r="HJ31" s="163">
        <v>5.8372999999999999</v>
      </c>
      <c r="HK31" s="164"/>
      <c r="HL31" s="163">
        <v>0</v>
      </c>
      <c r="HM31" s="163">
        <v>0</v>
      </c>
      <c r="HN31" s="163">
        <v>0</v>
      </c>
      <c r="HO31" s="164"/>
      <c r="HP31" s="164"/>
      <c r="HQ31" s="163">
        <v>-12.1881</v>
      </c>
      <c r="HR31" s="163">
        <v>-11.5619</v>
      </c>
      <c r="HS31" s="163">
        <v>-11.004099999999999</v>
      </c>
      <c r="HT31" s="163">
        <v>-10.4145</v>
      </c>
      <c r="HU31" s="163">
        <v>-3.49</v>
      </c>
      <c r="HV31" s="163">
        <v>-3.36</v>
      </c>
      <c r="HW31" s="163">
        <v>-28.6</v>
      </c>
      <c r="HX31" s="163">
        <v>-28.4</v>
      </c>
      <c r="HY31" s="163">
        <v>1.2662</v>
      </c>
      <c r="HZ31" s="163">
        <v>-0.64</v>
      </c>
      <c r="IA31" s="163">
        <v>25.537400000000002</v>
      </c>
      <c r="IB31" s="163">
        <v>33.499699999999997</v>
      </c>
      <c r="IC31" s="163">
        <v>33.326599999999999</v>
      </c>
      <c r="ID31" s="163">
        <v>-15.2</v>
      </c>
      <c r="IE31" s="163">
        <v>-34.1</v>
      </c>
      <c r="IF31" s="163">
        <v>-2</v>
      </c>
      <c r="IG31" s="163">
        <v>-2.5</v>
      </c>
      <c r="IH31" s="163">
        <v>-17.194099999999999</v>
      </c>
      <c r="II31" s="163">
        <v>-17.2272</v>
      </c>
      <c r="IJ31" s="163">
        <v>-64.447100000000006</v>
      </c>
      <c r="IK31" s="163">
        <v>-9.2245000000000008</v>
      </c>
      <c r="IL31" s="163">
        <v>-269.30689999999998</v>
      </c>
      <c r="IM31" s="163">
        <v>-24.026599999999998</v>
      </c>
      <c r="IN31" s="163">
        <v>18.291499999999999</v>
      </c>
      <c r="IO31" s="163">
        <v>83.891800000000003</v>
      </c>
      <c r="IP31" s="163">
        <v>79.742800000000003</v>
      </c>
      <c r="IQ31" s="163">
        <v>119.6935</v>
      </c>
      <c r="IR31" s="163">
        <v>65.114900000000006</v>
      </c>
      <c r="IS31" s="163">
        <v>14.870200000000001</v>
      </c>
      <c r="IT31" s="163">
        <v>45.662199999999999</v>
      </c>
      <c r="IU31" s="163">
        <v>43.849299999999999</v>
      </c>
      <c r="IV31" s="163">
        <v>-11.4983</v>
      </c>
      <c r="IW31" s="163">
        <v>170.43270000000001</v>
      </c>
      <c r="IX31" s="163">
        <v>-179.964</v>
      </c>
      <c r="IY31" s="163">
        <v>-3.3092999999999999</v>
      </c>
      <c r="IZ31" s="163">
        <v>9.5228000000000002</v>
      </c>
      <c r="JA31" s="163">
        <v>-0.65549999999999997</v>
      </c>
      <c r="JB31" s="164"/>
      <c r="JC31" s="163">
        <v>-6.16</v>
      </c>
      <c r="JD31" s="164"/>
      <c r="JE31" s="164"/>
      <c r="JF31" s="163">
        <v>1.92</v>
      </c>
      <c r="JG31" s="163">
        <v>0.56000000000000005</v>
      </c>
      <c r="JH31" s="163">
        <v>-4.3010000000000002</v>
      </c>
      <c r="JI31" s="163">
        <v>-6.7948000000000004</v>
      </c>
      <c r="JJ31" s="163">
        <v>12.803800000000001</v>
      </c>
      <c r="JK31" s="163">
        <v>-8.7601999999999993</v>
      </c>
      <c r="JL31" s="163">
        <v>2.7</v>
      </c>
      <c r="JM31" s="163">
        <v>0.57799999999999996</v>
      </c>
      <c r="JN31" s="163">
        <v>-6.8000000000000005E-2</v>
      </c>
      <c r="JO31" s="164"/>
      <c r="JP31" s="164"/>
      <c r="JQ31" s="163">
        <v>3.8805999999999998</v>
      </c>
      <c r="JR31" s="163">
        <v>3.9152</v>
      </c>
      <c r="JS31" s="163">
        <v>3.6751</v>
      </c>
      <c r="JT31" s="164"/>
      <c r="JU31" s="163">
        <v>19.899999999999999</v>
      </c>
      <c r="JV31" s="163">
        <v>8.8293999999999997</v>
      </c>
      <c r="JW31" s="163">
        <v>0.82</v>
      </c>
      <c r="JX31" s="164"/>
      <c r="JY31" s="163">
        <v>-12.6485</v>
      </c>
      <c r="JZ31" s="163">
        <v>-3.02</v>
      </c>
      <c r="KA31" s="163">
        <v>-24.077999999999999</v>
      </c>
      <c r="KB31" s="163">
        <v>-9.8719000000000001</v>
      </c>
      <c r="KC31" s="163">
        <v>0</v>
      </c>
      <c r="KD31" s="163">
        <v>-27.419799999999999</v>
      </c>
      <c r="KE31" s="163">
        <v>-2.9565999999999999</v>
      </c>
      <c r="KF31" s="163">
        <v>-21.4</v>
      </c>
      <c r="KG31" s="163">
        <v>4.5999999999999996</v>
      </c>
      <c r="KH31" s="164"/>
      <c r="KI31" s="163">
        <v>-100.72</v>
      </c>
    </row>
    <row r="32" spans="1:295" ht="18" customHeight="1" x14ac:dyDescent="0.35">
      <c r="A32" s="160" t="s">
        <v>68</v>
      </c>
      <c r="B32" s="160" t="s">
        <v>834</v>
      </c>
      <c r="C32" s="165">
        <v>0</v>
      </c>
      <c r="D32" s="165">
        <v>1.0478000000000001</v>
      </c>
      <c r="E32" s="165">
        <v>-2.8483999999999998</v>
      </c>
      <c r="F32" s="165">
        <v>4.9339000000000004</v>
      </c>
      <c r="G32" s="165">
        <v>10.1334</v>
      </c>
      <c r="H32" s="166"/>
      <c r="I32" s="165">
        <v>19.348199999999999</v>
      </c>
      <c r="J32" s="166"/>
      <c r="K32" s="165">
        <v>24.392700000000001</v>
      </c>
      <c r="L32" s="165">
        <v>11.041700000000001</v>
      </c>
      <c r="M32" s="165">
        <v>12.248799999999999</v>
      </c>
      <c r="N32" s="165">
        <v>-13.32</v>
      </c>
      <c r="O32" s="166"/>
      <c r="P32" s="166"/>
      <c r="Q32" s="166"/>
      <c r="R32" s="166"/>
      <c r="S32" s="165">
        <v>2.6855000000000002</v>
      </c>
      <c r="T32" s="165">
        <v>-1.0479000000000001</v>
      </c>
      <c r="U32" s="165">
        <v>5.6623000000000001</v>
      </c>
      <c r="V32" s="165">
        <v>5.3897000000000004</v>
      </c>
      <c r="W32" s="165">
        <v>9.3119999999999994</v>
      </c>
      <c r="X32" s="165">
        <v>3.6080999999999999</v>
      </c>
      <c r="Y32" s="165">
        <v>-2.6114999999999999</v>
      </c>
      <c r="Z32" s="165">
        <v>2.1989999999999998</v>
      </c>
      <c r="AA32" s="166"/>
      <c r="AB32" s="165">
        <v>-0.38150000000000001</v>
      </c>
      <c r="AC32" s="165">
        <v>-0.76</v>
      </c>
      <c r="AD32" s="166"/>
      <c r="AE32" s="165">
        <v>8.7789999999999999</v>
      </c>
      <c r="AF32" s="165">
        <v>-6.66</v>
      </c>
      <c r="AG32" s="166"/>
      <c r="AH32" s="165">
        <v>-0.68300000000000005</v>
      </c>
      <c r="AI32" s="165">
        <v>0.16500000000000001</v>
      </c>
      <c r="AJ32" s="165">
        <v>-11.3</v>
      </c>
      <c r="AK32" s="165">
        <v>-11.19</v>
      </c>
      <c r="AL32" s="166"/>
      <c r="AM32" s="165">
        <v>-12.8</v>
      </c>
      <c r="AN32" s="165">
        <v>-12.85</v>
      </c>
      <c r="AO32" s="165">
        <v>6.4733000000000001</v>
      </c>
      <c r="AP32" s="165">
        <v>3.3422999999999998</v>
      </c>
      <c r="AQ32" s="165">
        <v>14.3337</v>
      </c>
      <c r="AR32" s="165">
        <v>19.616</v>
      </c>
      <c r="AS32" s="165">
        <v>-14.8012</v>
      </c>
      <c r="AT32" s="165">
        <v>-4.4206000000000003</v>
      </c>
      <c r="AU32" s="165">
        <v>-4.1923000000000004</v>
      </c>
      <c r="AV32" s="165">
        <v>12.731199999999999</v>
      </c>
      <c r="AW32" s="165">
        <v>11.5069</v>
      </c>
      <c r="AX32" s="166"/>
      <c r="AY32" s="165">
        <v>-11.654400000000001</v>
      </c>
      <c r="AZ32" s="165">
        <v>7.1142000000000003</v>
      </c>
      <c r="BA32" s="165">
        <v>37.051299999999998</v>
      </c>
      <c r="BB32" s="165">
        <v>69.205799999999996</v>
      </c>
      <c r="BC32" s="165">
        <v>9.5934000000000008</v>
      </c>
      <c r="BD32" s="165">
        <v>-5.6</v>
      </c>
      <c r="BE32" s="165">
        <v>-6.1</v>
      </c>
      <c r="BF32" s="165">
        <v>-27.370200000000001</v>
      </c>
      <c r="BG32" s="165">
        <v>-27.07</v>
      </c>
      <c r="BH32" s="165">
        <v>-6.0697000000000001</v>
      </c>
      <c r="BI32" s="166"/>
      <c r="BJ32" s="166"/>
      <c r="BK32" s="165">
        <v>8.8792000000000009</v>
      </c>
      <c r="BL32" s="165">
        <v>6.1893000000000002</v>
      </c>
      <c r="BM32" s="165">
        <v>4.2762000000000002</v>
      </c>
      <c r="BN32" s="165">
        <v>-96.224800000000002</v>
      </c>
      <c r="BO32" s="165">
        <v>45.960900000000002</v>
      </c>
      <c r="BP32" s="165">
        <v>45.991399999999999</v>
      </c>
      <c r="BQ32" s="165">
        <v>-27.756599999999999</v>
      </c>
      <c r="BR32" s="165">
        <v>-132.917</v>
      </c>
      <c r="BS32" s="166"/>
      <c r="BT32" s="166"/>
      <c r="BU32" s="166"/>
      <c r="BV32" s="165">
        <v>27.124400000000001</v>
      </c>
      <c r="BW32" s="165">
        <v>11.8</v>
      </c>
      <c r="BX32" s="165">
        <v>6.73</v>
      </c>
      <c r="BY32" s="165">
        <v>-7.13</v>
      </c>
      <c r="BZ32" s="165">
        <v>13.11</v>
      </c>
      <c r="CA32" s="165">
        <v>-13.525499999999999</v>
      </c>
      <c r="CB32" s="165">
        <v>-13.1236</v>
      </c>
      <c r="CC32" s="165">
        <v>28.781400000000001</v>
      </c>
      <c r="CD32" s="165">
        <v>26.699200000000001</v>
      </c>
      <c r="CE32" s="165">
        <v>-8.2332999999999998</v>
      </c>
      <c r="CF32" s="165">
        <v>-31.5731</v>
      </c>
      <c r="CG32" s="165">
        <v>-31.3093</v>
      </c>
      <c r="CH32" s="165">
        <v>43.9876</v>
      </c>
      <c r="CI32" s="165">
        <v>25.057099999999998</v>
      </c>
      <c r="CJ32" s="166"/>
      <c r="CK32" s="166"/>
      <c r="CL32" s="165">
        <v>0</v>
      </c>
      <c r="CM32" s="165">
        <v>46.4</v>
      </c>
      <c r="CN32" s="165">
        <v>-3.51</v>
      </c>
      <c r="CO32" s="165">
        <v>43.344200000000001</v>
      </c>
      <c r="CP32" s="165">
        <v>42.802199999999999</v>
      </c>
      <c r="CQ32" s="165">
        <v>41.606299999999997</v>
      </c>
      <c r="CR32" s="165">
        <v>58.792499999999997</v>
      </c>
      <c r="CS32" s="165">
        <v>59.154200000000003</v>
      </c>
      <c r="CT32" s="165">
        <v>-24.579499999999999</v>
      </c>
      <c r="CU32" s="165">
        <v>-49.424900000000001</v>
      </c>
      <c r="CV32" s="165">
        <v>-17.630600000000001</v>
      </c>
      <c r="CW32" s="165">
        <v>4.0522999999999998</v>
      </c>
      <c r="CX32" s="165">
        <v>33.869999999999997</v>
      </c>
      <c r="CY32" s="165">
        <v>26.59</v>
      </c>
      <c r="CZ32" s="165">
        <v>15.004899999999999</v>
      </c>
      <c r="DA32" s="165">
        <v>14.9445</v>
      </c>
      <c r="DB32" s="165">
        <v>-14.29</v>
      </c>
      <c r="DC32" s="166"/>
      <c r="DD32" s="165">
        <v>-27.590399999999999</v>
      </c>
      <c r="DE32" s="165">
        <v>-26.6479</v>
      </c>
      <c r="DF32" s="165">
        <v>34.3172</v>
      </c>
      <c r="DG32" s="165">
        <v>1.43E-2</v>
      </c>
      <c r="DH32" s="165">
        <v>-7.5974000000000004</v>
      </c>
      <c r="DI32" s="165">
        <v>-6.8</v>
      </c>
      <c r="DJ32" s="165">
        <v>-5.8</v>
      </c>
      <c r="DK32" s="165">
        <v>-4.5885999999999996</v>
      </c>
      <c r="DL32" s="165">
        <v>9.3561999999999994</v>
      </c>
      <c r="DM32" s="165">
        <v>44.638199999999998</v>
      </c>
      <c r="DN32" s="165">
        <v>20.230399999999999</v>
      </c>
      <c r="DO32" s="165">
        <v>10.15</v>
      </c>
      <c r="DP32" s="165">
        <v>-3.38</v>
      </c>
      <c r="DQ32" s="165">
        <v>13.284000000000001</v>
      </c>
      <c r="DR32" s="165">
        <v>-33.661900000000003</v>
      </c>
      <c r="DS32" s="165">
        <v>-8.25</v>
      </c>
      <c r="DT32" s="165">
        <v>-8.3000000000000007</v>
      </c>
      <c r="DU32" s="165">
        <v>31.23</v>
      </c>
      <c r="DV32" s="165">
        <v>27.56</v>
      </c>
      <c r="DW32" s="165">
        <v>-33.9636</v>
      </c>
      <c r="DX32" s="165">
        <v>-16.709099999999999</v>
      </c>
      <c r="DY32" s="165">
        <v>-36.557000000000002</v>
      </c>
      <c r="DZ32" s="165">
        <v>-34.709099999999999</v>
      </c>
      <c r="EA32" s="165">
        <v>34.372599999999998</v>
      </c>
      <c r="EB32" s="165">
        <v>9.9307999999999996</v>
      </c>
      <c r="EC32" s="165">
        <v>0.31090000000000001</v>
      </c>
      <c r="ED32" s="165">
        <v>0.6552</v>
      </c>
      <c r="EE32" s="165">
        <v>-9.0764999999999993</v>
      </c>
      <c r="EF32" s="165">
        <v>-12.260300000000001</v>
      </c>
      <c r="EG32" s="165">
        <v>-12.433999999999999</v>
      </c>
      <c r="EH32" s="165">
        <v>-53.529299999999999</v>
      </c>
      <c r="EI32" s="165">
        <v>-38.2483</v>
      </c>
      <c r="EJ32" s="166"/>
      <c r="EK32" s="165">
        <v>-16.54</v>
      </c>
      <c r="EL32" s="165">
        <v>-16.2273</v>
      </c>
      <c r="EM32" s="166"/>
      <c r="EN32" s="165">
        <v>-2.1282000000000001</v>
      </c>
      <c r="EO32" s="165">
        <v>-3.8992</v>
      </c>
      <c r="EP32" s="165">
        <v>26.64</v>
      </c>
      <c r="EQ32" s="165">
        <v>-24.766500000000001</v>
      </c>
      <c r="ER32" s="165">
        <v>-25.832100000000001</v>
      </c>
      <c r="ES32" s="165">
        <v>-5.4208999999999996</v>
      </c>
      <c r="ET32" s="165">
        <v>-2.29</v>
      </c>
      <c r="EU32" s="165">
        <v>-9.5</v>
      </c>
      <c r="EV32" s="165">
        <v>4.7</v>
      </c>
      <c r="EW32" s="165">
        <v>6.9493999999999998</v>
      </c>
      <c r="EX32" s="165">
        <v>-13.494999999999999</v>
      </c>
      <c r="EY32" s="165">
        <v>-6.6867999999999999</v>
      </c>
      <c r="EZ32" s="165">
        <v>-6.8959000000000001</v>
      </c>
      <c r="FA32" s="165">
        <v>3.9156</v>
      </c>
      <c r="FB32" s="165">
        <v>-3.6419999999999999</v>
      </c>
      <c r="FC32" s="165">
        <v>0</v>
      </c>
      <c r="FD32" s="166"/>
      <c r="FE32" s="166"/>
      <c r="FF32" s="166"/>
      <c r="FG32" s="165">
        <v>2.6675</v>
      </c>
      <c r="FH32" s="165">
        <v>0</v>
      </c>
      <c r="FI32" s="165">
        <v>0</v>
      </c>
      <c r="FJ32" s="165">
        <v>3.1817000000000002</v>
      </c>
      <c r="FK32" s="165">
        <v>3.0142000000000002</v>
      </c>
      <c r="FL32" s="165">
        <v>-10.7172</v>
      </c>
      <c r="FM32" s="165">
        <v>20.2058</v>
      </c>
      <c r="FN32" s="165">
        <v>20.579699999999999</v>
      </c>
      <c r="FO32" s="165">
        <v>-1.0226999999999999</v>
      </c>
      <c r="FP32" s="165">
        <v>12.219799999999999</v>
      </c>
      <c r="FQ32" s="165">
        <v>20.4068</v>
      </c>
      <c r="FR32" s="165">
        <v>-22.11</v>
      </c>
      <c r="FS32" s="165">
        <v>-4.8208000000000002</v>
      </c>
      <c r="FT32" s="165">
        <v>0.3674</v>
      </c>
      <c r="FU32" s="165">
        <v>3.51</v>
      </c>
      <c r="FV32" s="165">
        <v>1.44</v>
      </c>
      <c r="FW32" s="165">
        <v>-19.739699999999999</v>
      </c>
      <c r="FX32" s="165">
        <v>1.1059000000000001</v>
      </c>
      <c r="FY32" s="165">
        <v>7.9589999999999996</v>
      </c>
      <c r="FZ32" s="165">
        <v>0.93200000000000005</v>
      </c>
      <c r="GA32" s="165">
        <v>1.5350999999999999</v>
      </c>
      <c r="GB32" s="165">
        <v>36.31</v>
      </c>
      <c r="GC32" s="165">
        <v>-26.309899999999999</v>
      </c>
      <c r="GD32" s="165">
        <v>-15.959199999999999</v>
      </c>
      <c r="GE32" s="165">
        <v>-2.58</v>
      </c>
      <c r="GF32" s="165">
        <v>28.320900000000002</v>
      </c>
      <c r="GG32" s="166"/>
      <c r="GH32" s="165">
        <v>28.1174</v>
      </c>
      <c r="GI32" s="166"/>
      <c r="GJ32" s="165">
        <v>-9.8582999999999998</v>
      </c>
      <c r="GK32" s="165">
        <v>2.6419000000000001</v>
      </c>
      <c r="GL32" s="166"/>
      <c r="GM32" s="166"/>
      <c r="GN32" s="165">
        <v>-11.9674</v>
      </c>
      <c r="GO32" s="165">
        <v>-17.003399999999999</v>
      </c>
      <c r="GP32" s="165">
        <v>7.8667999999999996</v>
      </c>
      <c r="GQ32" s="165">
        <v>-32.688400000000001</v>
      </c>
      <c r="GR32" s="165">
        <v>1.4041999999999999</v>
      </c>
      <c r="GS32" s="165">
        <v>2.3471000000000002</v>
      </c>
      <c r="GT32" s="166"/>
      <c r="GU32" s="165">
        <v>-5.5011000000000001</v>
      </c>
      <c r="GV32" s="165">
        <v>-8.6219000000000001</v>
      </c>
      <c r="GW32" s="165">
        <v>-13.4346</v>
      </c>
      <c r="GX32" s="165">
        <v>2.4668000000000001</v>
      </c>
      <c r="GY32" s="165">
        <v>9.6188000000000002</v>
      </c>
      <c r="GZ32" s="165">
        <v>9.7158999999999995</v>
      </c>
      <c r="HA32" s="166"/>
      <c r="HB32" s="165">
        <v>13.7065</v>
      </c>
      <c r="HC32" s="165">
        <v>15.333600000000001</v>
      </c>
      <c r="HD32" s="165">
        <v>-7.12</v>
      </c>
      <c r="HE32" s="165">
        <v>12.4979</v>
      </c>
      <c r="HF32" s="165">
        <v>42.865699999999997</v>
      </c>
      <c r="HG32" s="165">
        <v>0</v>
      </c>
      <c r="HH32" s="165">
        <v>26.796299999999999</v>
      </c>
      <c r="HI32" s="165">
        <v>4.55</v>
      </c>
      <c r="HJ32" s="165">
        <v>4.8220999999999998</v>
      </c>
      <c r="HK32" s="166"/>
      <c r="HL32" s="165">
        <v>5.2484000000000002</v>
      </c>
      <c r="HM32" s="165">
        <v>0</v>
      </c>
      <c r="HN32" s="165">
        <v>-10.330399999999999</v>
      </c>
      <c r="HO32" s="166"/>
      <c r="HP32" s="166"/>
      <c r="HQ32" s="165">
        <v>-12.1991</v>
      </c>
      <c r="HR32" s="165">
        <v>-11.6168</v>
      </c>
      <c r="HS32" s="165">
        <v>-12.183400000000001</v>
      </c>
      <c r="HT32" s="165">
        <v>-12.3551</v>
      </c>
      <c r="HU32" s="165">
        <v>-0.51</v>
      </c>
      <c r="HV32" s="165">
        <v>-0.84</v>
      </c>
      <c r="HW32" s="165">
        <v>-27.4</v>
      </c>
      <c r="HX32" s="165">
        <v>-27.7</v>
      </c>
      <c r="HY32" s="165">
        <v>1.3009999999999999</v>
      </c>
      <c r="HZ32" s="165">
        <v>0.72</v>
      </c>
      <c r="IA32" s="165">
        <v>24.274000000000001</v>
      </c>
      <c r="IB32" s="165">
        <v>32.4846</v>
      </c>
      <c r="IC32" s="165">
        <v>32.701099999999997</v>
      </c>
      <c r="ID32" s="165">
        <v>-15.7</v>
      </c>
      <c r="IE32" s="165">
        <v>-35.4</v>
      </c>
      <c r="IF32" s="165">
        <v>-2.8</v>
      </c>
      <c r="IG32" s="165">
        <v>-3.4</v>
      </c>
      <c r="IH32" s="165">
        <v>-17.452999999999999</v>
      </c>
      <c r="II32" s="165">
        <v>-17.401599999999998</v>
      </c>
      <c r="IJ32" s="165">
        <v>-70.037700000000001</v>
      </c>
      <c r="IK32" s="165">
        <v>-15.055199999999999</v>
      </c>
      <c r="IL32" s="165">
        <v>-267.23469999999998</v>
      </c>
      <c r="IM32" s="165">
        <v>-21.710699999999999</v>
      </c>
      <c r="IN32" s="165">
        <v>141.4881</v>
      </c>
      <c r="IO32" s="165">
        <v>78.248900000000006</v>
      </c>
      <c r="IP32" s="165">
        <v>86.760400000000004</v>
      </c>
      <c r="IQ32" s="165">
        <v>123.7649</v>
      </c>
      <c r="IR32" s="165">
        <v>61.538600000000002</v>
      </c>
      <c r="IS32" s="165">
        <v>9.8949999999999996</v>
      </c>
      <c r="IT32" s="165">
        <v>44.226500000000001</v>
      </c>
      <c r="IU32" s="165">
        <v>40.787399999999998</v>
      </c>
      <c r="IV32" s="165">
        <v>-16.601299999999998</v>
      </c>
      <c r="IW32" s="165">
        <v>167.30520000000001</v>
      </c>
      <c r="IX32" s="165">
        <v>-178.1995</v>
      </c>
      <c r="IY32" s="165">
        <v>-5.8692000000000002</v>
      </c>
      <c r="IZ32" s="165">
        <v>10.903700000000001</v>
      </c>
      <c r="JA32" s="165">
        <v>-0.49199999999999999</v>
      </c>
      <c r="JB32" s="166"/>
      <c r="JC32" s="165">
        <v>-6.48</v>
      </c>
      <c r="JD32" s="166"/>
      <c r="JE32" s="166"/>
      <c r="JF32" s="165">
        <v>2.2400000000000002</v>
      </c>
      <c r="JG32" s="165">
        <v>0.64</v>
      </c>
      <c r="JH32" s="165">
        <v>-4.3742999999999999</v>
      </c>
      <c r="JI32" s="165">
        <v>-6.8254000000000001</v>
      </c>
      <c r="JJ32" s="165">
        <v>11.986000000000001</v>
      </c>
      <c r="JK32" s="165">
        <v>-8.8762000000000008</v>
      </c>
      <c r="JL32" s="165">
        <v>1.9</v>
      </c>
      <c r="JM32" s="165">
        <v>1.4730000000000001</v>
      </c>
      <c r="JN32" s="165">
        <v>1.2969999999999999</v>
      </c>
      <c r="JO32" s="166"/>
      <c r="JP32" s="166"/>
      <c r="JQ32" s="165">
        <v>4.6515000000000004</v>
      </c>
      <c r="JR32" s="165">
        <v>3.9729000000000001</v>
      </c>
      <c r="JS32" s="165">
        <v>4.0080999999999998</v>
      </c>
      <c r="JT32" s="166"/>
      <c r="JU32" s="165">
        <v>20.3</v>
      </c>
      <c r="JV32" s="165">
        <v>8.6226000000000003</v>
      </c>
      <c r="JW32" s="165">
        <v>0.85</v>
      </c>
      <c r="JX32" s="166"/>
      <c r="JY32" s="165">
        <v>-10.639799999999999</v>
      </c>
      <c r="JZ32" s="165">
        <v>-3.1012</v>
      </c>
      <c r="KA32" s="165">
        <v>-24.166799999999999</v>
      </c>
      <c r="KB32" s="165">
        <v>-8.3690999999999995</v>
      </c>
      <c r="KC32" s="165">
        <v>0</v>
      </c>
      <c r="KD32" s="165">
        <v>-27.5578</v>
      </c>
      <c r="KE32" s="165">
        <v>-2.6404999999999998</v>
      </c>
      <c r="KF32" s="165">
        <v>-21.4</v>
      </c>
      <c r="KG32" s="165">
        <v>4.5999999999999996</v>
      </c>
      <c r="KH32" s="166"/>
      <c r="KI32" s="165">
        <v>-100.7208</v>
      </c>
    </row>
    <row r="33" spans="1:295" ht="18" customHeight="1" x14ac:dyDescent="0.35">
      <c r="A33" s="160" t="s">
        <v>68</v>
      </c>
      <c r="B33" s="160" t="s">
        <v>835</v>
      </c>
      <c r="C33" s="161">
        <v>0</v>
      </c>
      <c r="D33" s="161">
        <v>3.7132000000000001</v>
      </c>
      <c r="E33" s="161">
        <v>-7.9757999999999996</v>
      </c>
      <c r="F33" s="161">
        <v>4.8487999999999998</v>
      </c>
      <c r="G33" s="161">
        <v>9.9097000000000008</v>
      </c>
      <c r="H33" s="162"/>
      <c r="I33" s="161">
        <v>19.154900000000001</v>
      </c>
      <c r="J33" s="162"/>
      <c r="K33" s="161">
        <v>24.420200000000001</v>
      </c>
      <c r="L33" s="161">
        <v>10.964700000000001</v>
      </c>
      <c r="M33" s="161">
        <v>12.1142</v>
      </c>
      <c r="N33" s="161">
        <v>-15.54</v>
      </c>
      <c r="O33" s="161">
        <v>-24.2</v>
      </c>
      <c r="P33" s="161">
        <v>0</v>
      </c>
      <c r="Q33" s="161">
        <v>2.484</v>
      </c>
      <c r="R33" s="161">
        <v>-17.600000000000001</v>
      </c>
      <c r="S33" s="161">
        <v>2.8193000000000001</v>
      </c>
      <c r="T33" s="161">
        <v>1.1592</v>
      </c>
      <c r="U33" s="161">
        <v>5.4810999999999996</v>
      </c>
      <c r="V33" s="161">
        <v>5.36</v>
      </c>
      <c r="W33" s="161">
        <v>9.1410999999999998</v>
      </c>
      <c r="X33" s="161">
        <v>3.4039999999999999</v>
      </c>
      <c r="Y33" s="161">
        <v>-2.6507000000000001</v>
      </c>
      <c r="Z33" s="161">
        <v>2.3610000000000002</v>
      </c>
      <c r="AA33" s="162"/>
      <c r="AB33" s="161">
        <v>-0.43099999999999999</v>
      </c>
      <c r="AC33" s="161">
        <v>-0.93700000000000006</v>
      </c>
      <c r="AD33" s="162"/>
      <c r="AE33" s="161">
        <v>9.1560000000000006</v>
      </c>
      <c r="AF33" s="161">
        <v>-4.4400000000000004</v>
      </c>
      <c r="AG33" s="161">
        <v>-11</v>
      </c>
      <c r="AH33" s="161">
        <v>-0.85599999999999998</v>
      </c>
      <c r="AI33" s="161">
        <v>0.17199999999999999</v>
      </c>
      <c r="AJ33" s="161">
        <v>-12.91</v>
      </c>
      <c r="AK33" s="161">
        <v>-12.83</v>
      </c>
      <c r="AL33" s="162"/>
      <c r="AM33" s="161">
        <v>-12.61</v>
      </c>
      <c r="AN33" s="161">
        <v>-12.25</v>
      </c>
      <c r="AO33" s="161">
        <v>5.9709000000000003</v>
      </c>
      <c r="AP33" s="161">
        <v>3.7284999999999999</v>
      </c>
      <c r="AQ33" s="161">
        <v>19.2059</v>
      </c>
      <c r="AR33" s="161">
        <v>22.041599999999999</v>
      </c>
      <c r="AS33" s="161">
        <v>-9.0533000000000001</v>
      </c>
      <c r="AT33" s="161">
        <v>-5.6262999999999996</v>
      </c>
      <c r="AU33" s="161">
        <v>-5.0490000000000004</v>
      </c>
      <c r="AV33" s="161">
        <v>3.8660999999999999</v>
      </c>
      <c r="AW33" s="161">
        <v>2.7959000000000001</v>
      </c>
      <c r="AX33" s="162"/>
      <c r="AY33" s="161">
        <v>-10.716699999999999</v>
      </c>
      <c r="AZ33" s="161">
        <v>6.3250999999999999</v>
      </c>
      <c r="BA33" s="161">
        <v>33.384599999999999</v>
      </c>
      <c r="BB33" s="161">
        <v>71.021500000000003</v>
      </c>
      <c r="BC33" s="161">
        <v>11.6808</v>
      </c>
      <c r="BD33" s="161">
        <v>-6.3</v>
      </c>
      <c r="BE33" s="161">
        <v>-7</v>
      </c>
      <c r="BF33" s="161">
        <v>-28.003799999999998</v>
      </c>
      <c r="BG33" s="161">
        <v>-28.392299999999999</v>
      </c>
      <c r="BH33" s="161">
        <v>-5.2179000000000002</v>
      </c>
      <c r="BI33" s="162"/>
      <c r="BJ33" s="162"/>
      <c r="BK33" s="161">
        <v>8.6267999999999994</v>
      </c>
      <c r="BL33" s="161">
        <v>5.4936999999999996</v>
      </c>
      <c r="BM33" s="161">
        <v>3.6539999999999999</v>
      </c>
      <c r="BN33" s="161">
        <v>-123.50839999999999</v>
      </c>
      <c r="BO33" s="161">
        <v>49.226300000000002</v>
      </c>
      <c r="BP33" s="161">
        <v>49.561999999999998</v>
      </c>
      <c r="BQ33" s="161">
        <v>-16.0198</v>
      </c>
      <c r="BR33" s="161">
        <v>-153.24189999999999</v>
      </c>
      <c r="BS33" s="162"/>
      <c r="BT33" s="162"/>
      <c r="BU33" s="162"/>
      <c r="BV33" s="161">
        <v>25.0886</v>
      </c>
      <c r="BW33" s="161">
        <v>11.45</v>
      </c>
      <c r="BX33" s="161">
        <v>6.07</v>
      </c>
      <c r="BY33" s="161">
        <v>-8.14</v>
      </c>
      <c r="BZ33" s="161">
        <v>12.83</v>
      </c>
      <c r="CA33" s="161">
        <v>-13.391500000000001</v>
      </c>
      <c r="CB33" s="161">
        <v>-12.0519</v>
      </c>
      <c r="CC33" s="161">
        <v>29.858000000000001</v>
      </c>
      <c r="CD33" s="161">
        <v>27.360299999999999</v>
      </c>
      <c r="CE33" s="161">
        <v>-6.5304000000000002</v>
      </c>
      <c r="CF33" s="161">
        <v>-29.6067</v>
      </c>
      <c r="CG33" s="161">
        <v>-29.787099999999999</v>
      </c>
      <c r="CH33" s="161">
        <v>39.7851</v>
      </c>
      <c r="CI33" s="161">
        <v>21.4192</v>
      </c>
      <c r="CJ33" s="162"/>
      <c r="CK33" s="162"/>
      <c r="CL33" s="162"/>
      <c r="CM33" s="161">
        <v>45.4</v>
      </c>
      <c r="CN33" s="161">
        <v>-3.36</v>
      </c>
      <c r="CO33" s="161">
        <v>41.585000000000001</v>
      </c>
      <c r="CP33" s="161">
        <v>40.834000000000003</v>
      </c>
      <c r="CQ33" s="161">
        <v>39.837699999999998</v>
      </c>
      <c r="CR33" s="161">
        <v>64.720600000000005</v>
      </c>
      <c r="CS33" s="161">
        <v>65.846800000000002</v>
      </c>
      <c r="CT33" s="161">
        <v>-26.497499999999999</v>
      </c>
      <c r="CU33" s="161">
        <v>-53.276699999999998</v>
      </c>
      <c r="CV33" s="161">
        <v>-19.8217</v>
      </c>
      <c r="CW33" s="161">
        <v>3.7418</v>
      </c>
      <c r="CX33" s="161">
        <v>32.840000000000003</v>
      </c>
      <c r="CY33" s="161">
        <v>26.34</v>
      </c>
      <c r="CZ33" s="161">
        <v>14.848599999999999</v>
      </c>
      <c r="DA33" s="161">
        <v>14.7491</v>
      </c>
      <c r="DB33" s="161">
        <v>-13.84</v>
      </c>
      <c r="DC33" s="162"/>
      <c r="DD33" s="161">
        <v>-22.880199999999999</v>
      </c>
      <c r="DE33" s="161">
        <v>-22.659400000000002</v>
      </c>
      <c r="DF33" s="161">
        <v>26.427800000000001</v>
      </c>
      <c r="DG33" s="161">
        <v>1.4500000000000001E-2</v>
      </c>
      <c r="DH33" s="161">
        <v>-7.4035000000000002</v>
      </c>
      <c r="DI33" s="161">
        <v>-4.8</v>
      </c>
      <c r="DJ33" s="162"/>
      <c r="DK33" s="161">
        <v>-5.0391000000000004</v>
      </c>
      <c r="DL33" s="161">
        <v>8.7951999999999995</v>
      </c>
      <c r="DM33" s="161">
        <v>44.795900000000003</v>
      </c>
      <c r="DN33" s="161">
        <v>19.488199999999999</v>
      </c>
      <c r="DO33" s="161">
        <v>9.5</v>
      </c>
      <c r="DP33" s="161">
        <v>-3.18</v>
      </c>
      <c r="DQ33" s="161">
        <v>11.974500000000001</v>
      </c>
      <c r="DR33" s="161">
        <v>-26.774000000000001</v>
      </c>
      <c r="DS33" s="161">
        <v>-9.02</v>
      </c>
      <c r="DT33" s="161">
        <v>-9.0399999999999991</v>
      </c>
      <c r="DU33" s="161">
        <v>32.56</v>
      </c>
      <c r="DV33" s="161">
        <v>25.04</v>
      </c>
      <c r="DW33" s="161">
        <v>-26.5273</v>
      </c>
      <c r="DX33" s="161">
        <v>-12.7273</v>
      </c>
      <c r="DY33" s="161">
        <v>-33.859699999999997</v>
      </c>
      <c r="DZ33" s="161">
        <v>-32.381799999999998</v>
      </c>
      <c r="EA33" s="161">
        <v>35.255299999999998</v>
      </c>
      <c r="EB33" s="161">
        <v>15.186199999999999</v>
      </c>
      <c r="EC33" s="161">
        <v>4.8487</v>
      </c>
      <c r="ED33" s="161">
        <v>5.6352000000000002</v>
      </c>
      <c r="EE33" s="161">
        <v>-12.131600000000001</v>
      </c>
      <c r="EF33" s="161">
        <v>-16.134599999999999</v>
      </c>
      <c r="EG33" s="161">
        <v>-11.574999999999999</v>
      </c>
      <c r="EH33" s="161">
        <v>-65.175299999999993</v>
      </c>
      <c r="EI33" s="161">
        <v>-32.915500000000002</v>
      </c>
      <c r="EJ33" s="162"/>
      <c r="EK33" s="161">
        <v>-15.975199999999999</v>
      </c>
      <c r="EL33" s="161">
        <v>-15.377000000000001</v>
      </c>
      <c r="EM33" s="162"/>
      <c r="EN33" s="161">
        <v>3.8578999999999999</v>
      </c>
      <c r="EO33" s="161">
        <v>2.3243</v>
      </c>
      <c r="EP33" s="161">
        <v>9.2319999999999993</v>
      </c>
      <c r="EQ33" s="161">
        <v>-23.374500000000001</v>
      </c>
      <c r="ER33" s="161">
        <v>-23.066099999999999</v>
      </c>
      <c r="ES33" s="161">
        <v>-1.6776</v>
      </c>
      <c r="ET33" s="161">
        <v>13.39</v>
      </c>
      <c r="EU33" s="161">
        <v>-10.33</v>
      </c>
      <c r="EV33" s="161">
        <v>0</v>
      </c>
      <c r="EW33" s="161">
        <v>7.3220000000000001</v>
      </c>
      <c r="EX33" s="161">
        <v>2.9275000000000002</v>
      </c>
      <c r="EY33" s="161">
        <v>-6.4191000000000003</v>
      </c>
      <c r="EZ33" s="161">
        <v>-6.7031999999999998</v>
      </c>
      <c r="FA33" s="161">
        <v>3.6613000000000002</v>
      </c>
      <c r="FB33" s="161">
        <v>-3.9439000000000002</v>
      </c>
      <c r="FC33" s="161">
        <v>-11.8851</v>
      </c>
      <c r="FD33" s="162"/>
      <c r="FE33" s="162"/>
      <c r="FF33" s="162"/>
      <c r="FG33" s="161">
        <v>0</v>
      </c>
      <c r="FH33" s="161">
        <v>3.0468000000000002</v>
      </c>
      <c r="FI33" s="161">
        <v>0</v>
      </c>
      <c r="FJ33" s="161">
        <v>3.5165999999999999</v>
      </c>
      <c r="FK33" s="161">
        <v>2.6793</v>
      </c>
      <c r="FL33" s="161">
        <v>-7.5354999999999999</v>
      </c>
      <c r="FM33" s="161">
        <v>16.966799999999999</v>
      </c>
      <c r="FN33" s="161">
        <v>17.011800000000001</v>
      </c>
      <c r="FO33" s="161">
        <v>0.23050000000000001</v>
      </c>
      <c r="FP33" s="161">
        <v>13.9236</v>
      </c>
      <c r="FQ33" s="161">
        <v>17.242699999999999</v>
      </c>
      <c r="FR33" s="161">
        <v>-19.25</v>
      </c>
      <c r="FS33" s="161">
        <v>-4.3098999999999998</v>
      </c>
      <c r="FT33" s="161">
        <v>0.37740000000000001</v>
      </c>
      <c r="FU33" s="161">
        <v>3.33</v>
      </c>
      <c r="FV33" s="161">
        <v>1.37</v>
      </c>
      <c r="FW33" s="161">
        <v>-16.074000000000002</v>
      </c>
      <c r="FX33" s="161">
        <v>1.0848</v>
      </c>
      <c r="FY33" s="161">
        <v>7.6870000000000003</v>
      </c>
      <c r="FZ33" s="161">
        <v>0.88200000000000001</v>
      </c>
      <c r="GA33" s="161">
        <v>1.4934000000000001</v>
      </c>
      <c r="GB33" s="161">
        <v>38.72</v>
      </c>
      <c r="GC33" s="161">
        <v>-26.923400000000001</v>
      </c>
      <c r="GD33" s="161">
        <v>-17.215699999999998</v>
      </c>
      <c r="GE33" s="161">
        <v>-2.5099999999999998</v>
      </c>
      <c r="GF33" s="161">
        <v>27.480799999999999</v>
      </c>
      <c r="GG33" s="162"/>
      <c r="GH33" s="161">
        <v>27.6219</v>
      </c>
      <c r="GI33" s="162"/>
      <c r="GJ33" s="161">
        <v>-9.0263000000000009</v>
      </c>
      <c r="GK33" s="161">
        <v>2.7736999999999998</v>
      </c>
      <c r="GL33" s="161">
        <v>6.6000000000000003E-2</v>
      </c>
      <c r="GM33" s="162"/>
      <c r="GN33" s="161">
        <v>-12.0953</v>
      </c>
      <c r="GO33" s="161">
        <v>-13.886900000000001</v>
      </c>
      <c r="GP33" s="161">
        <v>7.0320999999999998</v>
      </c>
      <c r="GQ33" s="161">
        <v>-32.772500000000001</v>
      </c>
      <c r="GR33" s="161">
        <v>2.7336999999999998</v>
      </c>
      <c r="GS33" s="161">
        <v>3.8523000000000001</v>
      </c>
      <c r="GT33" s="162"/>
      <c r="GU33" s="161">
        <v>-6.0376000000000003</v>
      </c>
      <c r="GV33" s="161">
        <v>-9.6280999999999999</v>
      </c>
      <c r="GW33" s="161">
        <v>-12.687900000000001</v>
      </c>
      <c r="GX33" s="161">
        <v>2.4093</v>
      </c>
      <c r="GY33" s="161">
        <v>9.2306000000000008</v>
      </c>
      <c r="GZ33" s="161">
        <v>9.3046000000000006</v>
      </c>
      <c r="HA33" s="162"/>
      <c r="HB33" s="161">
        <v>13.600300000000001</v>
      </c>
      <c r="HC33" s="161">
        <v>14.289899999999999</v>
      </c>
      <c r="HD33" s="161">
        <v>-10.06</v>
      </c>
      <c r="HE33" s="161">
        <v>11.931900000000001</v>
      </c>
      <c r="HF33" s="161">
        <v>45.3765</v>
      </c>
      <c r="HG33" s="161">
        <v>0</v>
      </c>
      <c r="HH33" s="161">
        <v>24.8474</v>
      </c>
      <c r="HI33" s="161">
        <v>7.4260999999999999</v>
      </c>
      <c r="HJ33" s="161">
        <v>7.5746000000000002</v>
      </c>
      <c r="HK33" s="162"/>
      <c r="HL33" s="161">
        <v>0</v>
      </c>
      <c r="HM33" s="161">
        <v>0</v>
      </c>
      <c r="HN33" s="161">
        <v>0</v>
      </c>
      <c r="HO33" s="161">
        <v>33.620100000000001</v>
      </c>
      <c r="HP33" s="162"/>
      <c r="HQ33" s="161">
        <v>-12.495799999999999</v>
      </c>
      <c r="HR33" s="161">
        <v>-11.9519</v>
      </c>
      <c r="HS33" s="161">
        <v>-11.324999999999999</v>
      </c>
      <c r="HT33" s="161">
        <v>-10.9216</v>
      </c>
      <c r="HU33" s="161">
        <v>0</v>
      </c>
      <c r="HV33" s="161">
        <v>-0.44</v>
      </c>
      <c r="HW33" s="161">
        <v>-29</v>
      </c>
      <c r="HX33" s="161">
        <v>-29.4</v>
      </c>
      <c r="HY33" s="161">
        <v>1.4072</v>
      </c>
      <c r="HZ33" s="161">
        <v>1.92</v>
      </c>
      <c r="IA33" s="161">
        <v>30.322199999999999</v>
      </c>
      <c r="IB33" s="161">
        <v>32.710599999999999</v>
      </c>
      <c r="IC33" s="161">
        <v>32.545200000000001</v>
      </c>
      <c r="ID33" s="161">
        <v>-15.2</v>
      </c>
      <c r="IE33" s="161">
        <v>-36.4</v>
      </c>
      <c r="IF33" s="161">
        <v>-2</v>
      </c>
      <c r="IG33" s="161">
        <v>-2.6</v>
      </c>
      <c r="IH33" s="161">
        <v>-17.5032</v>
      </c>
      <c r="II33" s="162"/>
      <c r="IJ33" s="161">
        <v>-68.704499999999996</v>
      </c>
      <c r="IK33" s="161">
        <v>-22.972300000000001</v>
      </c>
      <c r="IL33" s="161">
        <v>-265.29289999999997</v>
      </c>
      <c r="IM33" s="161">
        <v>-19.016100000000002</v>
      </c>
      <c r="IN33" s="161">
        <v>159.41829999999999</v>
      </c>
      <c r="IO33" s="161">
        <v>81.484899999999996</v>
      </c>
      <c r="IP33" s="161">
        <v>85.5167</v>
      </c>
      <c r="IQ33" s="161">
        <v>129.74109999999999</v>
      </c>
      <c r="IR33" s="161">
        <v>63.159300000000002</v>
      </c>
      <c r="IS33" s="161">
        <v>9.6447000000000003</v>
      </c>
      <c r="IT33" s="161">
        <v>39.340000000000003</v>
      </c>
      <c r="IU33" s="161">
        <v>40.767200000000003</v>
      </c>
      <c r="IV33" s="161">
        <v>-21.667300000000001</v>
      </c>
      <c r="IW33" s="161">
        <v>168.07980000000001</v>
      </c>
      <c r="IX33" s="161">
        <v>-176.63480000000001</v>
      </c>
      <c r="IY33" s="161">
        <v>-3.4020000000000001</v>
      </c>
      <c r="IZ33" s="161">
        <v>10.2933</v>
      </c>
      <c r="JA33" s="161">
        <v>1.1999999999999999E-3</v>
      </c>
      <c r="JB33" s="162"/>
      <c r="JC33" s="161">
        <v>-6.8</v>
      </c>
      <c r="JD33" s="162"/>
      <c r="JE33" s="162"/>
      <c r="JF33" s="161">
        <v>2.3199999999999998</v>
      </c>
      <c r="JG33" s="161">
        <v>1.1200000000000001</v>
      </c>
      <c r="JH33" s="161">
        <v>-4.3017000000000003</v>
      </c>
      <c r="JI33" s="161">
        <v>-6.5324</v>
      </c>
      <c r="JJ33" s="161">
        <v>11.281000000000001</v>
      </c>
      <c r="JK33" s="161">
        <v>-9.3155999999999999</v>
      </c>
      <c r="JL33" s="161">
        <v>2.6</v>
      </c>
      <c r="JM33" s="161">
        <v>1.2689999999999999</v>
      </c>
      <c r="JN33" s="161">
        <v>1.04</v>
      </c>
      <c r="JO33" s="162"/>
      <c r="JP33" s="162"/>
      <c r="JQ33" s="161">
        <v>4.9164000000000003</v>
      </c>
      <c r="JR33" s="161">
        <v>4.6123000000000003</v>
      </c>
      <c r="JS33" s="161">
        <v>3.5468999999999999</v>
      </c>
      <c r="JT33" s="162"/>
      <c r="JU33" s="161">
        <v>21.3</v>
      </c>
      <c r="JV33" s="161">
        <v>7.5598999999999998</v>
      </c>
      <c r="JW33" s="161">
        <v>0.76</v>
      </c>
      <c r="JX33" s="162"/>
      <c r="JY33" s="161">
        <v>-10.0769</v>
      </c>
      <c r="JZ33" s="161">
        <v>-3.3549000000000002</v>
      </c>
      <c r="KA33" s="161">
        <v>-24.096900000000002</v>
      </c>
      <c r="KB33" s="161">
        <v>-7.8418000000000001</v>
      </c>
      <c r="KC33" s="161">
        <v>0</v>
      </c>
      <c r="KD33" s="161">
        <v>-25.026700000000002</v>
      </c>
      <c r="KE33" s="161">
        <v>-4.0457999999999998</v>
      </c>
      <c r="KF33" s="161">
        <v>-23.6</v>
      </c>
      <c r="KG33" s="161">
        <v>5.7</v>
      </c>
      <c r="KH33" s="162"/>
      <c r="KI33" s="161">
        <v>-102.6238</v>
      </c>
    </row>
    <row r="34" spans="1:295" ht="18" customHeight="1" x14ac:dyDescent="0.35">
      <c r="A34" s="160" t="s">
        <v>68</v>
      </c>
      <c r="B34" s="160" t="s">
        <v>836</v>
      </c>
      <c r="C34" s="163">
        <v>0</v>
      </c>
      <c r="D34" s="163">
        <v>3.8304</v>
      </c>
      <c r="E34" s="163">
        <v>-8.3163999999999998</v>
      </c>
      <c r="F34" s="163">
        <v>4.8324999999999996</v>
      </c>
      <c r="G34" s="163">
        <v>9.4619</v>
      </c>
      <c r="H34" s="164"/>
      <c r="I34" s="163">
        <v>18.526900000000001</v>
      </c>
      <c r="J34" s="164"/>
      <c r="K34" s="163">
        <v>22.866900000000001</v>
      </c>
      <c r="L34" s="163">
        <v>10.2117</v>
      </c>
      <c r="M34" s="163">
        <v>11.4251</v>
      </c>
      <c r="N34" s="163">
        <v>-13.32</v>
      </c>
      <c r="O34" s="163">
        <v>-24.2</v>
      </c>
      <c r="P34" s="163">
        <v>0</v>
      </c>
      <c r="Q34" s="163">
        <v>1.6559999999999999</v>
      </c>
      <c r="R34" s="163">
        <v>-19.8</v>
      </c>
      <c r="S34" s="163">
        <v>3.1152000000000002</v>
      </c>
      <c r="T34" s="163">
        <v>-1.6846000000000001</v>
      </c>
      <c r="U34" s="163">
        <v>4.9698000000000002</v>
      </c>
      <c r="V34" s="163">
        <v>4.657</v>
      </c>
      <c r="W34" s="163">
        <v>8.2401999999999997</v>
      </c>
      <c r="X34" s="163">
        <v>3.0114999999999998</v>
      </c>
      <c r="Y34" s="163">
        <v>-2.5577999999999999</v>
      </c>
      <c r="Z34" s="163">
        <v>2.3277999999999999</v>
      </c>
      <c r="AA34" s="164"/>
      <c r="AB34" s="163">
        <v>-0.75380000000000003</v>
      </c>
      <c r="AC34" s="163">
        <v>-0.84099999999999997</v>
      </c>
      <c r="AD34" s="164"/>
      <c r="AE34" s="163">
        <v>10.106999999999999</v>
      </c>
      <c r="AF34" s="163">
        <v>-6.66</v>
      </c>
      <c r="AG34" s="163">
        <v>-11</v>
      </c>
      <c r="AH34" s="163">
        <v>-0.93899999999999995</v>
      </c>
      <c r="AI34" s="163">
        <v>0.187</v>
      </c>
      <c r="AJ34" s="163">
        <v>-11.35</v>
      </c>
      <c r="AK34" s="163">
        <v>-11.43</v>
      </c>
      <c r="AL34" s="164"/>
      <c r="AM34" s="163">
        <v>-13.36</v>
      </c>
      <c r="AN34" s="163">
        <v>-13.35</v>
      </c>
      <c r="AO34" s="163">
        <v>6.5896999999999997</v>
      </c>
      <c r="AP34" s="163">
        <v>3.4775999999999998</v>
      </c>
      <c r="AQ34" s="163">
        <v>16.5334</v>
      </c>
      <c r="AR34" s="163">
        <v>20.537500000000001</v>
      </c>
      <c r="AS34" s="163">
        <v>-8.8724000000000007</v>
      </c>
      <c r="AT34" s="163">
        <v>-0.40189999999999998</v>
      </c>
      <c r="AU34" s="163">
        <v>-1.4955000000000001</v>
      </c>
      <c r="AV34" s="163">
        <v>15.372999999999999</v>
      </c>
      <c r="AW34" s="163">
        <v>13.6234</v>
      </c>
      <c r="AX34" s="164"/>
      <c r="AY34" s="163">
        <v>-18.084499999999998</v>
      </c>
      <c r="AZ34" s="163">
        <v>7.9032999999999998</v>
      </c>
      <c r="BA34" s="163">
        <v>41.622100000000003</v>
      </c>
      <c r="BB34" s="163">
        <v>63.967100000000002</v>
      </c>
      <c r="BC34" s="163">
        <v>5.6676000000000002</v>
      </c>
      <c r="BD34" s="163">
        <v>-4.9000000000000004</v>
      </c>
      <c r="BE34" s="163">
        <v>-5.5</v>
      </c>
      <c r="BF34" s="163">
        <v>-30.8599</v>
      </c>
      <c r="BG34" s="163">
        <v>-29.559100000000001</v>
      </c>
      <c r="BH34" s="163">
        <v>-4.5500999999999996</v>
      </c>
      <c r="BI34" s="164"/>
      <c r="BJ34" s="164"/>
      <c r="BK34" s="163">
        <v>7.0073999999999996</v>
      </c>
      <c r="BL34" s="163">
        <v>4.8529999999999998</v>
      </c>
      <c r="BM34" s="163">
        <v>3.0150999999999999</v>
      </c>
      <c r="BN34" s="163">
        <v>-118.25920000000001</v>
      </c>
      <c r="BO34" s="163">
        <v>48.554900000000004</v>
      </c>
      <c r="BP34" s="163">
        <v>48.646500000000003</v>
      </c>
      <c r="BQ34" s="163">
        <v>-17.7867</v>
      </c>
      <c r="BR34" s="163">
        <v>-152.2303</v>
      </c>
      <c r="BS34" s="164"/>
      <c r="BT34" s="164"/>
      <c r="BU34" s="164"/>
      <c r="BV34" s="163">
        <v>22.903099999999998</v>
      </c>
      <c r="BW34" s="163">
        <v>11.72</v>
      </c>
      <c r="BX34" s="163">
        <v>6.15</v>
      </c>
      <c r="BY34" s="163">
        <v>-9.01</v>
      </c>
      <c r="BZ34" s="163">
        <v>11.85</v>
      </c>
      <c r="CA34" s="163">
        <v>-11.1142</v>
      </c>
      <c r="CB34" s="163">
        <v>-10.846299999999999</v>
      </c>
      <c r="CC34" s="163">
        <v>27.676100000000002</v>
      </c>
      <c r="CD34" s="163">
        <v>25.74</v>
      </c>
      <c r="CE34" s="163">
        <v>-4.5475000000000003</v>
      </c>
      <c r="CF34" s="163">
        <v>-29.959</v>
      </c>
      <c r="CG34" s="163">
        <v>-29.850300000000001</v>
      </c>
      <c r="CH34" s="163">
        <v>21.656199999999998</v>
      </c>
      <c r="CI34" s="163">
        <v>18.697099999999999</v>
      </c>
      <c r="CJ34" s="164"/>
      <c r="CK34" s="164"/>
      <c r="CL34" s="164"/>
      <c r="CM34" s="163">
        <v>44.6</v>
      </c>
      <c r="CN34" s="163">
        <v>-3.34</v>
      </c>
      <c r="CO34" s="163">
        <v>38.308599999999998</v>
      </c>
      <c r="CP34" s="163">
        <v>38.011099999999999</v>
      </c>
      <c r="CQ34" s="163">
        <v>37.0807</v>
      </c>
      <c r="CR34" s="163">
        <v>61.355499999999999</v>
      </c>
      <c r="CS34" s="163">
        <v>60.508099999999999</v>
      </c>
      <c r="CT34" s="163">
        <v>-19.099499999999999</v>
      </c>
      <c r="CU34" s="163">
        <v>-54.677700000000002</v>
      </c>
      <c r="CV34" s="163">
        <v>-13.409700000000001</v>
      </c>
      <c r="CW34" s="163">
        <v>3.6240000000000001</v>
      </c>
      <c r="CX34" s="163">
        <v>33</v>
      </c>
      <c r="CY34" s="163">
        <v>25.6</v>
      </c>
      <c r="CZ34" s="163">
        <v>14.692399999999999</v>
      </c>
      <c r="DA34" s="163">
        <v>14.6515</v>
      </c>
      <c r="DB34" s="163">
        <v>-13.99</v>
      </c>
      <c r="DC34" s="164"/>
      <c r="DD34" s="163">
        <v>-18.744900000000001</v>
      </c>
      <c r="DE34" s="163">
        <v>-18.445</v>
      </c>
      <c r="DF34" s="163">
        <v>23.599399999999999</v>
      </c>
      <c r="DG34" s="163">
        <v>1.4500000000000001E-2</v>
      </c>
      <c r="DH34" s="163">
        <v>-7.3555999999999999</v>
      </c>
      <c r="DI34" s="163">
        <v>-2.2000000000000002</v>
      </c>
      <c r="DJ34" s="163">
        <v>-2.8</v>
      </c>
      <c r="DK34" s="163">
        <v>-5.3406000000000002</v>
      </c>
      <c r="DL34" s="163">
        <v>8.6082000000000001</v>
      </c>
      <c r="DM34" s="163">
        <v>45.111400000000003</v>
      </c>
      <c r="DN34" s="163">
        <v>18.745999999999999</v>
      </c>
      <c r="DO34" s="163">
        <v>9.09</v>
      </c>
      <c r="DP34" s="163">
        <v>-3.19</v>
      </c>
      <c r="DQ34" s="163">
        <v>11.1915</v>
      </c>
      <c r="DR34" s="163">
        <v>-21.823699999999999</v>
      </c>
      <c r="DS34" s="163">
        <v>-9.2899999999999991</v>
      </c>
      <c r="DT34" s="163">
        <v>-9.3000000000000007</v>
      </c>
      <c r="DU34" s="163">
        <v>33.08</v>
      </c>
      <c r="DV34" s="163">
        <v>23.56</v>
      </c>
      <c r="DW34" s="163">
        <v>-25.181799999999999</v>
      </c>
      <c r="DX34" s="163">
        <v>-13.0182</v>
      </c>
      <c r="DY34" s="163">
        <v>-31.482299999999999</v>
      </c>
      <c r="DZ34" s="163">
        <v>-30.7364</v>
      </c>
      <c r="EA34" s="163">
        <v>32.191499999999998</v>
      </c>
      <c r="EB34" s="163">
        <v>15.435</v>
      </c>
      <c r="EC34" s="163">
        <v>4.2986000000000004</v>
      </c>
      <c r="ED34" s="163">
        <v>4.5792000000000002</v>
      </c>
      <c r="EE34" s="163">
        <v>-10.8909</v>
      </c>
      <c r="EF34" s="163">
        <v>-17.756599999999999</v>
      </c>
      <c r="EG34" s="163">
        <v>-12.324999999999999</v>
      </c>
      <c r="EH34" s="163">
        <v>-65.470200000000006</v>
      </c>
      <c r="EI34" s="163">
        <v>-30.9008</v>
      </c>
      <c r="EJ34" s="164"/>
      <c r="EK34" s="163">
        <v>-15.2883</v>
      </c>
      <c r="EL34" s="163">
        <v>-14.577299999999999</v>
      </c>
      <c r="EM34" s="164"/>
      <c r="EN34" s="163">
        <v>3.8696000000000002</v>
      </c>
      <c r="EO34" s="163">
        <v>2.9045999999999998</v>
      </c>
      <c r="EP34" s="163">
        <v>-9.2200000000000006</v>
      </c>
      <c r="EQ34" s="163">
        <v>-18.981100000000001</v>
      </c>
      <c r="ER34" s="163">
        <v>-19.183</v>
      </c>
      <c r="ES34" s="163">
        <v>0.62860000000000005</v>
      </c>
      <c r="ET34" s="163">
        <v>13.14</v>
      </c>
      <c r="EU34" s="163">
        <v>-10.75</v>
      </c>
      <c r="EV34" s="163">
        <v>-2.8</v>
      </c>
      <c r="EW34" s="163">
        <v>7.2657999999999996</v>
      </c>
      <c r="EX34" s="163">
        <v>1.6</v>
      </c>
      <c r="EY34" s="163">
        <v>-6.1859999999999999</v>
      </c>
      <c r="EZ34" s="163">
        <v>-6.4164000000000003</v>
      </c>
      <c r="FA34" s="163">
        <v>3.4967999999999999</v>
      </c>
      <c r="FB34" s="163">
        <v>-6.8498000000000001</v>
      </c>
      <c r="FC34" s="163">
        <v>-13.72</v>
      </c>
      <c r="FD34" s="164"/>
      <c r="FE34" s="164"/>
      <c r="FF34" s="164"/>
      <c r="FG34" s="163">
        <v>0</v>
      </c>
      <c r="FH34" s="163">
        <v>2.7018</v>
      </c>
      <c r="FI34" s="163">
        <v>0</v>
      </c>
      <c r="FJ34" s="163">
        <v>1.0046999999999999</v>
      </c>
      <c r="FK34" s="163">
        <v>1.0046999999999999</v>
      </c>
      <c r="FL34" s="163">
        <v>-2.0095000000000001</v>
      </c>
      <c r="FM34" s="163">
        <v>14.7888</v>
      </c>
      <c r="FN34" s="163">
        <v>14.7934</v>
      </c>
      <c r="FO34" s="163">
        <v>2.2126999999999999</v>
      </c>
      <c r="FP34" s="163">
        <v>15.8172</v>
      </c>
      <c r="FQ34" s="163">
        <v>14.4497</v>
      </c>
      <c r="FR34" s="163">
        <v>-19.38</v>
      </c>
      <c r="FS34" s="163">
        <v>-4.9067999999999996</v>
      </c>
      <c r="FT34" s="163">
        <v>0.3765</v>
      </c>
      <c r="FU34" s="163">
        <v>3.27</v>
      </c>
      <c r="FV34" s="163">
        <v>1.74</v>
      </c>
      <c r="FW34" s="163">
        <v>-14.0032</v>
      </c>
      <c r="FX34" s="163">
        <v>1.1359999999999999</v>
      </c>
      <c r="FY34" s="163">
        <v>7.6260000000000003</v>
      </c>
      <c r="FZ34" s="163">
        <v>1.079</v>
      </c>
      <c r="GA34" s="163">
        <v>2.0720000000000001</v>
      </c>
      <c r="GB34" s="163">
        <v>39.15</v>
      </c>
      <c r="GC34" s="163">
        <v>-28.589099999999998</v>
      </c>
      <c r="GD34" s="163">
        <v>-19.261399999999998</v>
      </c>
      <c r="GE34" s="163">
        <v>-3</v>
      </c>
      <c r="GF34" s="163">
        <v>27.705300000000001</v>
      </c>
      <c r="GG34" s="164"/>
      <c r="GH34" s="163">
        <v>27.277999999999999</v>
      </c>
      <c r="GI34" s="164"/>
      <c r="GJ34" s="163">
        <v>-9.1541999999999994</v>
      </c>
      <c r="GK34" s="163">
        <v>2.6795</v>
      </c>
      <c r="GL34" s="164"/>
      <c r="GM34" s="164"/>
      <c r="GN34" s="163">
        <v>-12.298999999999999</v>
      </c>
      <c r="GO34" s="163">
        <v>-11.8383</v>
      </c>
      <c r="GP34" s="163">
        <v>7.6776</v>
      </c>
      <c r="GQ34" s="163">
        <v>-33.528799999999997</v>
      </c>
      <c r="GR34" s="163">
        <v>1.5004</v>
      </c>
      <c r="GS34" s="163">
        <v>2.1808000000000001</v>
      </c>
      <c r="GT34" s="164"/>
      <c r="GU34" s="163">
        <v>-6.1321000000000003</v>
      </c>
      <c r="GV34" s="163">
        <v>-9.5259999999999998</v>
      </c>
      <c r="GW34" s="163">
        <v>-13.016400000000001</v>
      </c>
      <c r="GX34" s="163">
        <v>2.2869999999999999</v>
      </c>
      <c r="GY34" s="163">
        <v>8.6885999999999992</v>
      </c>
      <c r="GZ34" s="163">
        <v>8.8458000000000006</v>
      </c>
      <c r="HA34" s="163">
        <v>1.9149</v>
      </c>
      <c r="HB34" s="163">
        <v>13.1494</v>
      </c>
      <c r="HC34" s="163">
        <v>15.1563</v>
      </c>
      <c r="HD34" s="163">
        <v>-9.64</v>
      </c>
      <c r="HE34" s="163">
        <v>13.5002</v>
      </c>
      <c r="HF34" s="163">
        <v>44.338099999999997</v>
      </c>
      <c r="HG34" s="163">
        <v>0</v>
      </c>
      <c r="HH34" s="163">
        <v>22.1843</v>
      </c>
      <c r="HI34" s="163">
        <v>4.9463999999999997</v>
      </c>
      <c r="HJ34" s="163">
        <v>5.4268999999999998</v>
      </c>
      <c r="HK34" s="164"/>
      <c r="HL34" s="163">
        <v>6.9713000000000003</v>
      </c>
      <c r="HM34" s="163">
        <v>0</v>
      </c>
      <c r="HN34" s="163">
        <v>0</v>
      </c>
      <c r="HO34" s="164"/>
      <c r="HP34" s="164"/>
      <c r="HQ34" s="163">
        <v>-13.154999999999999</v>
      </c>
      <c r="HR34" s="163">
        <v>-12.5617</v>
      </c>
      <c r="HS34" s="163">
        <v>-10.4328</v>
      </c>
      <c r="HT34" s="163">
        <v>-10.2683</v>
      </c>
      <c r="HU34" s="163">
        <v>-2.14</v>
      </c>
      <c r="HV34" s="163">
        <v>-1.88</v>
      </c>
      <c r="HW34" s="163">
        <v>-29</v>
      </c>
      <c r="HX34" s="163">
        <v>-29.2</v>
      </c>
      <c r="HY34" s="163">
        <v>1.4072</v>
      </c>
      <c r="HZ34" s="163">
        <v>0.4</v>
      </c>
      <c r="IA34" s="163">
        <v>26.75</v>
      </c>
      <c r="IB34" s="163">
        <v>31.616499999999998</v>
      </c>
      <c r="IC34" s="163">
        <v>31.439599999999999</v>
      </c>
      <c r="ID34" s="163">
        <v>-16.100000000000001</v>
      </c>
      <c r="IE34" s="163">
        <v>-36.299999999999997</v>
      </c>
      <c r="IF34" s="163">
        <v>-1.6</v>
      </c>
      <c r="IG34" s="163">
        <v>-2.1</v>
      </c>
      <c r="IH34" s="163">
        <v>-17.4892</v>
      </c>
      <c r="II34" s="163">
        <v>-17.409600000000001</v>
      </c>
      <c r="IJ34" s="163">
        <v>-63.947499999999998</v>
      </c>
      <c r="IK34" s="163">
        <v>-21.928100000000001</v>
      </c>
      <c r="IL34" s="163">
        <v>-269.06099999999998</v>
      </c>
      <c r="IM34" s="163">
        <v>-16.203399999999998</v>
      </c>
      <c r="IN34" s="163">
        <v>135.11420000000001</v>
      </c>
      <c r="IO34" s="163">
        <v>79.473799999999997</v>
      </c>
      <c r="IP34" s="163">
        <v>88.529799999999994</v>
      </c>
      <c r="IQ34" s="163">
        <v>124.05240000000001</v>
      </c>
      <c r="IR34" s="163">
        <v>62.239100000000001</v>
      </c>
      <c r="IS34" s="163">
        <v>8.8739000000000008</v>
      </c>
      <c r="IT34" s="163">
        <v>36.375500000000002</v>
      </c>
      <c r="IU34" s="163">
        <v>34.8489</v>
      </c>
      <c r="IV34" s="163">
        <v>-21.476400000000002</v>
      </c>
      <c r="IW34" s="163">
        <v>167.4042</v>
      </c>
      <c r="IX34" s="163">
        <v>-175.81700000000001</v>
      </c>
      <c r="IY34" s="163">
        <v>-3.5868000000000002</v>
      </c>
      <c r="IZ34" s="163">
        <v>8.7603000000000009</v>
      </c>
      <c r="JA34" s="163">
        <v>0.18920000000000001</v>
      </c>
      <c r="JB34" s="164"/>
      <c r="JC34" s="163">
        <v>-6.56</v>
      </c>
      <c r="JD34" s="164"/>
      <c r="JE34" s="164"/>
      <c r="JF34" s="163">
        <v>2.4</v>
      </c>
      <c r="JG34" s="163">
        <v>1.36</v>
      </c>
      <c r="JH34" s="163">
        <v>-4.6092000000000004</v>
      </c>
      <c r="JI34" s="163">
        <v>-7.3807999999999998</v>
      </c>
      <c r="JJ34" s="163">
        <v>12.510899999999999</v>
      </c>
      <c r="JK34" s="163">
        <v>-8.8181999999999992</v>
      </c>
      <c r="JL34" s="163">
        <v>0.9</v>
      </c>
      <c r="JM34" s="163">
        <v>1.4670000000000001</v>
      </c>
      <c r="JN34" s="163">
        <v>1.4990000000000001</v>
      </c>
      <c r="JO34" s="164"/>
      <c r="JP34" s="164"/>
      <c r="JQ34" s="163">
        <v>4.8346</v>
      </c>
      <c r="JR34" s="163">
        <v>4.0179</v>
      </c>
      <c r="JS34" s="163">
        <v>4.0858999999999996</v>
      </c>
      <c r="JT34" s="164"/>
      <c r="JU34" s="163">
        <v>20.8</v>
      </c>
      <c r="JV34" s="163">
        <v>8.4780999999999995</v>
      </c>
      <c r="JW34" s="163">
        <v>0.67</v>
      </c>
      <c r="JX34" s="164"/>
      <c r="JY34" s="163">
        <v>-11.2607</v>
      </c>
      <c r="JZ34" s="163">
        <v>-3.5985999999999998</v>
      </c>
      <c r="KA34" s="163">
        <v>-25.640699999999999</v>
      </c>
      <c r="KB34" s="163">
        <v>-7.7302</v>
      </c>
      <c r="KC34" s="164"/>
      <c r="KD34" s="163">
        <v>-27.270499999999998</v>
      </c>
      <c r="KE34" s="163">
        <v>-2.9567000000000001</v>
      </c>
      <c r="KF34" s="163">
        <v>-22.9</v>
      </c>
      <c r="KG34" s="163">
        <v>5</v>
      </c>
      <c r="KH34" s="164"/>
      <c r="KI34" s="163">
        <v>-104.56789999999999</v>
      </c>
    </row>
    <row r="35" spans="1:295" ht="18" customHeight="1" x14ac:dyDescent="0.35">
      <c r="A35" s="160" t="s">
        <v>68</v>
      </c>
      <c r="B35" s="160" t="s">
        <v>837</v>
      </c>
      <c r="C35" s="163">
        <v>0</v>
      </c>
      <c r="D35" s="163">
        <v>3.8906000000000001</v>
      </c>
      <c r="E35" s="163">
        <v>-8.4082000000000008</v>
      </c>
      <c r="F35" s="163">
        <v>4.5258000000000003</v>
      </c>
      <c r="G35" s="163">
        <v>9.3338000000000001</v>
      </c>
      <c r="H35" s="164"/>
      <c r="I35" s="163">
        <v>18.150500000000001</v>
      </c>
      <c r="J35" s="164"/>
      <c r="K35" s="163">
        <v>20.731100000000001</v>
      </c>
      <c r="L35" s="163">
        <v>9.1496999999999993</v>
      </c>
      <c r="M35" s="163">
        <v>10.463200000000001</v>
      </c>
      <c r="N35" s="163">
        <v>-11.1</v>
      </c>
      <c r="O35" s="164"/>
      <c r="P35" s="163">
        <v>0</v>
      </c>
      <c r="Q35" s="163">
        <v>1.6559999999999999</v>
      </c>
      <c r="R35" s="163">
        <v>-17.600000000000001</v>
      </c>
      <c r="S35" s="163">
        <v>2.6743000000000001</v>
      </c>
      <c r="T35" s="163">
        <v>6.9916999999999998</v>
      </c>
      <c r="U35" s="163">
        <v>4.4812000000000003</v>
      </c>
      <c r="V35" s="163">
        <v>4.2618</v>
      </c>
      <c r="W35" s="163">
        <v>7.5853999999999999</v>
      </c>
      <c r="X35" s="163">
        <v>2.8416999999999999</v>
      </c>
      <c r="Y35" s="163">
        <v>-2.5613999999999999</v>
      </c>
      <c r="Z35" s="163">
        <v>2.3862999999999999</v>
      </c>
      <c r="AA35" s="164"/>
      <c r="AB35" s="163">
        <v>-0.79520000000000002</v>
      </c>
      <c r="AC35" s="163">
        <v>-0.85399999999999998</v>
      </c>
      <c r="AD35" s="164"/>
      <c r="AE35" s="163">
        <v>10.269</v>
      </c>
      <c r="AF35" s="163">
        <v>-8.8800000000000008</v>
      </c>
      <c r="AG35" s="163">
        <v>-11</v>
      </c>
      <c r="AH35" s="163">
        <v>-1.014</v>
      </c>
      <c r="AI35" s="163">
        <v>0.19500000000000001</v>
      </c>
      <c r="AJ35" s="163">
        <v>-11.26</v>
      </c>
      <c r="AK35" s="163">
        <v>-11.25</v>
      </c>
      <c r="AL35" s="164"/>
      <c r="AM35" s="163">
        <v>-13.63</v>
      </c>
      <c r="AN35" s="163">
        <v>-13.7</v>
      </c>
      <c r="AO35" s="163">
        <v>6.1810999999999998</v>
      </c>
      <c r="AP35" s="163">
        <v>3.9005999999999998</v>
      </c>
      <c r="AQ35" s="163">
        <v>17.436499999999999</v>
      </c>
      <c r="AR35" s="163">
        <v>23.459900000000001</v>
      </c>
      <c r="AS35" s="163">
        <v>-11.0845</v>
      </c>
      <c r="AT35" s="163">
        <v>-1.6074999999999999</v>
      </c>
      <c r="AU35" s="163">
        <v>-0.88170000000000004</v>
      </c>
      <c r="AV35" s="163">
        <v>14.800599999999999</v>
      </c>
      <c r="AW35" s="163">
        <v>13.8819</v>
      </c>
      <c r="AX35" s="164"/>
      <c r="AY35" s="163">
        <v>-16.878799999999998</v>
      </c>
      <c r="AZ35" s="163">
        <v>8.2978000000000005</v>
      </c>
      <c r="BA35" s="163">
        <v>40.6768</v>
      </c>
      <c r="BB35" s="163">
        <v>58.127099999999999</v>
      </c>
      <c r="BC35" s="163">
        <v>6.7904</v>
      </c>
      <c r="BD35" s="163">
        <v>-5.0999999999999996</v>
      </c>
      <c r="BE35" s="163">
        <v>-5.4</v>
      </c>
      <c r="BF35" s="163">
        <v>-32.450800000000001</v>
      </c>
      <c r="BG35" s="163">
        <v>-31.4053</v>
      </c>
      <c r="BH35" s="163">
        <v>-4.5633999999999997</v>
      </c>
      <c r="BI35" s="164"/>
      <c r="BJ35" s="164"/>
      <c r="BK35" s="163">
        <v>6.8291000000000004</v>
      </c>
      <c r="BL35" s="163">
        <v>4.5038999999999998</v>
      </c>
      <c r="BM35" s="163">
        <v>3.048</v>
      </c>
      <c r="BN35" s="163">
        <v>-118.0761</v>
      </c>
      <c r="BO35" s="163">
        <v>50.508099999999999</v>
      </c>
      <c r="BP35" s="163">
        <v>51.057400000000001</v>
      </c>
      <c r="BQ35" s="163">
        <v>-25.855799999999999</v>
      </c>
      <c r="BR35" s="163">
        <v>-157.40350000000001</v>
      </c>
      <c r="BS35" s="164"/>
      <c r="BT35" s="164"/>
      <c r="BU35" s="164"/>
      <c r="BV35" s="163">
        <v>20.917100000000001</v>
      </c>
      <c r="BW35" s="163">
        <v>11.11</v>
      </c>
      <c r="BX35" s="163">
        <v>5.44</v>
      </c>
      <c r="BY35" s="163">
        <v>-10.36</v>
      </c>
      <c r="BZ35" s="163">
        <v>11.19</v>
      </c>
      <c r="CA35" s="163">
        <v>-11.1142</v>
      </c>
      <c r="CB35" s="163">
        <v>-10.712400000000001</v>
      </c>
      <c r="CC35" s="163">
        <v>13.995200000000001</v>
      </c>
      <c r="CD35" s="163">
        <v>11.849399999999999</v>
      </c>
      <c r="CE35" s="163">
        <v>-3.4028</v>
      </c>
      <c r="CF35" s="163">
        <v>-27.390899999999998</v>
      </c>
      <c r="CG35" s="163">
        <v>-27.214500000000001</v>
      </c>
      <c r="CH35" s="163">
        <v>20.7822</v>
      </c>
      <c r="CI35" s="163">
        <v>18.384599999999999</v>
      </c>
      <c r="CJ35" s="164"/>
      <c r="CK35" s="164"/>
      <c r="CL35" s="164"/>
      <c r="CM35" s="163">
        <v>45.1</v>
      </c>
      <c r="CN35" s="163">
        <v>-3.14</v>
      </c>
      <c r="CO35" s="163">
        <v>39.6967</v>
      </c>
      <c r="CP35" s="163">
        <v>39.293100000000003</v>
      </c>
      <c r="CQ35" s="163">
        <v>38.375900000000001</v>
      </c>
      <c r="CR35" s="163">
        <v>62.9602</v>
      </c>
      <c r="CS35" s="163">
        <v>63.834099999999999</v>
      </c>
      <c r="CT35" s="163">
        <v>-19.044799999999999</v>
      </c>
      <c r="CU35" s="163">
        <v>-57.047199999999997</v>
      </c>
      <c r="CV35" s="163">
        <v>-12.748200000000001</v>
      </c>
      <c r="CW35" s="163">
        <v>3.7439</v>
      </c>
      <c r="CX35" s="163">
        <v>31</v>
      </c>
      <c r="CY35" s="163">
        <v>23.13</v>
      </c>
      <c r="CZ35" s="163">
        <v>13.286099999999999</v>
      </c>
      <c r="DA35" s="163">
        <v>13.2843</v>
      </c>
      <c r="DB35" s="163">
        <v>-12.75</v>
      </c>
      <c r="DC35" s="164"/>
      <c r="DD35" s="163">
        <v>-20.527100000000001</v>
      </c>
      <c r="DE35" s="163">
        <v>-20.013400000000001</v>
      </c>
      <c r="DF35" s="163">
        <v>24.032399999999999</v>
      </c>
      <c r="DG35" s="163">
        <v>1.4800000000000001E-2</v>
      </c>
      <c r="DH35" s="163">
        <v>-6.9889000000000001</v>
      </c>
      <c r="DI35" s="163">
        <v>0</v>
      </c>
      <c r="DJ35" s="163">
        <v>0</v>
      </c>
      <c r="DK35" s="163">
        <v>-6.1620999999999997</v>
      </c>
      <c r="DL35" s="163">
        <v>7.8601999999999999</v>
      </c>
      <c r="DM35" s="163">
        <v>43.218800000000002</v>
      </c>
      <c r="DN35" s="163">
        <v>18.003799999999998</v>
      </c>
      <c r="DO35" s="163">
        <v>8.4700000000000006</v>
      </c>
      <c r="DP35" s="163">
        <v>-2.78</v>
      </c>
      <c r="DQ35" s="163">
        <v>11.5695</v>
      </c>
      <c r="DR35" s="163">
        <v>-24.7789</v>
      </c>
      <c r="DS35" s="163">
        <v>-7.73</v>
      </c>
      <c r="DT35" s="163">
        <v>-7.76</v>
      </c>
      <c r="DU35" s="163">
        <v>29.18</v>
      </c>
      <c r="DV35" s="163">
        <v>22.44</v>
      </c>
      <c r="DW35" s="163">
        <v>-23.890899999999998</v>
      </c>
      <c r="DX35" s="163">
        <v>-12.1</v>
      </c>
      <c r="DY35" s="163">
        <v>-26.859500000000001</v>
      </c>
      <c r="DZ35" s="163">
        <v>-26.0182</v>
      </c>
      <c r="EA35" s="163">
        <v>32.6053</v>
      </c>
      <c r="EB35" s="163">
        <v>12.723699999999999</v>
      </c>
      <c r="EC35" s="163">
        <v>3.4849999999999999</v>
      </c>
      <c r="ED35" s="163">
        <v>3.976</v>
      </c>
      <c r="EE35" s="163">
        <v>-13.094799999999999</v>
      </c>
      <c r="EF35" s="163">
        <v>-18.909600000000001</v>
      </c>
      <c r="EG35" s="163">
        <v>-11.587999999999999</v>
      </c>
      <c r="EH35" s="163">
        <v>-59.991599999999998</v>
      </c>
      <c r="EI35" s="163">
        <v>-30.278500000000001</v>
      </c>
      <c r="EJ35" s="164"/>
      <c r="EK35" s="163">
        <v>-14.1991</v>
      </c>
      <c r="EL35" s="163">
        <v>-13.5192</v>
      </c>
      <c r="EM35" s="164"/>
      <c r="EN35" s="163">
        <v>5.9123999999999999</v>
      </c>
      <c r="EO35" s="163">
        <v>4.2371999999999996</v>
      </c>
      <c r="EP35" s="163">
        <v>-14.34</v>
      </c>
      <c r="EQ35" s="163">
        <v>-19.423300000000001</v>
      </c>
      <c r="ER35" s="163">
        <v>-19.277200000000001</v>
      </c>
      <c r="ES35" s="163">
        <v>-1.1026</v>
      </c>
      <c r="ET35" s="163">
        <v>13.68</v>
      </c>
      <c r="EU35" s="163">
        <v>-7.73</v>
      </c>
      <c r="EV35" s="163">
        <v>0</v>
      </c>
      <c r="EW35" s="163">
        <v>7.1764000000000001</v>
      </c>
      <c r="EX35" s="163">
        <v>7.8071999999999999</v>
      </c>
      <c r="EY35" s="163">
        <v>-6.6191000000000004</v>
      </c>
      <c r="EZ35" s="163">
        <v>-6.9474999999999998</v>
      </c>
      <c r="FA35" s="163">
        <v>4.5152000000000001</v>
      </c>
      <c r="FB35" s="163">
        <v>-0.71850000000000003</v>
      </c>
      <c r="FC35" s="163">
        <v>-7.1997</v>
      </c>
      <c r="FD35" s="164"/>
      <c r="FE35" s="164"/>
      <c r="FF35" s="164"/>
      <c r="FG35" s="163">
        <v>0</v>
      </c>
      <c r="FH35" s="163">
        <v>2.8424</v>
      </c>
      <c r="FI35" s="163">
        <v>0</v>
      </c>
      <c r="FJ35" s="163">
        <v>2.6793</v>
      </c>
      <c r="FK35" s="163">
        <v>1.8420000000000001</v>
      </c>
      <c r="FL35" s="163">
        <v>-4.6887999999999996</v>
      </c>
      <c r="FM35" s="163">
        <v>11.5175</v>
      </c>
      <c r="FN35" s="163">
        <v>11.6127</v>
      </c>
      <c r="FO35" s="163">
        <v>2.5764</v>
      </c>
      <c r="FP35" s="163">
        <v>15.838900000000001</v>
      </c>
      <c r="FQ35" s="163">
        <v>16.4956</v>
      </c>
      <c r="FR35" s="163">
        <v>-18.940000000000001</v>
      </c>
      <c r="FS35" s="163">
        <v>-4.5186999999999999</v>
      </c>
      <c r="FT35" s="163">
        <v>0.3417</v>
      </c>
      <c r="FU35" s="163">
        <v>3.33</v>
      </c>
      <c r="FV35" s="163">
        <v>1.54</v>
      </c>
      <c r="FW35" s="163">
        <v>-15.851800000000001</v>
      </c>
      <c r="FX35" s="163">
        <v>1.1565000000000001</v>
      </c>
      <c r="FY35" s="163">
        <v>7.3949999999999996</v>
      </c>
      <c r="FZ35" s="163">
        <v>1.101</v>
      </c>
      <c r="GA35" s="163">
        <v>1.3788</v>
      </c>
      <c r="GB35" s="163">
        <v>39.369999999999997</v>
      </c>
      <c r="GC35" s="163">
        <v>-28.5303</v>
      </c>
      <c r="GD35" s="163">
        <v>-18.9115</v>
      </c>
      <c r="GE35" s="163">
        <v>-3.09</v>
      </c>
      <c r="GF35" s="163">
        <v>28.419499999999999</v>
      </c>
      <c r="GG35" s="164"/>
      <c r="GH35" s="163">
        <v>27.354700000000001</v>
      </c>
      <c r="GI35" s="164"/>
      <c r="GJ35" s="163">
        <v>-9.1435999999999993</v>
      </c>
      <c r="GK35" s="163">
        <v>2.5895000000000001</v>
      </c>
      <c r="GL35" s="163">
        <v>6.7500000000000004E-2</v>
      </c>
      <c r="GM35" s="164"/>
      <c r="GN35" s="164"/>
      <c r="GO35" s="163">
        <v>-10.4148</v>
      </c>
      <c r="GP35" s="163">
        <v>7.6043000000000003</v>
      </c>
      <c r="GQ35" s="163">
        <v>-34.789200000000001</v>
      </c>
      <c r="GR35" s="163">
        <v>2.8519999999999999</v>
      </c>
      <c r="GS35" s="163">
        <v>1.9981</v>
      </c>
      <c r="GT35" s="164"/>
      <c r="GU35" s="163">
        <v>-6.3086000000000002</v>
      </c>
      <c r="GV35" s="163">
        <v>-10.0541</v>
      </c>
      <c r="GW35" s="163">
        <v>-12.257400000000001</v>
      </c>
      <c r="GX35" s="163">
        <v>2.2602000000000002</v>
      </c>
      <c r="GY35" s="163">
        <v>8.0587</v>
      </c>
      <c r="GZ35" s="163">
        <v>8.2209000000000003</v>
      </c>
      <c r="HA35" s="163">
        <v>1.6152</v>
      </c>
      <c r="HB35" s="163">
        <v>10.9567</v>
      </c>
      <c r="HC35" s="163">
        <v>10.858000000000001</v>
      </c>
      <c r="HD35" s="163">
        <v>-15.09</v>
      </c>
      <c r="HE35" s="163">
        <v>15.864800000000001</v>
      </c>
      <c r="HF35" s="163">
        <v>55.825099999999999</v>
      </c>
      <c r="HG35" s="163">
        <v>-11.508800000000001</v>
      </c>
      <c r="HH35" s="163">
        <v>12.6708</v>
      </c>
      <c r="HI35" s="163">
        <v>2.0280999999999998</v>
      </c>
      <c r="HJ35" s="163">
        <v>2.1568999999999998</v>
      </c>
      <c r="HK35" s="164"/>
      <c r="HL35" s="163">
        <v>8.2750000000000004</v>
      </c>
      <c r="HM35" s="163">
        <v>-10.2479</v>
      </c>
      <c r="HN35" s="163">
        <v>0</v>
      </c>
      <c r="HO35" s="164"/>
      <c r="HP35" s="164"/>
      <c r="HQ35" s="163">
        <v>-17.6539</v>
      </c>
      <c r="HR35" s="163">
        <v>-17.115600000000001</v>
      </c>
      <c r="HS35" s="163">
        <v>-13.9985</v>
      </c>
      <c r="HT35" s="163">
        <v>-13.925700000000001</v>
      </c>
      <c r="HU35" s="163">
        <v>16.170000000000002</v>
      </c>
      <c r="HV35" s="163">
        <v>16.39</v>
      </c>
      <c r="HW35" s="163">
        <v>-29.9</v>
      </c>
      <c r="HX35" s="163">
        <v>-30</v>
      </c>
      <c r="HY35" s="163">
        <v>1.2662</v>
      </c>
      <c r="HZ35" s="163">
        <v>6.08</v>
      </c>
      <c r="IA35" s="163">
        <v>35.057699999999997</v>
      </c>
      <c r="IB35" s="163">
        <v>22.541599999999999</v>
      </c>
      <c r="IC35" s="163">
        <v>22.384399999999999</v>
      </c>
      <c r="ID35" s="163">
        <v>-16.100000000000001</v>
      </c>
      <c r="IE35" s="163">
        <v>-34.1</v>
      </c>
      <c r="IF35" s="163">
        <v>1.8</v>
      </c>
      <c r="IG35" s="163">
        <v>1.5</v>
      </c>
      <c r="IH35" s="163">
        <v>-18.075600000000001</v>
      </c>
      <c r="II35" s="163">
        <v>-18.038599999999999</v>
      </c>
      <c r="IJ35" s="163">
        <v>-65.708399999999997</v>
      </c>
      <c r="IK35" s="163">
        <v>-13.356</v>
      </c>
      <c r="IL35" s="163">
        <v>-279.55250000000001</v>
      </c>
      <c r="IM35" s="163">
        <v>-27.593399999999999</v>
      </c>
      <c r="IN35" s="163">
        <v>162.7364</v>
      </c>
      <c r="IO35" s="163">
        <v>82.258099999999999</v>
      </c>
      <c r="IP35" s="163">
        <v>89.139099999999999</v>
      </c>
      <c r="IQ35" s="163">
        <v>131.4246</v>
      </c>
      <c r="IR35" s="163">
        <v>69.269599999999997</v>
      </c>
      <c r="IS35" s="163">
        <v>7.3825000000000003</v>
      </c>
      <c r="IT35" s="163">
        <v>26.395</v>
      </c>
      <c r="IU35" s="163">
        <v>27.7623</v>
      </c>
      <c r="IV35" s="163">
        <v>-18.271599999999999</v>
      </c>
      <c r="IW35" s="163">
        <v>166.3931</v>
      </c>
      <c r="IX35" s="163">
        <v>-189.3887</v>
      </c>
      <c r="IY35" s="163">
        <v>-19.684799999999999</v>
      </c>
      <c r="IZ35" s="163">
        <v>23.984000000000002</v>
      </c>
      <c r="JA35" s="163">
        <v>0.75070000000000003</v>
      </c>
      <c r="JB35" s="164"/>
      <c r="JC35" s="163">
        <v>-7.04</v>
      </c>
      <c r="JD35" s="164"/>
      <c r="JE35" s="164"/>
      <c r="JF35" s="163">
        <v>3.12</v>
      </c>
      <c r="JG35" s="163">
        <v>0</v>
      </c>
      <c r="JH35" s="163">
        <v>-4.4775</v>
      </c>
      <c r="JI35" s="163">
        <v>-6.1509</v>
      </c>
      <c r="JJ35" s="163">
        <v>11.839499999999999</v>
      </c>
      <c r="JK35" s="163">
        <v>-8.5251999999999999</v>
      </c>
      <c r="JL35" s="163">
        <v>0.4</v>
      </c>
      <c r="JM35" s="163">
        <v>0.65400000000000003</v>
      </c>
      <c r="JN35" s="163">
        <v>0.125</v>
      </c>
      <c r="JO35" s="163">
        <v>0.65800000000000003</v>
      </c>
      <c r="JP35" s="163">
        <v>0.56920000000000004</v>
      </c>
      <c r="JQ35" s="163">
        <v>4.4771999999999998</v>
      </c>
      <c r="JR35" s="163">
        <v>4.6296999999999997</v>
      </c>
      <c r="JS35" s="163">
        <v>4.3528000000000002</v>
      </c>
      <c r="JT35" s="164"/>
      <c r="JU35" s="163">
        <v>19.5</v>
      </c>
      <c r="JV35" s="163">
        <v>8.3196999999999992</v>
      </c>
      <c r="JW35" s="163">
        <v>0.61</v>
      </c>
      <c r="JX35" s="164"/>
      <c r="JY35" s="163">
        <v>-8.0070999999999994</v>
      </c>
      <c r="JZ35" s="163">
        <v>-4.9189999999999996</v>
      </c>
      <c r="KA35" s="163">
        <v>-26.7423</v>
      </c>
      <c r="KB35" s="163">
        <v>-4.6905999999999999</v>
      </c>
      <c r="KC35" s="164"/>
      <c r="KD35" s="163">
        <v>-29.5627</v>
      </c>
      <c r="KE35" s="163">
        <v>-2.5903</v>
      </c>
      <c r="KF35" s="163">
        <v>-21.2</v>
      </c>
      <c r="KG35" s="163">
        <v>3.4</v>
      </c>
      <c r="KH35" s="164"/>
      <c r="KI35" s="163">
        <v>-111.5198</v>
      </c>
    </row>
    <row r="36" spans="1:295" ht="18" customHeight="1" x14ac:dyDescent="0.35">
      <c r="A36" s="160" t="s">
        <v>68</v>
      </c>
      <c r="B36" s="160" t="s">
        <v>838</v>
      </c>
      <c r="C36" s="163">
        <v>0</v>
      </c>
      <c r="D36" s="163">
        <v>3.7583000000000002</v>
      </c>
      <c r="E36" s="163">
        <v>-8.3016000000000005</v>
      </c>
      <c r="F36" s="163">
        <v>4.5797999999999996</v>
      </c>
      <c r="G36" s="163">
        <v>9.4052000000000007</v>
      </c>
      <c r="H36" s="164"/>
      <c r="I36" s="163">
        <v>17.769600000000001</v>
      </c>
      <c r="J36" s="164"/>
      <c r="K36" s="163">
        <v>19.764399999999998</v>
      </c>
      <c r="L36" s="163">
        <v>8.6976999999999993</v>
      </c>
      <c r="M36" s="163">
        <v>9.8442000000000007</v>
      </c>
      <c r="N36" s="163">
        <v>-13.32</v>
      </c>
      <c r="O36" s="163">
        <v>-24.2</v>
      </c>
      <c r="P36" s="164"/>
      <c r="Q36" s="163">
        <v>1.6559999999999999</v>
      </c>
      <c r="R36" s="164"/>
      <c r="S36" s="163">
        <v>1.5918000000000001</v>
      </c>
      <c r="T36" s="163">
        <v>4.6840999999999999</v>
      </c>
      <c r="U36" s="163">
        <v>4.5308999999999999</v>
      </c>
      <c r="V36" s="163">
        <v>4.3230000000000004</v>
      </c>
      <c r="W36" s="163">
        <v>7.6520000000000001</v>
      </c>
      <c r="X36" s="163">
        <v>3.0432999999999999</v>
      </c>
      <c r="Y36" s="163">
        <v>-2.5746000000000002</v>
      </c>
      <c r="Z36" s="163">
        <v>2.3064</v>
      </c>
      <c r="AA36" s="164"/>
      <c r="AB36" s="163">
        <v>-0.73839999999999995</v>
      </c>
      <c r="AC36" s="163">
        <v>-0.82099999999999995</v>
      </c>
      <c r="AD36" s="164"/>
      <c r="AE36" s="163">
        <v>10.723000000000001</v>
      </c>
      <c r="AF36" s="163">
        <v>-8.8800000000000008</v>
      </c>
      <c r="AG36" s="163">
        <v>-11</v>
      </c>
      <c r="AH36" s="163">
        <v>-1.1000000000000001</v>
      </c>
      <c r="AI36" s="163">
        <v>0.19900000000000001</v>
      </c>
      <c r="AJ36" s="163">
        <v>-12.49</v>
      </c>
      <c r="AK36" s="163">
        <v>-12.43</v>
      </c>
      <c r="AL36" s="164"/>
      <c r="AM36" s="163">
        <v>-11.19</v>
      </c>
      <c r="AN36" s="163">
        <v>-11.22</v>
      </c>
      <c r="AO36" s="163">
        <v>6.4375999999999998</v>
      </c>
      <c r="AP36" s="163">
        <v>3.3849999999999998</v>
      </c>
      <c r="AQ36" s="163">
        <v>19.177299999999999</v>
      </c>
      <c r="AR36" s="163">
        <v>21.686699999999998</v>
      </c>
      <c r="AS36" s="163">
        <v>-7.0685000000000002</v>
      </c>
      <c r="AT36" s="163">
        <v>0</v>
      </c>
      <c r="AU36" s="163">
        <v>0.32819999999999999</v>
      </c>
      <c r="AV36" s="163">
        <v>9.8178000000000001</v>
      </c>
      <c r="AW36" s="163">
        <v>12.408899999999999</v>
      </c>
      <c r="AX36" s="164"/>
      <c r="AY36" s="163">
        <v>-14.8695</v>
      </c>
      <c r="AZ36" s="163">
        <v>7.9032999999999998</v>
      </c>
      <c r="BA36" s="163">
        <v>41.927900000000001</v>
      </c>
      <c r="BB36" s="163">
        <v>49.4542</v>
      </c>
      <c r="BC36" s="163">
        <v>8.9265000000000008</v>
      </c>
      <c r="BD36" s="163">
        <v>-4.4000000000000004</v>
      </c>
      <c r="BE36" s="163">
        <v>-5.0999999999999996</v>
      </c>
      <c r="BF36" s="163">
        <v>-30.848099999999999</v>
      </c>
      <c r="BG36" s="163">
        <v>-31.518699999999999</v>
      </c>
      <c r="BH36" s="163">
        <v>-4.7038000000000002</v>
      </c>
      <c r="BI36" s="164"/>
      <c r="BJ36" s="164"/>
      <c r="BK36" s="163">
        <v>6.7068000000000003</v>
      </c>
      <c r="BL36" s="163">
        <v>4.7504</v>
      </c>
      <c r="BM36" s="163">
        <v>3.2523</v>
      </c>
      <c r="BN36" s="163">
        <v>-128.02510000000001</v>
      </c>
      <c r="BO36" s="163">
        <v>57.313699999999997</v>
      </c>
      <c r="BP36" s="163">
        <v>57.5884</v>
      </c>
      <c r="BQ36" s="163">
        <v>-34.784700000000001</v>
      </c>
      <c r="BR36" s="163">
        <v>-168.72130000000001</v>
      </c>
      <c r="BS36" s="164"/>
      <c r="BT36" s="164"/>
      <c r="BU36" s="164"/>
      <c r="BV36" s="164"/>
      <c r="BW36" s="163">
        <v>11.16</v>
      </c>
      <c r="BX36" s="163">
        <v>5.47</v>
      </c>
      <c r="BY36" s="163">
        <v>-10.43</v>
      </c>
      <c r="BZ36" s="163">
        <v>11.1</v>
      </c>
      <c r="CA36" s="163">
        <v>-14.061299999999999</v>
      </c>
      <c r="CB36" s="163">
        <v>-14.3292</v>
      </c>
      <c r="CC36" s="163">
        <v>15.3962</v>
      </c>
      <c r="CD36" s="163">
        <v>13.6469</v>
      </c>
      <c r="CE36" s="163">
        <v>-3.7652999999999999</v>
      </c>
      <c r="CF36" s="163">
        <v>-27.5397</v>
      </c>
      <c r="CG36" s="163">
        <v>-27.5017</v>
      </c>
      <c r="CH36" s="163">
        <v>18.485399999999998</v>
      </c>
      <c r="CI36" s="163">
        <v>18.285</v>
      </c>
      <c r="CJ36" s="164"/>
      <c r="CK36" s="164"/>
      <c r="CL36" s="164"/>
      <c r="CM36" s="163">
        <v>43.7</v>
      </c>
      <c r="CN36" s="163">
        <v>-3.11</v>
      </c>
      <c r="CO36" s="163">
        <v>39.358600000000003</v>
      </c>
      <c r="CP36" s="163">
        <v>39.243699999999997</v>
      </c>
      <c r="CQ36" s="163">
        <v>37.052399999999999</v>
      </c>
      <c r="CR36" s="163">
        <v>67.779399999999995</v>
      </c>
      <c r="CS36" s="163">
        <v>69.069000000000003</v>
      </c>
      <c r="CT36" s="163">
        <v>-16.046299999999999</v>
      </c>
      <c r="CU36" s="163">
        <v>-65.236400000000003</v>
      </c>
      <c r="CV36" s="163">
        <v>-8.8139000000000003</v>
      </c>
      <c r="CW36" s="163">
        <v>3.7576999999999998</v>
      </c>
      <c r="CX36" s="163">
        <v>32.869999999999997</v>
      </c>
      <c r="CY36" s="163">
        <v>22.87</v>
      </c>
      <c r="CZ36" s="163">
        <v>12.817399999999999</v>
      </c>
      <c r="DA36" s="163">
        <v>12.893700000000001</v>
      </c>
      <c r="DB36" s="163">
        <v>-12.66</v>
      </c>
      <c r="DC36" s="164"/>
      <c r="DD36" s="163">
        <v>-18.5703</v>
      </c>
      <c r="DE36" s="163">
        <v>-19.004999999999999</v>
      </c>
      <c r="DF36" s="163">
        <v>21.867999999999999</v>
      </c>
      <c r="DG36" s="163">
        <v>1.4800000000000001E-2</v>
      </c>
      <c r="DH36" s="163">
        <v>-6.5538999999999996</v>
      </c>
      <c r="DI36" s="163">
        <v>0</v>
      </c>
      <c r="DJ36" s="163">
        <v>0</v>
      </c>
      <c r="DK36" s="163">
        <v>-5.3014999999999999</v>
      </c>
      <c r="DL36" s="163">
        <v>7.2991999999999999</v>
      </c>
      <c r="DM36" s="163">
        <v>44.638199999999998</v>
      </c>
      <c r="DN36" s="163">
        <v>17.261700000000001</v>
      </c>
      <c r="DO36" s="163">
        <v>8</v>
      </c>
      <c r="DP36" s="163">
        <v>-3.14</v>
      </c>
      <c r="DQ36" s="163">
        <v>11.664</v>
      </c>
      <c r="DR36" s="163">
        <v>-20.2362</v>
      </c>
      <c r="DS36" s="163">
        <v>-7.25</v>
      </c>
      <c r="DT36" s="163">
        <v>-7.37</v>
      </c>
      <c r="DU36" s="163">
        <v>31.04</v>
      </c>
      <c r="DV36" s="163">
        <v>22.23</v>
      </c>
      <c r="DW36" s="163">
        <v>-22.2364</v>
      </c>
      <c r="DX36" s="163">
        <v>-11.7</v>
      </c>
      <c r="DY36" s="163">
        <v>-28.764800000000001</v>
      </c>
      <c r="DZ36" s="163">
        <v>-28.136399999999998</v>
      </c>
      <c r="EA36" s="163">
        <v>30.157399999999999</v>
      </c>
      <c r="EB36" s="163">
        <v>11.632400000000001</v>
      </c>
      <c r="EC36" s="163">
        <v>2.7927</v>
      </c>
      <c r="ED36" s="163">
        <v>2.7927</v>
      </c>
      <c r="EE36" s="163">
        <v>-9.8964999999999996</v>
      </c>
      <c r="EF36" s="163">
        <v>-14.7514</v>
      </c>
      <c r="EG36" s="163">
        <v>-11.695</v>
      </c>
      <c r="EH36" s="163">
        <v>-52.2087</v>
      </c>
      <c r="EI36" s="163">
        <v>-18.664400000000001</v>
      </c>
      <c r="EJ36" s="164"/>
      <c r="EK36" s="163">
        <v>-12.084099999999999</v>
      </c>
      <c r="EL36" s="163">
        <v>-12.5273</v>
      </c>
      <c r="EM36" s="164"/>
      <c r="EN36" s="163">
        <v>0.81940000000000002</v>
      </c>
      <c r="EO36" s="163">
        <v>0.48449999999999999</v>
      </c>
      <c r="EP36" s="163">
        <v>7.6959999999999997</v>
      </c>
      <c r="EQ36" s="163">
        <v>-20.353300000000001</v>
      </c>
      <c r="ER36" s="163">
        <v>-20.036100000000001</v>
      </c>
      <c r="ES36" s="163">
        <v>-5.8419999999999996</v>
      </c>
      <c r="ET36" s="163">
        <v>0</v>
      </c>
      <c r="EU36" s="163">
        <v>-10.49</v>
      </c>
      <c r="EV36" s="163">
        <v>-1</v>
      </c>
      <c r="EW36" s="163">
        <v>9.1508000000000003</v>
      </c>
      <c r="EX36" s="163">
        <v>-1.3226</v>
      </c>
      <c r="EY36" s="163">
        <v>-7.1694000000000004</v>
      </c>
      <c r="EZ36" s="163">
        <v>-7.4225000000000003</v>
      </c>
      <c r="FA36" s="163">
        <v>5.1806999999999999</v>
      </c>
      <c r="FB36" s="163">
        <v>-4.1395999999999997</v>
      </c>
      <c r="FC36" s="163">
        <v>0</v>
      </c>
      <c r="FD36" s="164"/>
      <c r="FE36" s="164"/>
      <c r="FF36" s="164"/>
      <c r="FG36" s="163">
        <v>2.5908000000000002</v>
      </c>
      <c r="FH36" s="163">
        <v>0</v>
      </c>
      <c r="FI36" s="163">
        <v>0</v>
      </c>
      <c r="FJ36" s="163">
        <v>3.3491</v>
      </c>
      <c r="FK36" s="163">
        <v>3.1817000000000002</v>
      </c>
      <c r="FL36" s="163">
        <v>-8.2053999999999991</v>
      </c>
      <c r="FM36" s="163">
        <v>13.805199999999999</v>
      </c>
      <c r="FN36" s="163">
        <v>13.035600000000001</v>
      </c>
      <c r="FO36" s="163">
        <v>-1.1953</v>
      </c>
      <c r="FP36" s="163">
        <v>11.4274</v>
      </c>
      <c r="FQ36" s="163">
        <v>14.8208</v>
      </c>
      <c r="FR36" s="163">
        <v>-19.21</v>
      </c>
      <c r="FS36" s="163">
        <v>-5.1192000000000002</v>
      </c>
      <c r="FT36" s="163">
        <v>0.32340000000000002</v>
      </c>
      <c r="FU36" s="163">
        <v>3.86</v>
      </c>
      <c r="FV36" s="163">
        <v>1.4</v>
      </c>
      <c r="FW36" s="163">
        <v>-13.744300000000001</v>
      </c>
      <c r="FX36" s="163">
        <v>1.0508</v>
      </c>
      <c r="FY36" s="163">
        <v>7.4669999999999996</v>
      </c>
      <c r="FZ36" s="163">
        <v>1.1200000000000001</v>
      </c>
      <c r="GA36" s="163">
        <v>1.4188000000000001</v>
      </c>
      <c r="GB36" s="163">
        <v>41.03</v>
      </c>
      <c r="GC36" s="163">
        <v>-24.032699999999998</v>
      </c>
      <c r="GD36" s="163">
        <v>-15.745799999999999</v>
      </c>
      <c r="GE36" s="163">
        <v>-3.07</v>
      </c>
      <c r="GF36" s="163">
        <v>28.516400000000001</v>
      </c>
      <c r="GG36" s="164"/>
      <c r="GH36" s="163">
        <v>22.7956</v>
      </c>
      <c r="GI36" s="164"/>
      <c r="GJ36" s="163">
        <v>-7.1580000000000004</v>
      </c>
      <c r="GK36" s="163">
        <v>2.5728</v>
      </c>
      <c r="GL36" s="164"/>
      <c r="GM36" s="164"/>
      <c r="GN36" s="163">
        <v>-12.359500000000001</v>
      </c>
      <c r="GO36" s="163">
        <v>-14.3972</v>
      </c>
      <c r="GP36" s="163">
        <v>8.2483000000000004</v>
      </c>
      <c r="GQ36" s="163">
        <v>-33.6128</v>
      </c>
      <c r="GR36" s="163">
        <v>3.4973000000000001</v>
      </c>
      <c r="GS36" s="163">
        <v>3.1737000000000002</v>
      </c>
      <c r="GT36" s="163">
        <v>117.1944</v>
      </c>
      <c r="GU36" s="163">
        <v>-6.3045</v>
      </c>
      <c r="GV36" s="163">
        <v>-9.5609000000000002</v>
      </c>
      <c r="GW36" s="163">
        <v>-10.2821</v>
      </c>
      <c r="GX36" s="163">
        <v>2.6839</v>
      </c>
      <c r="GY36" s="163">
        <v>8.1027000000000005</v>
      </c>
      <c r="GZ36" s="163">
        <v>8.1654999999999998</v>
      </c>
      <c r="HA36" s="163">
        <v>1.5874999999999999</v>
      </c>
      <c r="HB36" s="163">
        <v>12.610099999999999</v>
      </c>
      <c r="HC36" s="163">
        <v>12.6892</v>
      </c>
      <c r="HD36" s="163">
        <v>-9.2200000000000006</v>
      </c>
      <c r="HE36" s="163">
        <v>13.7966</v>
      </c>
      <c r="HF36" s="163">
        <v>55.819499999999998</v>
      </c>
      <c r="HG36" s="163">
        <v>0</v>
      </c>
      <c r="HH36" s="163">
        <v>14.517099999999999</v>
      </c>
      <c r="HI36" s="163">
        <v>6.7355</v>
      </c>
      <c r="HJ36" s="163">
        <v>5.4997999999999996</v>
      </c>
      <c r="HK36" s="164"/>
      <c r="HL36" s="163">
        <v>6.7327000000000004</v>
      </c>
      <c r="HM36" s="163">
        <v>-9.5548999999999999</v>
      </c>
      <c r="HN36" s="163">
        <v>0</v>
      </c>
      <c r="HO36" s="164"/>
      <c r="HP36" s="163">
        <v>28.6402</v>
      </c>
      <c r="HQ36" s="163">
        <v>-15.522500000000001</v>
      </c>
      <c r="HR36" s="163">
        <v>-15.0007</v>
      </c>
      <c r="HS36" s="163">
        <v>-11.375299999999999</v>
      </c>
      <c r="HT36" s="163">
        <v>-11.4849</v>
      </c>
      <c r="HU36" s="163">
        <v>5.1100000000000003</v>
      </c>
      <c r="HV36" s="163">
        <v>4.3499999999999996</v>
      </c>
      <c r="HW36" s="163">
        <v>-26.3</v>
      </c>
      <c r="HX36" s="163">
        <v>-28.4</v>
      </c>
      <c r="HY36" s="163">
        <v>1.2845</v>
      </c>
      <c r="HZ36" s="163">
        <v>3.6</v>
      </c>
      <c r="IA36" s="163">
        <v>23.4573</v>
      </c>
      <c r="IB36" s="163">
        <v>26.055099999999999</v>
      </c>
      <c r="IC36" s="163">
        <v>25.8918</v>
      </c>
      <c r="ID36" s="163">
        <v>-16.100000000000001</v>
      </c>
      <c r="IE36" s="163">
        <v>-32.9</v>
      </c>
      <c r="IF36" s="163">
        <v>1.7</v>
      </c>
      <c r="IG36" s="163">
        <v>0.9</v>
      </c>
      <c r="IH36" s="163">
        <v>-17.603100000000001</v>
      </c>
      <c r="II36" s="163">
        <v>-17.513500000000001</v>
      </c>
      <c r="IJ36" s="163">
        <v>-53.520400000000002</v>
      </c>
      <c r="IK36" s="163">
        <v>-31.306100000000001</v>
      </c>
      <c r="IL36" s="163">
        <v>-274.30619999999999</v>
      </c>
      <c r="IM36" s="163">
        <v>-24.534199999999998</v>
      </c>
      <c r="IN36" s="163">
        <v>154.49639999999999</v>
      </c>
      <c r="IO36" s="163">
        <v>87.409000000000006</v>
      </c>
      <c r="IP36" s="163">
        <v>77.828599999999994</v>
      </c>
      <c r="IQ36" s="163">
        <v>114.3625</v>
      </c>
      <c r="IR36" s="163">
        <v>75.577200000000005</v>
      </c>
      <c r="IS36" s="163">
        <v>14.1378</v>
      </c>
      <c r="IT36" s="163">
        <v>29.9008</v>
      </c>
      <c r="IU36" s="163">
        <v>28.7683</v>
      </c>
      <c r="IV36" s="163">
        <v>2.0179999999999998</v>
      </c>
      <c r="IW36" s="163">
        <v>170.13900000000001</v>
      </c>
      <c r="IX36" s="163">
        <v>-190.9177</v>
      </c>
      <c r="IY36" s="163">
        <v>-15.5215</v>
      </c>
      <c r="IZ36" s="163">
        <v>21.238</v>
      </c>
      <c r="JA36" s="163">
        <v>-0.5847</v>
      </c>
      <c r="JB36" s="164"/>
      <c r="JC36" s="163">
        <v>-6.16</v>
      </c>
      <c r="JD36" s="164"/>
      <c r="JE36" s="164"/>
      <c r="JF36" s="163">
        <v>2</v>
      </c>
      <c r="JG36" s="163">
        <v>0.96</v>
      </c>
      <c r="JH36" s="163">
        <v>-4.6643999999999997</v>
      </c>
      <c r="JI36" s="163">
        <v>-7.0602999999999998</v>
      </c>
      <c r="JJ36" s="163">
        <v>12.718400000000001</v>
      </c>
      <c r="JK36" s="163">
        <v>-8.6991999999999994</v>
      </c>
      <c r="JL36" s="163">
        <v>0.7</v>
      </c>
      <c r="JM36" s="163">
        <v>2.1179999999999999</v>
      </c>
      <c r="JN36" s="163">
        <v>0.32200000000000001</v>
      </c>
      <c r="JO36" s="163">
        <v>0.90039999999999998</v>
      </c>
      <c r="JP36" s="163">
        <v>1.1419999999999999</v>
      </c>
      <c r="JQ36" s="163">
        <v>4.7698999999999998</v>
      </c>
      <c r="JR36" s="163">
        <v>3.7151000000000001</v>
      </c>
      <c r="JS36" s="163">
        <v>3.4245999999999999</v>
      </c>
      <c r="JT36" s="164"/>
      <c r="JU36" s="163">
        <v>17.600000000000001</v>
      </c>
      <c r="JV36" s="163">
        <v>8.3811</v>
      </c>
      <c r="JW36" s="163">
        <v>0.63</v>
      </c>
      <c r="JX36" s="164"/>
      <c r="JY36" s="163">
        <v>-9.6219000000000001</v>
      </c>
      <c r="JZ36" s="163">
        <v>-3.4026000000000001</v>
      </c>
      <c r="KA36" s="163">
        <v>-25.408000000000001</v>
      </c>
      <c r="KB36" s="163">
        <v>-7.1246</v>
      </c>
      <c r="KC36" s="163">
        <v>0</v>
      </c>
      <c r="KD36" s="163">
        <v>-28.5733</v>
      </c>
      <c r="KE36" s="163">
        <v>-2.1461000000000001</v>
      </c>
      <c r="KF36" s="163">
        <v>-20.7</v>
      </c>
      <c r="KG36" s="163">
        <v>2.4</v>
      </c>
      <c r="KH36" s="164"/>
      <c r="KI36" s="163">
        <v>-118.31399999999999</v>
      </c>
    </row>
    <row r="37" spans="1:295" ht="18" customHeight="1" x14ac:dyDescent="0.35">
      <c r="A37" s="160" t="s">
        <v>68</v>
      </c>
      <c r="B37" s="160" t="s">
        <v>839</v>
      </c>
      <c r="C37" s="163">
        <v>0</v>
      </c>
      <c r="D37" s="163">
        <v>3.7999000000000001</v>
      </c>
      <c r="E37" s="163">
        <v>-8.2309999999999999</v>
      </c>
      <c r="F37" s="163">
        <v>4.5227000000000004</v>
      </c>
      <c r="G37" s="163">
        <v>9.1917000000000009</v>
      </c>
      <c r="H37" s="164"/>
      <c r="I37" s="163">
        <v>17.7196</v>
      </c>
      <c r="J37" s="164"/>
      <c r="K37" s="163">
        <v>19.954499999999999</v>
      </c>
      <c r="L37" s="163">
        <v>8.9197000000000006</v>
      </c>
      <c r="M37" s="163">
        <v>10.018599999999999</v>
      </c>
      <c r="N37" s="163">
        <v>-13.32</v>
      </c>
      <c r="O37" s="163">
        <v>-26.4</v>
      </c>
      <c r="P37" s="163">
        <v>2.2000000000000002</v>
      </c>
      <c r="Q37" s="163">
        <v>3.3119999999999998</v>
      </c>
      <c r="R37" s="163">
        <v>-19.8</v>
      </c>
      <c r="S37" s="163">
        <v>2.9342999999999999</v>
      </c>
      <c r="T37" s="163">
        <v>4.7992999999999997</v>
      </c>
      <c r="U37" s="163">
        <v>4.9055999999999997</v>
      </c>
      <c r="V37" s="163">
        <v>4.5048000000000004</v>
      </c>
      <c r="W37" s="163">
        <v>7.9751000000000003</v>
      </c>
      <c r="X37" s="163">
        <v>3.0676000000000001</v>
      </c>
      <c r="Y37" s="163">
        <v>-2.5979999999999999</v>
      </c>
      <c r="Z37" s="163">
        <v>2.5146000000000002</v>
      </c>
      <c r="AA37" s="164"/>
      <c r="AB37" s="163">
        <v>-0.34470000000000001</v>
      </c>
      <c r="AC37" s="163">
        <v>-0.92100000000000004</v>
      </c>
      <c r="AD37" s="164"/>
      <c r="AE37" s="163">
        <v>10.603999999999999</v>
      </c>
      <c r="AF37" s="163">
        <v>-8.8800000000000008</v>
      </c>
      <c r="AG37" s="163">
        <v>-8.8000000000000007</v>
      </c>
      <c r="AH37" s="163">
        <v>-1.0860000000000001</v>
      </c>
      <c r="AI37" s="163">
        <v>0.193</v>
      </c>
      <c r="AJ37" s="163">
        <v>-11.87</v>
      </c>
      <c r="AK37" s="163">
        <v>-11.93</v>
      </c>
      <c r="AL37" s="164"/>
      <c r="AM37" s="163">
        <v>-11.28</v>
      </c>
      <c r="AN37" s="163">
        <v>-11.31</v>
      </c>
      <c r="AO37" s="163">
        <v>6.8365</v>
      </c>
      <c r="AP37" s="163">
        <v>3.6623999999999999</v>
      </c>
      <c r="AQ37" s="163">
        <v>19.234000000000002</v>
      </c>
      <c r="AR37" s="163">
        <v>24.756799999999998</v>
      </c>
      <c r="AS37" s="163">
        <v>-6.4714</v>
      </c>
      <c r="AT37" s="163">
        <v>0</v>
      </c>
      <c r="AU37" s="163">
        <v>-0.86470000000000002</v>
      </c>
      <c r="AV37" s="163">
        <v>8.7149000000000001</v>
      </c>
      <c r="AW37" s="163">
        <v>13.314500000000001</v>
      </c>
      <c r="AX37" s="164"/>
      <c r="AY37" s="163">
        <v>-13.6638</v>
      </c>
      <c r="AZ37" s="163">
        <v>7.9032999999999998</v>
      </c>
      <c r="BA37" s="163">
        <v>40.824800000000003</v>
      </c>
      <c r="BB37" s="163">
        <v>47.681399999999996</v>
      </c>
      <c r="BC37" s="163">
        <v>7.8000999999999996</v>
      </c>
      <c r="BD37" s="163">
        <v>-6</v>
      </c>
      <c r="BE37" s="163">
        <v>-6.5</v>
      </c>
      <c r="BF37" s="163">
        <v>-30.1874</v>
      </c>
      <c r="BG37" s="163">
        <v>-29.7103</v>
      </c>
      <c r="BH37" s="163">
        <v>-4.6165000000000003</v>
      </c>
      <c r="BI37" s="164"/>
      <c r="BJ37" s="164"/>
      <c r="BK37" s="163">
        <v>7.0731999999999999</v>
      </c>
      <c r="BL37" s="163">
        <v>4.2187000000000001</v>
      </c>
      <c r="BM37" s="163">
        <v>3.0367999999999999</v>
      </c>
      <c r="BN37" s="163">
        <v>-123.2032</v>
      </c>
      <c r="BO37" s="163">
        <v>56.2761</v>
      </c>
      <c r="BP37" s="163">
        <v>56.306600000000003</v>
      </c>
      <c r="BQ37" s="163">
        <v>-33.370800000000003</v>
      </c>
      <c r="BR37" s="163">
        <v>-162.51400000000001</v>
      </c>
      <c r="BS37" s="164"/>
      <c r="BT37" s="164"/>
      <c r="BU37" s="164"/>
      <c r="BV37" s="163">
        <v>21.1267</v>
      </c>
      <c r="BW37" s="163">
        <v>11.28</v>
      </c>
      <c r="BX37" s="163">
        <v>6.06</v>
      </c>
      <c r="BY37" s="163">
        <v>-10.74</v>
      </c>
      <c r="BZ37" s="163">
        <v>10.02</v>
      </c>
      <c r="CA37" s="163">
        <v>-12.989599999999999</v>
      </c>
      <c r="CB37" s="163">
        <v>-12.7217</v>
      </c>
      <c r="CC37" s="163">
        <v>15.9023</v>
      </c>
      <c r="CD37" s="163">
        <v>13.8597</v>
      </c>
      <c r="CE37" s="163">
        <v>-4.2332000000000001</v>
      </c>
      <c r="CF37" s="163">
        <v>-29.952000000000002</v>
      </c>
      <c r="CG37" s="163">
        <v>-29.828800000000001</v>
      </c>
      <c r="CH37" s="163">
        <v>15.9902</v>
      </c>
      <c r="CI37" s="163">
        <v>17.301200000000001</v>
      </c>
      <c r="CJ37" s="164"/>
      <c r="CK37" s="164"/>
      <c r="CL37" s="164"/>
      <c r="CM37" s="163">
        <v>41.5</v>
      </c>
      <c r="CN37" s="163">
        <v>-3.07</v>
      </c>
      <c r="CO37" s="163">
        <v>36.799700000000001</v>
      </c>
      <c r="CP37" s="163">
        <v>36.296999999999997</v>
      </c>
      <c r="CQ37" s="163">
        <v>34.733499999999999</v>
      </c>
      <c r="CR37" s="163">
        <v>68.596599999999995</v>
      </c>
      <c r="CS37" s="163">
        <v>68.912199999999999</v>
      </c>
      <c r="CT37" s="163">
        <v>-19.0349</v>
      </c>
      <c r="CU37" s="163">
        <v>-62.054400000000001</v>
      </c>
      <c r="CV37" s="163">
        <v>-12.8786</v>
      </c>
      <c r="CW37" s="163">
        <v>3.7077</v>
      </c>
      <c r="CX37" s="163">
        <v>31.11</v>
      </c>
      <c r="CY37" s="163">
        <v>24.36</v>
      </c>
      <c r="CZ37" s="163">
        <v>12.973599999999999</v>
      </c>
      <c r="DA37" s="163">
        <v>13.089</v>
      </c>
      <c r="DB37" s="163">
        <v>-12.9</v>
      </c>
      <c r="DC37" s="164"/>
      <c r="DD37" s="163">
        <v>-18.0745</v>
      </c>
      <c r="DE37" s="163">
        <v>-17.974</v>
      </c>
      <c r="DF37" s="163">
        <v>24.968299999999999</v>
      </c>
      <c r="DG37" s="163">
        <v>1.49E-2</v>
      </c>
      <c r="DH37" s="163">
        <v>-6.7009999999999996</v>
      </c>
      <c r="DI37" s="163">
        <v>0</v>
      </c>
      <c r="DJ37" s="163">
        <v>0</v>
      </c>
      <c r="DK37" s="163">
        <v>-4.8657000000000004</v>
      </c>
      <c r="DL37" s="163">
        <v>7.2991999999999999</v>
      </c>
      <c r="DM37" s="163">
        <v>43.534199999999998</v>
      </c>
      <c r="DN37" s="163">
        <v>17.261700000000001</v>
      </c>
      <c r="DO37" s="163">
        <v>7.93</v>
      </c>
      <c r="DP37" s="163">
        <v>-2.81</v>
      </c>
      <c r="DQ37" s="163">
        <v>10.4085</v>
      </c>
      <c r="DR37" s="163">
        <v>-24.933900000000001</v>
      </c>
      <c r="DS37" s="163">
        <v>-7.52</v>
      </c>
      <c r="DT37" s="163">
        <v>-7.68</v>
      </c>
      <c r="DU37" s="163">
        <v>30.58</v>
      </c>
      <c r="DV37" s="163">
        <v>23.61</v>
      </c>
      <c r="DW37" s="163">
        <v>-24.4909</v>
      </c>
      <c r="DX37" s="163">
        <v>-12.7545</v>
      </c>
      <c r="DY37" s="163">
        <v>-30.027000000000001</v>
      </c>
      <c r="DZ37" s="163">
        <v>-28.309100000000001</v>
      </c>
      <c r="EA37" s="163">
        <v>32.26</v>
      </c>
      <c r="EB37" s="163">
        <v>12.4466</v>
      </c>
      <c r="EC37" s="163">
        <v>2.7374999999999998</v>
      </c>
      <c r="ED37" s="163">
        <v>3.1846999999999999</v>
      </c>
      <c r="EE37" s="163">
        <v>-14.2536</v>
      </c>
      <c r="EF37" s="163">
        <v>-20.772600000000001</v>
      </c>
      <c r="EG37" s="163">
        <v>-11.102</v>
      </c>
      <c r="EH37" s="163">
        <v>-52.112299999999998</v>
      </c>
      <c r="EI37" s="163">
        <v>-21.282399999999999</v>
      </c>
      <c r="EJ37" s="164"/>
      <c r="EK37" s="163">
        <v>-13.8324</v>
      </c>
      <c r="EL37" s="163">
        <v>-13.0259</v>
      </c>
      <c r="EM37" s="164"/>
      <c r="EN37" s="163">
        <v>7.1025999999999998</v>
      </c>
      <c r="EO37" s="163">
        <v>5.5346000000000002</v>
      </c>
      <c r="EP37" s="163">
        <v>-17.411999999999999</v>
      </c>
      <c r="EQ37" s="163">
        <v>-19.4146</v>
      </c>
      <c r="ER37" s="163">
        <v>-19.1416</v>
      </c>
      <c r="ES37" s="163">
        <v>-0.77170000000000005</v>
      </c>
      <c r="ET37" s="163">
        <v>13.84</v>
      </c>
      <c r="EU37" s="163">
        <v>-6.69</v>
      </c>
      <c r="EV37" s="163">
        <v>0</v>
      </c>
      <c r="EW37" s="163">
        <v>4.9726999999999997</v>
      </c>
      <c r="EX37" s="163">
        <v>12.0467</v>
      </c>
      <c r="EY37" s="163">
        <v>-7.5720000000000001</v>
      </c>
      <c r="EZ37" s="163">
        <v>-7.8311999999999999</v>
      </c>
      <c r="FA37" s="163">
        <v>4.6661000000000001</v>
      </c>
      <c r="FB37" s="163">
        <v>0.77829999999999999</v>
      </c>
      <c r="FC37" s="163">
        <v>-7.0401999999999996</v>
      </c>
      <c r="FD37" s="164"/>
      <c r="FE37" s="164"/>
      <c r="FF37" s="164"/>
      <c r="FG37" s="163">
        <v>3.0851000000000002</v>
      </c>
      <c r="FH37" s="163">
        <v>3.7482000000000002</v>
      </c>
      <c r="FI37" s="163">
        <v>0</v>
      </c>
      <c r="FJ37" s="163">
        <v>3.3491</v>
      </c>
      <c r="FK37" s="163">
        <v>2.1768999999999998</v>
      </c>
      <c r="FL37" s="163">
        <v>-10.8847</v>
      </c>
      <c r="FM37" s="163">
        <v>12.1379</v>
      </c>
      <c r="FN37" s="163">
        <v>12.2539</v>
      </c>
      <c r="FO37" s="163">
        <v>-3.6396999999999999</v>
      </c>
      <c r="FP37" s="163">
        <v>9.7104999999999997</v>
      </c>
      <c r="FQ37" s="163">
        <v>16.822800000000001</v>
      </c>
      <c r="FR37" s="163">
        <v>-19.41</v>
      </c>
      <c r="FS37" s="163">
        <v>-4.4142999999999999</v>
      </c>
      <c r="FT37" s="163">
        <v>0.35089999999999999</v>
      </c>
      <c r="FU37" s="163">
        <v>3.24</v>
      </c>
      <c r="FV37" s="163">
        <v>1.6</v>
      </c>
      <c r="FW37" s="163">
        <v>-17.754999999999999</v>
      </c>
      <c r="FX37" s="163">
        <v>1.2009000000000001</v>
      </c>
      <c r="FY37" s="163">
        <v>7.51</v>
      </c>
      <c r="FZ37" s="163">
        <v>0.98199999999999998</v>
      </c>
      <c r="GA37" s="163">
        <v>1.4730000000000001</v>
      </c>
      <c r="GB37" s="163">
        <v>41.28</v>
      </c>
      <c r="GC37" s="163">
        <v>-23.9038</v>
      </c>
      <c r="GD37" s="163">
        <v>-14.9482</v>
      </c>
      <c r="GE37" s="163">
        <v>-3.01</v>
      </c>
      <c r="GF37" s="163">
        <v>28.834299999999999</v>
      </c>
      <c r="GG37" s="164"/>
      <c r="GH37" s="163">
        <v>22.390599999999999</v>
      </c>
      <c r="GI37" s="164"/>
      <c r="GJ37" s="163">
        <v>-7.1624999999999996</v>
      </c>
      <c r="GK37" s="163">
        <v>2.5261999999999998</v>
      </c>
      <c r="GL37" s="164"/>
      <c r="GM37" s="164"/>
      <c r="GN37" s="163">
        <v>-12.487299999999999</v>
      </c>
      <c r="GO37" s="163">
        <v>-15.742900000000001</v>
      </c>
      <c r="GP37" s="163">
        <v>8.3658000000000001</v>
      </c>
      <c r="GQ37" s="163">
        <v>-33.108600000000003</v>
      </c>
      <c r="GR37" s="163">
        <v>2.8519999999999999</v>
      </c>
      <c r="GS37" s="163">
        <v>2.9142000000000001</v>
      </c>
      <c r="GT37" s="163">
        <v>121.4485</v>
      </c>
      <c r="GU37" s="163">
        <v>-6.4122000000000003</v>
      </c>
      <c r="GV37" s="163">
        <v>-8.4626999999999999</v>
      </c>
      <c r="GW37" s="163">
        <v>-10.414999999999999</v>
      </c>
      <c r="GX37" s="163">
        <v>2.4054000000000002</v>
      </c>
      <c r="GY37" s="163">
        <v>8.0147999999999993</v>
      </c>
      <c r="GZ37" s="163">
        <v>8.1259999999999994</v>
      </c>
      <c r="HA37" s="163">
        <v>1.9512</v>
      </c>
      <c r="HB37" s="163">
        <v>10.0472</v>
      </c>
      <c r="HC37" s="163">
        <v>10.321300000000001</v>
      </c>
      <c r="HD37" s="163">
        <v>-16.760000000000002</v>
      </c>
      <c r="HE37" s="163">
        <v>17.735399999999998</v>
      </c>
      <c r="HF37" s="163">
        <v>54.934600000000003</v>
      </c>
      <c r="HG37" s="163">
        <v>-13.0893</v>
      </c>
      <c r="HH37" s="163">
        <v>11.947800000000001</v>
      </c>
      <c r="HI37" s="163">
        <v>4.8569000000000004</v>
      </c>
      <c r="HJ37" s="163">
        <v>5.7272999999999996</v>
      </c>
      <c r="HK37" s="164"/>
      <c r="HL37" s="163">
        <v>5.6528</v>
      </c>
      <c r="HM37" s="163">
        <v>0</v>
      </c>
      <c r="HN37" s="163">
        <v>-10.9618</v>
      </c>
      <c r="HO37" s="163">
        <v>30.5185</v>
      </c>
      <c r="HP37" s="164"/>
      <c r="HQ37" s="163">
        <v>-16.8354</v>
      </c>
      <c r="HR37" s="163">
        <v>-15.8796</v>
      </c>
      <c r="HS37" s="163">
        <v>-10.852600000000001</v>
      </c>
      <c r="HT37" s="163">
        <v>-11.526</v>
      </c>
      <c r="HU37" s="163">
        <v>16.239999999999998</v>
      </c>
      <c r="HV37" s="163">
        <v>15.93</v>
      </c>
      <c r="HW37" s="163">
        <v>-29.4</v>
      </c>
      <c r="HX37" s="163">
        <v>-29.3</v>
      </c>
      <c r="HY37" s="163">
        <v>1.1252</v>
      </c>
      <c r="HZ37" s="163">
        <v>1.52</v>
      </c>
      <c r="IA37" s="163">
        <v>28.8627</v>
      </c>
      <c r="IB37" s="163">
        <v>24.2347</v>
      </c>
      <c r="IC37" s="163">
        <v>24.078099999999999</v>
      </c>
      <c r="ID37" s="163">
        <v>-16.5</v>
      </c>
      <c r="IE37" s="163">
        <v>-35</v>
      </c>
      <c r="IF37" s="163">
        <v>1.3</v>
      </c>
      <c r="IG37" s="163">
        <v>0.8</v>
      </c>
      <c r="IH37" s="163">
        <v>-17.8428</v>
      </c>
      <c r="II37" s="163">
        <v>-17.879300000000001</v>
      </c>
      <c r="IJ37" s="163">
        <v>-68.388300000000001</v>
      </c>
      <c r="IK37" s="163">
        <v>-25.235900000000001</v>
      </c>
      <c r="IL37" s="163">
        <v>-275.63420000000002</v>
      </c>
      <c r="IM37" s="163">
        <v>-25.4924</v>
      </c>
      <c r="IN37" s="163">
        <v>180.73679999999999</v>
      </c>
      <c r="IO37" s="163">
        <v>80.901200000000003</v>
      </c>
      <c r="IP37" s="163">
        <v>89.234099999999998</v>
      </c>
      <c r="IQ37" s="163">
        <v>129.83879999999999</v>
      </c>
      <c r="IR37" s="163">
        <v>68.090299999999999</v>
      </c>
      <c r="IS37" s="163">
        <v>6.6306000000000003</v>
      </c>
      <c r="IT37" s="163">
        <v>23.499199999999998</v>
      </c>
      <c r="IU37" s="163">
        <v>20.822299999999998</v>
      </c>
      <c r="IV37" s="163">
        <v>-17.843499999999999</v>
      </c>
      <c r="IW37" s="163">
        <v>166.37809999999999</v>
      </c>
      <c r="IX37" s="163">
        <v>-189.3081</v>
      </c>
      <c r="IY37" s="163">
        <v>-17.396699999999999</v>
      </c>
      <c r="IZ37" s="163">
        <v>22.58</v>
      </c>
      <c r="JA37" s="163">
        <v>-0.37480000000000002</v>
      </c>
      <c r="JB37" s="164"/>
      <c r="JC37" s="163">
        <v>-6.96</v>
      </c>
      <c r="JD37" s="164"/>
      <c r="JE37" s="164"/>
      <c r="JF37" s="163">
        <v>2.96</v>
      </c>
      <c r="JG37" s="163">
        <v>0</v>
      </c>
      <c r="JH37" s="163">
        <v>-3.9283000000000001</v>
      </c>
      <c r="JI37" s="163">
        <v>-6.2973999999999997</v>
      </c>
      <c r="JJ37" s="163">
        <v>10.7835</v>
      </c>
      <c r="JK37" s="163">
        <v>-8.5251999999999999</v>
      </c>
      <c r="JL37" s="163">
        <v>2.4</v>
      </c>
      <c r="JM37" s="163">
        <v>3.1970000000000001</v>
      </c>
      <c r="JN37" s="163">
        <v>2.1999999999999999E-2</v>
      </c>
      <c r="JO37" s="163">
        <v>0.89829999999999999</v>
      </c>
      <c r="JP37" s="164"/>
      <c r="JQ37" s="163">
        <v>4.2331000000000003</v>
      </c>
      <c r="JR37" s="163">
        <v>3.5691000000000002</v>
      </c>
      <c r="JS37" s="163">
        <v>3.7841</v>
      </c>
      <c r="JT37" s="164"/>
      <c r="JU37" s="163">
        <v>19.100000000000001</v>
      </c>
      <c r="JV37" s="163">
        <v>7.7244999999999999</v>
      </c>
      <c r="JW37" s="163">
        <v>0.72</v>
      </c>
      <c r="JX37" s="164"/>
      <c r="JY37" s="163">
        <v>-7.5109000000000004</v>
      </c>
      <c r="JZ37" s="163">
        <v>-4.7690000000000001</v>
      </c>
      <c r="KA37" s="163">
        <v>-26.5992</v>
      </c>
      <c r="KB37" s="163">
        <v>-4.6318000000000001</v>
      </c>
      <c r="KC37" s="164"/>
      <c r="KD37" s="163">
        <v>-28.6691</v>
      </c>
      <c r="KE37" s="163">
        <v>-3.0480999999999998</v>
      </c>
      <c r="KF37" s="163">
        <v>-21.5</v>
      </c>
      <c r="KG37" s="163">
        <v>3.8</v>
      </c>
      <c r="KH37" s="164"/>
      <c r="KI37" s="163">
        <v>-116.0253</v>
      </c>
    </row>
    <row r="38" spans="1:295" ht="18" customHeight="1" x14ac:dyDescent="0.35">
      <c r="A38" s="160" t="s">
        <v>68</v>
      </c>
      <c r="B38" s="160" t="s">
        <v>840</v>
      </c>
      <c r="C38" s="163">
        <v>0</v>
      </c>
      <c r="D38" s="163">
        <v>3.8491</v>
      </c>
      <c r="E38" s="163">
        <v>-8.3041</v>
      </c>
      <c r="F38" s="163">
        <v>4.4653999999999998</v>
      </c>
      <c r="G38" s="163">
        <v>8.9314</v>
      </c>
      <c r="H38" s="164"/>
      <c r="I38" s="163">
        <v>16.9512</v>
      </c>
      <c r="J38" s="164"/>
      <c r="K38" s="163">
        <v>20.1693</v>
      </c>
      <c r="L38" s="163">
        <v>8.7746999999999993</v>
      </c>
      <c r="M38" s="163">
        <v>10.229200000000001</v>
      </c>
      <c r="N38" s="163">
        <v>-13.32</v>
      </c>
      <c r="O38" s="164"/>
      <c r="P38" s="164"/>
      <c r="Q38" s="164"/>
      <c r="R38" s="164"/>
      <c r="S38" s="163">
        <v>2.9516</v>
      </c>
      <c r="T38" s="163">
        <v>2.9607999999999999</v>
      </c>
      <c r="U38" s="163">
        <v>4.7762000000000002</v>
      </c>
      <c r="V38" s="163">
        <v>4.6398999999999999</v>
      </c>
      <c r="W38" s="163">
        <v>8.1517999999999997</v>
      </c>
      <c r="X38" s="163">
        <v>2.9695999999999998</v>
      </c>
      <c r="Y38" s="163">
        <v>-2.6488</v>
      </c>
      <c r="Z38" s="163">
        <v>2.5598999999999998</v>
      </c>
      <c r="AA38" s="164"/>
      <c r="AB38" s="163">
        <v>-0.50870000000000004</v>
      </c>
      <c r="AC38" s="163">
        <v>-0.99</v>
      </c>
      <c r="AD38" s="164"/>
      <c r="AE38" s="163">
        <v>11.039</v>
      </c>
      <c r="AF38" s="163">
        <v>-8.8800000000000008</v>
      </c>
      <c r="AG38" s="163">
        <v>-8.8000000000000007</v>
      </c>
      <c r="AH38" s="163">
        <v>-1.1619999999999999</v>
      </c>
      <c r="AI38" s="163">
        <v>0.20300000000000001</v>
      </c>
      <c r="AJ38" s="163">
        <v>-9.3699999999999992</v>
      </c>
      <c r="AK38" s="163">
        <v>-9.35</v>
      </c>
      <c r="AL38" s="164"/>
      <c r="AM38" s="163">
        <v>-11.96</v>
      </c>
      <c r="AN38" s="163">
        <v>-12.02</v>
      </c>
      <c r="AO38" s="163">
        <v>6.6920999999999999</v>
      </c>
      <c r="AP38" s="163">
        <v>3.1612</v>
      </c>
      <c r="AQ38" s="163">
        <v>21.154699999999998</v>
      </c>
      <c r="AR38" s="163">
        <v>24.325399999999998</v>
      </c>
      <c r="AS38" s="163">
        <v>-6.2003000000000004</v>
      </c>
      <c r="AT38" s="163">
        <v>0.53580000000000005</v>
      </c>
      <c r="AU38" s="163">
        <v>2.2031999999999998</v>
      </c>
      <c r="AV38" s="163">
        <v>0.75819999999999999</v>
      </c>
      <c r="AW38" s="163">
        <v>1.6855</v>
      </c>
      <c r="AX38" s="164"/>
      <c r="AY38" s="163">
        <v>-12.190300000000001</v>
      </c>
      <c r="AZ38" s="163">
        <v>5.5359999999999996</v>
      </c>
      <c r="BA38" s="163">
        <v>28.950900000000001</v>
      </c>
      <c r="BB38" s="163">
        <v>62.561100000000003</v>
      </c>
      <c r="BC38" s="163">
        <v>6.4805000000000001</v>
      </c>
      <c r="BD38" s="163">
        <v>-5</v>
      </c>
      <c r="BE38" s="163">
        <v>-5.8</v>
      </c>
      <c r="BF38" s="163">
        <v>-33.532299999999999</v>
      </c>
      <c r="BG38" s="163">
        <v>-33.554200000000002</v>
      </c>
      <c r="BH38" s="163">
        <v>-4.7159000000000004</v>
      </c>
      <c r="BI38" s="164"/>
      <c r="BJ38" s="164"/>
      <c r="BK38" s="163">
        <v>7.1898999999999997</v>
      </c>
      <c r="BL38" s="163">
        <v>3.9622000000000002</v>
      </c>
      <c r="BM38" s="163">
        <v>2.71</v>
      </c>
      <c r="BN38" s="163">
        <v>-125.9499</v>
      </c>
      <c r="BO38" s="163">
        <v>55.9099</v>
      </c>
      <c r="BP38" s="163">
        <v>56.093000000000004</v>
      </c>
      <c r="BQ38" s="163">
        <v>-40.886600000000001</v>
      </c>
      <c r="BR38" s="163">
        <v>-165.99080000000001</v>
      </c>
      <c r="BS38" s="164"/>
      <c r="BT38" s="164"/>
      <c r="BU38" s="164"/>
      <c r="BV38" s="163">
        <v>20.078900000000001</v>
      </c>
      <c r="BW38" s="163">
        <v>11.4</v>
      </c>
      <c r="BX38" s="163">
        <v>6.27</v>
      </c>
      <c r="BY38" s="163">
        <v>-10.82</v>
      </c>
      <c r="BZ38" s="163">
        <v>9.91</v>
      </c>
      <c r="CA38" s="163">
        <v>-13.1236</v>
      </c>
      <c r="CB38" s="163">
        <v>-13.1236</v>
      </c>
      <c r="CC38" s="163">
        <v>16.194199999999999</v>
      </c>
      <c r="CD38" s="163">
        <v>14.066599999999999</v>
      </c>
      <c r="CE38" s="163">
        <v>-4.4099000000000004</v>
      </c>
      <c r="CF38" s="163">
        <v>-24.335699999999999</v>
      </c>
      <c r="CG38" s="163">
        <v>-24.345800000000001</v>
      </c>
      <c r="CH38" s="163">
        <v>20.4147</v>
      </c>
      <c r="CI38" s="163">
        <v>21.466200000000001</v>
      </c>
      <c r="CJ38" s="164"/>
      <c r="CK38" s="164"/>
      <c r="CL38" s="164"/>
      <c r="CM38" s="163">
        <v>39.799999999999997</v>
      </c>
      <c r="CN38" s="163">
        <v>-2.81</v>
      </c>
      <c r="CO38" s="163">
        <v>39.723100000000002</v>
      </c>
      <c r="CP38" s="163">
        <v>39.925199999999997</v>
      </c>
      <c r="CQ38" s="163">
        <v>39.081000000000003</v>
      </c>
      <c r="CR38" s="163">
        <v>67.298199999999994</v>
      </c>
      <c r="CS38" s="163">
        <v>67.700800000000001</v>
      </c>
      <c r="CT38" s="163">
        <v>-18.834700000000002</v>
      </c>
      <c r="CU38" s="163">
        <v>-60.773299999999999</v>
      </c>
      <c r="CV38" s="163">
        <v>-12.657299999999999</v>
      </c>
      <c r="CW38" s="163">
        <v>3.6966000000000001</v>
      </c>
      <c r="CX38" s="163">
        <v>33.450000000000003</v>
      </c>
      <c r="CY38" s="163">
        <v>23.8</v>
      </c>
      <c r="CZ38" s="163">
        <v>13.286099999999999</v>
      </c>
      <c r="DA38" s="163">
        <v>13.2843</v>
      </c>
      <c r="DB38" s="163">
        <v>-12.82</v>
      </c>
      <c r="DC38" s="164"/>
      <c r="DD38" s="163">
        <v>-23.103999999999999</v>
      </c>
      <c r="DE38" s="163">
        <v>-23.116299999999999</v>
      </c>
      <c r="DF38" s="163">
        <v>21.6753</v>
      </c>
      <c r="DG38" s="163">
        <v>1.47E-2</v>
      </c>
      <c r="DH38" s="163">
        <v>-6.7218</v>
      </c>
      <c r="DI38" s="163">
        <v>0</v>
      </c>
      <c r="DJ38" s="163">
        <v>0</v>
      </c>
      <c r="DK38" s="163">
        <v>-5.1830999999999996</v>
      </c>
      <c r="DL38" s="163">
        <v>6.9250999999999996</v>
      </c>
      <c r="DM38" s="163">
        <v>44.165100000000002</v>
      </c>
      <c r="DN38" s="163">
        <v>17.0761</v>
      </c>
      <c r="DO38" s="163">
        <v>7.62</v>
      </c>
      <c r="DP38" s="163">
        <v>-2.99</v>
      </c>
      <c r="DQ38" s="163">
        <v>10.138500000000001</v>
      </c>
      <c r="DR38" s="163">
        <v>-22.411300000000001</v>
      </c>
      <c r="DS38" s="163">
        <v>-7.27</v>
      </c>
      <c r="DT38" s="163">
        <v>-7.45</v>
      </c>
      <c r="DU38" s="163">
        <v>28.55</v>
      </c>
      <c r="DV38" s="163">
        <v>23.03</v>
      </c>
      <c r="DW38" s="163">
        <v>-22.109100000000002</v>
      </c>
      <c r="DX38" s="163">
        <v>-10.845499999999999</v>
      </c>
      <c r="DY38" s="163">
        <v>-27.7288</v>
      </c>
      <c r="DZ38" s="163">
        <v>-26.872699999999998</v>
      </c>
      <c r="EA38" s="163">
        <v>32.1295</v>
      </c>
      <c r="EB38" s="163">
        <v>14.439500000000001</v>
      </c>
      <c r="EC38" s="163">
        <v>2.7214999999999998</v>
      </c>
      <c r="ED38" s="163">
        <v>4.6342999999999996</v>
      </c>
      <c r="EE38" s="163">
        <v>-16.665400000000002</v>
      </c>
      <c r="EF38" s="163">
        <v>-21.937799999999999</v>
      </c>
      <c r="EG38" s="163">
        <v>-10.617000000000001</v>
      </c>
      <c r="EH38" s="163">
        <v>-48.549300000000002</v>
      </c>
      <c r="EI38" s="163">
        <v>-19.491800000000001</v>
      </c>
      <c r="EJ38" s="164"/>
      <c r="EK38" s="163">
        <v>-13.3781</v>
      </c>
      <c r="EL38" s="163">
        <v>-11.944100000000001</v>
      </c>
      <c r="EM38" s="164"/>
      <c r="EN38" s="163">
        <v>5.6948999999999996</v>
      </c>
      <c r="EO38" s="163">
        <v>3.6840000000000002</v>
      </c>
      <c r="EP38" s="163">
        <v>-15.875999999999999</v>
      </c>
      <c r="EQ38" s="163">
        <v>-19.4892</v>
      </c>
      <c r="ER38" s="163">
        <v>-18.590499999999999</v>
      </c>
      <c r="ES38" s="163">
        <v>-4.6673</v>
      </c>
      <c r="ET38" s="163">
        <v>13.28</v>
      </c>
      <c r="EU38" s="163">
        <v>-8.41</v>
      </c>
      <c r="EV38" s="163">
        <v>4.9000000000000004</v>
      </c>
      <c r="EW38" s="163">
        <v>4.4024000000000001</v>
      </c>
      <c r="EX38" s="163">
        <v>8.9994999999999994</v>
      </c>
      <c r="EY38" s="163">
        <v>-6.9429999999999996</v>
      </c>
      <c r="EZ38" s="163">
        <v>-7.2567000000000004</v>
      </c>
      <c r="FA38" s="163">
        <v>3.5215000000000001</v>
      </c>
      <c r="FB38" s="163">
        <v>-9.8106000000000009</v>
      </c>
      <c r="FC38" s="163">
        <v>-8.3831000000000007</v>
      </c>
      <c r="FD38" s="164"/>
      <c r="FE38" s="164"/>
      <c r="FF38" s="164"/>
      <c r="FG38" s="163">
        <v>0</v>
      </c>
      <c r="FH38" s="163">
        <v>2.6082000000000001</v>
      </c>
      <c r="FI38" s="163">
        <v>0</v>
      </c>
      <c r="FJ38" s="163">
        <v>3.3491</v>
      </c>
      <c r="FK38" s="163">
        <v>2.5118</v>
      </c>
      <c r="FL38" s="163">
        <v>-7.5354999999999999</v>
      </c>
      <c r="FM38" s="163">
        <v>11.3208</v>
      </c>
      <c r="FN38" s="163">
        <v>11.5116</v>
      </c>
      <c r="FO38" s="163">
        <v>-1.8688</v>
      </c>
      <c r="FP38" s="163">
        <v>9.8537999999999997</v>
      </c>
      <c r="FQ38" s="163">
        <v>15.0991</v>
      </c>
      <c r="FR38" s="163">
        <v>-18.989999999999998</v>
      </c>
      <c r="FS38" s="163">
        <v>-4.819</v>
      </c>
      <c r="FT38" s="163">
        <v>0.36830000000000002</v>
      </c>
      <c r="FU38" s="163">
        <v>3.74</v>
      </c>
      <c r="FV38" s="163">
        <v>1.53</v>
      </c>
      <c r="FW38" s="163">
        <v>-13.8002</v>
      </c>
      <c r="FX38" s="163">
        <v>1.1709000000000001</v>
      </c>
      <c r="FY38" s="163">
        <v>7.4329999999999998</v>
      </c>
      <c r="FZ38" s="163">
        <v>0.82199999999999995</v>
      </c>
      <c r="GA38" s="163">
        <v>1.5740000000000001</v>
      </c>
      <c r="GB38" s="163">
        <v>41.76</v>
      </c>
      <c r="GC38" s="163">
        <v>-24.327999999999999</v>
      </c>
      <c r="GD38" s="163">
        <v>-15.914</v>
      </c>
      <c r="GE38" s="163">
        <v>-3.08</v>
      </c>
      <c r="GF38" s="163">
        <v>29.020900000000001</v>
      </c>
      <c r="GG38" s="164"/>
      <c r="GH38" s="163">
        <v>23.253799999999998</v>
      </c>
      <c r="GI38" s="164"/>
      <c r="GJ38" s="163">
        <v>-7.9185999999999996</v>
      </c>
      <c r="GK38" s="163">
        <v>2.4643999999999999</v>
      </c>
      <c r="GL38" s="164"/>
      <c r="GM38" s="164"/>
      <c r="GN38" s="164"/>
      <c r="GO38" s="163">
        <v>-14.8089</v>
      </c>
      <c r="GP38" s="163">
        <v>7.2518000000000002</v>
      </c>
      <c r="GQ38" s="163">
        <v>-33.444699999999997</v>
      </c>
      <c r="GR38" s="163">
        <v>2.7204999999999999</v>
      </c>
      <c r="GS38" s="163">
        <v>2.6638000000000002</v>
      </c>
      <c r="GT38" s="163">
        <v>128.0266</v>
      </c>
      <c r="GU38" s="163">
        <v>-6.4188999999999998</v>
      </c>
      <c r="GV38" s="163">
        <v>-8.2904999999999998</v>
      </c>
      <c r="GW38" s="163">
        <v>-10.354100000000001</v>
      </c>
      <c r="GX38" s="163">
        <v>2.6312000000000002</v>
      </c>
      <c r="GY38" s="163">
        <v>8.2565000000000008</v>
      </c>
      <c r="GZ38" s="163">
        <v>8.3157999999999994</v>
      </c>
      <c r="HA38" s="163">
        <v>2</v>
      </c>
      <c r="HB38" s="163">
        <v>11.4518</v>
      </c>
      <c r="HC38" s="163">
        <v>12.840199999999999</v>
      </c>
      <c r="HD38" s="163">
        <v>-13.41</v>
      </c>
      <c r="HE38" s="163">
        <v>17.177199999999999</v>
      </c>
      <c r="HF38" s="163">
        <v>55.819299999999998</v>
      </c>
      <c r="HG38" s="163">
        <v>-9.1716999999999995</v>
      </c>
      <c r="HH38" s="163">
        <v>15.6645</v>
      </c>
      <c r="HI38" s="163">
        <v>4.7294999999999998</v>
      </c>
      <c r="HJ38" s="163">
        <v>5.9984999999999999</v>
      </c>
      <c r="HK38" s="164"/>
      <c r="HL38" s="163">
        <v>8.1707999999999998</v>
      </c>
      <c r="HM38" s="163">
        <v>-9.7745999999999995</v>
      </c>
      <c r="HN38" s="163">
        <v>-12.7225</v>
      </c>
      <c r="HO38" s="164"/>
      <c r="HP38" s="164"/>
      <c r="HQ38" s="163">
        <v>-16.385000000000002</v>
      </c>
      <c r="HR38" s="163">
        <v>-16.214700000000001</v>
      </c>
      <c r="HS38" s="163">
        <v>-9.4572000000000003</v>
      </c>
      <c r="HT38" s="163">
        <v>-8.7788000000000004</v>
      </c>
      <c r="HU38" s="163">
        <v>9.83</v>
      </c>
      <c r="HV38" s="163">
        <v>9.16</v>
      </c>
      <c r="HW38" s="163">
        <v>-28.1</v>
      </c>
      <c r="HX38" s="163">
        <v>-28.4</v>
      </c>
      <c r="HY38" s="163">
        <v>1.2131000000000001</v>
      </c>
      <c r="HZ38" s="163">
        <v>-0.16</v>
      </c>
      <c r="IA38" s="163">
        <v>31.306699999999999</v>
      </c>
      <c r="IB38" s="163">
        <v>23.7134</v>
      </c>
      <c r="IC38" s="163">
        <v>23.720099999999999</v>
      </c>
      <c r="ID38" s="163">
        <v>-16.100000000000001</v>
      </c>
      <c r="IE38" s="163">
        <v>-34.1</v>
      </c>
      <c r="IF38" s="163">
        <v>0.5</v>
      </c>
      <c r="IG38" s="163">
        <v>0</v>
      </c>
      <c r="IH38" s="163">
        <v>-17.713799999999999</v>
      </c>
      <c r="II38" s="163">
        <v>-17.7927</v>
      </c>
      <c r="IJ38" s="163">
        <v>-58.6068</v>
      </c>
      <c r="IK38" s="163">
        <v>-26.515799999999999</v>
      </c>
      <c r="IL38" s="163">
        <v>-274.78339999999997</v>
      </c>
      <c r="IM38" s="163">
        <v>-28.0198</v>
      </c>
      <c r="IN38" s="163">
        <v>170.53729999999999</v>
      </c>
      <c r="IO38" s="163">
        <v>86.608500000000006</v>
      </c>
      <c r="IP38" s="163">
        <v>81.774199999999993</v>
      </c>
      <c r="IQ38" s="163">
        <v>119.9931</v>
      </c>
      <c r="IR38" s="163">
        <v>76.475399999999993</v>
      </c>
      <c r="IS38" s="163">
        <v>14.135400000000001</v>
      </c>
      <c r="IT38" s="163">
        <v>33.9861</v>
      </c>
      <c r="IU38" s="163">
        <v>32.563899999999997</v>
      </c>
      <c r="IV38" s="163">
        <v>-9.9257000000000009</v>
      </c>
      <c r="IW38" s="163">
        <v>172.3442</v>
      </c>
      <c r="IX38" s="163">
        <v>-193.6908</v>
      </c>
      <c r="IY38" s="163">
        <v>-15.7074</v>
      </c>
      <c r="IZ38" s="163">
        <v>20.8049</v>
      </c>
      <c r="JA38" s="163">
        <v>1.1999999999999999E-3</v>
      </c>
      <c r="JB38" s="164"/>
      <c r="JC38" s="163">
        <v>-5.6</v>
      </c>
      <c r="JD38" s="164"/>
      <c r="JE38" s="164"/>
      <c r="JF38" s="163">
        <v>0.8</v>
      </c>
      <c r="JG38" s="163">
        <v>0.96</v>
      </c>
      <c r="JH38" s="163">
        <v>-3.6930999999999998</v>
      </c>
      <c r="JI38" s="163">
        <v>-6.7674000000000003</v>
      </c>
      <c r="JJ38" s="163">
        <v>12.2484</v>
      </c>
      <c r="JK38" s="163">
        <v>-8.8181999999999992</v>
      </c>
      <c r="JL38" s="163">
        <v>0.7</v>
      </c>
      <c r="JM38" s="163">
        <v>2.21</v>
      </c>
      <c r="JN38" s="163">
        <v>0.63400000000000001</v>
      </c>
      <c r="JO38" s="163">
        <v>0.97840000000000005</v>
      </c>
      <c r="JP38" s="164"/>
      <c r="JQ38" s="163">
        <v>4.2186000000000003</v>
      </c>
      <c r="JR38" s="163">
        <v>3.6413000000000002</v>
      </c>
      <c r="JS38" s="163">
        <v>2.484</v>
      </c>
      <c r="JT38" s="164"/>
      <c r="JU38" s="163">
        <v>19.600000000000001</v>
      </c>
      <c r="JV38" s="163">
        <v>8.1097999999999999</v>
      </c>
      <c r="JW38" s="163">
        <v>0.73</v>
      </c>
      <c r="JX38" s="164"/>
      <c r="JY38" s="163">
        <v>-10.283899999999999</v>
      </c>
      <c r="JZ38" s="163">
        <v>-4.6620999999999997</v>
      </c>
      <c r="KA38" s="163">
        <v>-25.7745</v>
      </c>
      <c r="KB38" s="163">
        <v>-5.5563000000000002</v>
      </c>
      <c r="KC38" s="164"/>
      <c r="KD38" s="163">
        <v>-28.287199999999999</v>
      </c>
      <c r="KE38" s="163">
        <v>-2.6030000000000002</v>
      </c>
      <c r="KF38" s="163">
        <v>-21.1</v>
      </c>
      <c r="KG38" s="163">
        <v>3.5</v>
      </c>
      <c r="KH38" s="164"/>
      <c r="KI38" s="163">
        <v>-120.3647</v>
      </c>
    </row>
    <row r="39" spans="1:295" ht="18" customHeight="1" x14ac:dyDescent="0.35">
      <c r="A39" s="160" t="s">
        <v>68</v>
      </c>
      <c r="B39" s="160" t="s">
        <v>841</v>
      </c>
      <c r="C39" s="163">
        <v>0</v>
      </c>
      <c r="D39" s="163">
        <v>3.7421000000000002</v>
      </c>
      <c r="E39" s="163">
        <v>-8.2608999999999995</v>
      </c>
      <c r="F39" s="163">
        <v>4.4489000000000001</v>
      </c>
      <c r="G39" s="163">
        <v>8.4638000000000009</v>
      </c>
      <c r="H39" s="164"/>
      <c r="I39" s="163">
        <v>16.302600000000002</v>
      </c>
      <c r="J39" s="164"/>
      <c r="K39" s="163">
        <v>19.6373</v>
      </c>
      <c r="L39" s="163">
        <v>8.6577000000000002</v>
      </c>
      <c r="M39" s="163">
        <v>9.9290000000000003</v>
      </c>
      <c r="N39" s="163">
        <v>-13.32</v>
      </c>
      <c r="O39" s="163">
        <v>-24.2</v>
      </c>
      <c r="P39" s="163">
        <v>2.2000000000000002</v>
      </c>
      <c r="Q39" s="163">
        <v>3.3119999999999998</v>
      </c>
      <c r="R39" s="163">
        <v>-19.8</v>
      </c>
      <c r="S39" s="163">
        <v>3.4095</v>
      </c>
      <c r="T39" s="163">
        <v>3.7504</v>
      </c>
      <c r="U39" s="163">
        <v>4.6764000000000001</v>
      </c>
      <c r="V39" s="163">
        <v>4.5542999999999996</v>
      </c>
      <c r="W39" s="163">
        <v>8.2402999999999995</v>
      </c>
      <c r="X39" s="163">
        <v>3.2761999999999998</v>
      </c>
      <c r="Y39" s="163">
        <v>-2.6122000000000001</v>
      </c>
      <c r="Z39" s="163">
        <v>2.5251000000000001</v>
      </c>
      <c r="AA39" s="164"/>
      <c r="AB39" s="163">
        <v>-0.70760000000000001</v>
      </c>
      <c r="AC39" s="163">
        <v>-0.92300000000000004</v>
      </c>
      <c r="AD39" s="164"/>
      <c r="AE39" s="163">
        <v>10.632</v>
      </c>
      <c r="AF39" s="163">
        <v>-6.66</v>
      </c>
      <c r="AG39" s="163">
        <v>-11</v>
      </c>
      <c r="AH39" s="163">
        <v>-1.016</v>
      </c>
      <c r="AI39" s="163">
        <v>0.19800000000000001</v>
      </c>
      <c r="AJ39" s="163">
        <v>-9.75</v>
      </c>
      <c r="AK39" s="163">
        <v>-9.66</v>
      </c>
      <c r="AL39" s="164"/>
      <c r="AM39" s="163">
        <v>-11.39</v>
      </c>
      <c r="AN39" s="163">
        <v>-11.29</v>
      </c>
      <c r="AO39" s="163">
        <v>6.3048000000000002</v>
      </c>
      <c r="AP39" s="163">
        <v>3.7206999999999999</v>
      </c>
      <c r="AQ39" s="163">
        <v>18.203199999999999</v>
      </c>
      <c r="AR39" s="163">
        <v>22.303599999999999</v>
      </c>
      <c r="AS39" s="163">
        <v>-7.5170000000000003</v>
      </c>
      <c r="AT39" s="163">
        <v>0.13400000000000001</v>
      </c>
      <c r="AU39" s="163">
        <v>-0.1762</v>
      </c>
      <c r="AV39" s="163">
        <v>13.739599999999999</v>
      </c>
      <c r="AW39" s="163">
        <v>15.2775</v>
      </c>
      <c r="AX39" s="164"/>
      <c r="AY39" s="163">
        <v>-14.6015</v>
      </c>
      <c r="AZ39" s="163">
        <v>7.1142000000000003</v>
      </c>
      <c r="BA39" s="163">
        <v>37.5533</v>
      </c>
      <c r="BB39" s="163">
        <v>59.7517</v>
      </c>
      <c r="BC39" s="163">
        <v>7.0194000000000001</v>
      </c>
      <c r="BD39" s="163">
        <v>-5.2</v>
      </c>
      <c r="BE39" s="163">
        <v>-5.5</v>
      </c>
      <c r="BF39" s="163">
        <v>-30.462499999999999</v>
      </c>
      <c r="BG39" s="163">
        <v>-30.8308</v>
      </c>
      <c r="BH39" s="163">
        <v>-4.718</v>
      </c>
      <c r="BI39" s="164"/>
      <c r="BJ39" s="164"/>
      <c r="BK39" s="163">
        <v>6.7092999999999998</v>
      </c>
      <c r="BL39" s="163">
        <v>3.8643999999999998</v>
      </c>
      <c r="BM39" s="163">
        <v>2.9523999999999999</v>
      </c>
      <c r="BN39" s="163">
        <v>-110.1413</v>
      </c>
      <c r="BO39" s="163">
        <v>50.294499999999999</v>
      </c>
      <c r="BP39" s="163">
        <v>50.0503</v>
      </c>
      <c r="BQ39" s="163">
        <v>-28.4892</v>
      </c>
      <c r="BR39" s="163">
        <v>-158.21680000000001</v>
      </c>
      <c r="BS39" s="164"/>
      <c r="BT39" s="164"/>
      <c r="BU39" s="164"/>
      <c r="BV39" s="163">
        <v>20.0489</v>
      </c>
      <c r="BW39" s="163">
        <v>11.3</v>
      </c>
      <c r="BX39" s="163">
        <v>5.84</v>
      </c>
      <c r="BY39" s="163">
        <v>-11.33</v>
      </c>
      <c r="BZ39" s="163">
        <v>9.8699999999999992</v>
      </c>
      <c r="CA39" s="163">
        <v>-12.453799999999999</v>
      </c>
      <c r="CB39" s="163">
        <v>-12.0519</v>
      </c>
      <c r="CC39" s="163">
        <v>14.8066</v>
      </c>
      <c r="CD39" s="163">
        <v>12.9369</v>
      </c>
      <c r="CE39" s="163">
        <v>-3.7549999999999999</v>
      </c>
      <c r="CF39" s="163">
        <v>-25.945599999999999</v>
      </c>
      <c r="CG39" s="163">
        <v>-26.067900000000002</v>
      </c>
      <c r="CH39" s="163">
        <v>18.4756</v>
      </c>
      <c r="CI39" s="163">
        <v>16.721499999999999</v>
      </c>
      <c r="CJ39" s="164"/>
      <c r="CK39" s="164"/>
      <c r="CL39" s="164"/>
      <c r="CM39" s="163">
        <v>39</v>
      </c>
      <c r="CN39" s="163">
        <v>-2.85</v>
      </c>
      <c r="CO39" s="163">
        <v>36.605600000000003</v>
      </c>
      <c r="CP39" s="163">
        <v>36.435000000000002</v>
      </c>
      <c r="CQ39" s="163">
        <v>36.019799999999996</v>
      </c>
      <c r="CR39" s="163">
        <v>63.666899999999998</v>
      </c>
      <c r="CS39" s="163">
        <v>63.425600000000003</v>
      </c>
      <c r="CT39" s="163">
        <v>-17.948799999999999</v>
      </c>
      <c r="CU39" s="163">
        <v>-57.683399999999999</v>
      </c>
      <c r="CV39" s="163">
        <v>-11.611499999999999</v>
      </c>
      <c r="CW39" s="163">
        <v>3.5131000000000001</v>
      </c>
      <c r="CX39" s="163">
        <v>32.08</v>
      </c>
      <c r="CY39" s="163">
        <v>23.97</v>
      </c>
      <c r="CZ39" s="163">
        <v>12.817399999999999</v>
      </c>
      <c r="DA39" s="163">
        <v>12.795999999999999</v>
      </c>
      <c r="DB39" s="163">
        <v>-12.19</v>
      </c>
      <c r="DC39" s="164"/>
      <c r="DD39" s="163">
        <v>-18.0792</v>
      </c>
      <c r="DE39" s="163">
        <v>-17.863600000000002</v>
      </c>
      <c r="DF39" s="163">
        <v>19.4573</v>
      </c>
      <c r="DG39" s="163">
        <v>1.4800000000000001E-2</v>
      </c>
      <c r="DH39" s="163">
        <v>-6.4089999999999998</v>
      </c>
      <c r="DI39" s="163">
        <v>0</v>
      </c>
      <c r="DJ39" s="163">
        <v>0</v>
      </c>
      <c r="DK39" s="163">
        <v>-4.8278999999999996</v>
      </c>
      <c r="DL39" s="163">
        <v>6.5510999999999999</v>
      </c>
      <c r="DM39" s="163">
        <v>43.3765</v>
      </c>
      <c r="DN39" s="163">
        <v>16.3339</v>
      </c>
      <c r="DO39" s="163">
        <v>7.16</v>
      </c>
      <c r="DP39" s="163">
        <v>-2.85</v>
      </c>
      <c r="DQ39" s="163">
        <v>10.5435</v>
      </c>
      <c r="DR39" s="163">
        <v>-20.498699999999999</v>
      </c>
      <c r="DS39" s="163">
        <v>-7.41</v>
      </c>
      <c r="DT39" s="163">
        <v>-7.43</v>
      </c>
      <c r="DU39" s="163">
        <v>28.24</v>
      </c>
      <c r="DV39" s="163">
        <v>22.44</v>
      </c>
      <c r="DW39" s="163">
        <v>-18.581800000000001</v>
      </c>
      <c r="DX39" s="163">
        <v>-9.5091000000000001</v>
      </c>
      <c r="DY39" s="163">
        <v>-27.189900000000002</v>
      </c>
      <c r="DZ39" s="163">
        <v>-26.109100000000002</v>
      </c>
      <c r="EA39" s="163">
        <v>30.648199999999999</v>
      </c>
      <c r="EB39" s="163">
        <v>12.026</v>
      </c>
      <c r="EC39" s="163">
        <v>3.0405000000000002</v>
      </c>
      <c r="ED39" s="163">
        <v>2.84</v>
      </c>
      <c r="EE39" s="163">
        <v>-11.0785</v>
      </c>
      <c r="EF39" s="163">
        <v>-17.156400000000001</v>
      </c>
      <c r="EG39" s="163">
        <v>-10.009</v>
      </c>
      <c r="EH39" s="163">
        <v>-55.757399999999997</v>
      </c>
      <c r="EI39" s="163">
        <v>-24.268000000000001</v>
      </c>
      <c r="EJ39" s="164"/>
      <c r="EK39" s="163">
        <v>-12.817</v>
      </c>
      <c r="EL39" s="163">
        <v>-12.6266</v>
      </c>
      <c r="EM39" s="164"/>
      <c r="EN39" s="163">
        <v>7.9188999999999998</v>
      </c>
      <c r="EO39" s="163">
        <v>6.4180000000000001</v>
      </c>
      <c r="EP39" s="163">
        <v>-14.34</v>
      </c>
      <c r="EQ39" s="163">
        <v>-18.096900000000002</v>
      </c>
      <c r="ER39" s="163">
        <v>-17.558700000000002</v>
      </c>
      <c r="ES39" s="163">
        <v>-5.117</v>
      </c>
      <c r="ET39" s="163">
        <v>13.36</v>
      </c>
      <c r="EU39" s="163">
        <v>-8.0500000000000007</v>
      </c>
      <c r="EV39" s="163">
        <v>-0.1</v>
      </c>
      <c r="EW39" s="163">
        <v>4.4718999999999998</v>
      </c>
      <c r="EX39" s="163">
        <v>13.042899999999999</v>
      </c>
      <c r="EY39" s="163">
        <v>-7.3202999999999996</v>
      </c>
      <c r="EZ39" s="163">
        <v>-7.5561999999999996</v>
      </c>
      <c r="FA39" s="163">
        <v>3.5585</v>
      </c>
      <c r="FB39" s="163">
        <v>-2.5367000000000002</v>
      </c>
      <c r="FC39" s="163">
        <v>-4.0590000000000002</v>
      </c>
      <c r="FD39" s="164"/>
      <c r="FE39" s="164"/>
      <c r="FF39" s="164"/>
      <c r="FG39" s="163">
        <v>0</v>
      </c>
      <c r="FH39" s="163">
        <v>0</v>
      </c>
      <c r="FI39" s="163">
        <v>0</v>
      </c>
      <c r="FJ39" s="163">
        <v>2.3443999999999998</v>
      </c>
      <c r="FK39" s="163">
        <v>2.1768999999999998</v>
      </c>
      <c r="FL39" s="163">
        <v>-10.2148</v>
      </c>
      <c r="FM39" s="163">
        <v>10.1662</v>
      </c>
      <c r="FN39" s="163">
        <v>10.2196</v>
      </c>
      <c r="FO39" s="163">
        <v>-2.125</v>
      </c>
      <c r="FP39" s="163">
        <v>11.3436</v>
      </c>
      <c r="FQ39" s="163">
        <v>16.822800000000001</v>
      </c>
      <c r="FR39" s="163">
        <v>-18.489999999999998</v>
      </c>
      <c r="FS39" s="163">
        <v>-4.7145999999999999</v>
      </c>
      <c r="FT39" s="163">
        <v>0.40310000000000001</v>
      </c>
      <c r="FU39" s="163">
        <v>3.53</v>
      </c>
      <c r="FV39" s="163">
        <v>1.56</v>
      </c>
      <c r="FW39" s="163">
        <v>-16.216200000000001</v>
      </c>
      <c r="FX39" s="163">
        <v>1.1755</v>
      </c>
      <c r="FY39" s="163">
        <v>7.5380000000000003</v>
      </c>
      <c r="FZ39" s="163">
        <v>1.1419999999999999</v>
      </c>
      <c r="GA39" s="163">
        <v>2.0973000000000002</v>
      </c>
      <c r="GB39" s="163">
        <v>41.81</v>
      </c>
      <c r="GC39" s="163">
        <v>-23.9801</v>
      </c>
      <c r="GD39" s="163">
        <v>-15.181699999999999</v>
      </c>
      <c r="GE39" s="163">
        <v>-3.01</v>
      </c>
      <c r="GF39" s="163">
        <v>29.2254</v>
      </c>
      <c r="GG39" s="164"/>
      <c r="GH39" s="163">
        <v>23.599299999999999</v>
      </c>
      <c r="GI39" s="164"/>
      <c r="GJ39" s="163">
        <v>-7.1406999999999998</v>
      </c>
      <c r="GK39" s="163">
        <v>2.5710000000000002</v>
      </c>
      <c r="GL39" s="164"/>
      <c r="GM39" s="164"/>
      <c r="GN39" s="163">
        <v>-12.2956</v>
      </c>
      <c r="GO39" s="163">
        <v>21.1585</v>
      </c>
      <c r="GP39" s="163">
        <v>7.0473999999999997</v>
      </c>
      <c r="GQ39" s="163">
        <v>-33.948900000000002</v>
      </c>
      <c r="GR39" s="163">
        <v>2.9517000000000002</v>
      </c>
      <c r="GS39" s="163">
        <v>2.1892999999999998</v>
      </c>
      <c r="GT39" s="163">
        <v>127.0005</v>
      </c>
      <c r="GU39" s="163">
        <v>-6.4417</v>
      </c>
      <c r="GV39" s="163">
        <v>-9.8222000000000005</v>
      </c>
      <c r="GW39" s="163">
        <v>-10.212300000000001</v>
      </c>
      <c r="GX39" s="163">
        <v>2.5977999999999999</v>
      </c>
      <c r="GY39" s="163">
        <v>8.0660000000000007</v>
      </c>
      <c r="GZ39" s="163">
        <v>8.1972000000000005</v>
      </c>
      <c r="HA39" s="163">
        <v>2.5451000000000001</v>
      </c>
      <c r="HB39" s="163">
        <v>10.7943</v>
      </c>
      <c r="HC39" s="163">
        <v>12.302</v>
      </c>
      <c r="HD39" s="163">
        <v>-13.83</v>
      </c>
      <c r="HE39" s="163">
        <v>17.853400000000001</v>
      </c>
      <c r="HF39" s="163">
        <v>54.9758</v>
      </c>
      <c r="HG39" s="163">
        <v>-13.2401</v>
      </c>
      <c r="HH39" s="163">
        <v>15.593500000000001</v>
      </c>
      <c r="HI39" s="163">
        <v>2.9963000000000002</v>
      </c>
      <c r="HJ39" s="163">
        <v>3.6191</v>
      </c>
      <c r="HK39" s="164"/>
      <c r="HL39" s="163">
        <v>7.6138000000000003</v>
      </c>
      <c r="HM39" s="163">
        <v>0</v>
      </c>
      <c r="HN39" s="163">
        <v>0</v>
      </c>
      <c r="HO39" s="164"/>
      <c r="HP39" s="164"/>
      <c r="HQ39" s="163">
        <v>-15.5335</v>
      </c>
      <c r="HR39" s="163">
        <v>-14.9458</v>
      </c>
      <c r="HS39" s="163">
        <v>-11.2456</v>
      </c>
      <c r="HT39" s="163">
        <v>-10.608599999999999</v>
      </c>
      <c r="HU39" s="163">
        <v>13.32</v>
      </c>
      <c r="HV39" s="163">
        <v>13.47</v>
      </c>
      <c r="HW39" s="163">
        <v>-28.6</v>
      </c>
      <c r="HX39" s="163">
        <v>-28.6</v>
      </c>
      <c r="HY39" s="163">
        <v>1.2131000000000001</v>
      </c>
      <c r="HZ39" s="163">
        <v>0.24</v>
      </c>
      <c r="IA39" s="163">
        <v>29.279800000000002</v>
      </c>
      <c r="IB39" s="163">
        <v>19.406199999999998</v>
      </c>
      <c r="IC39" s="163">
        <v>19.257100000000001</v>
      </c>
      <c r="ID39" s="163">
        <v>-16.5</v>
      </c>
      <c r="IE39" s="163">
        <v>-35.4</v>
      </c>
      <c r="IF39" s="163">
        <v>-0.7</v>
      </c>
      <c r="IG39" s="163">
        <v>-1.3</v>
      </c>
      <c r="IH39" s="163">
        <v>-17.725300000000001</v>
      </c>
      <c r="II39" s="163">
        <v>-17.7239</v>
      </c>
      <c r="IJ39" s="163">
        <v>-65.666300000000007</v>
      </c>
      <c r="IK39" s="163">
        <v>-23.330400000000001</v>
      </c>
      <c r="IL39" s="163">
        <v>-274.97550000000001</v>
      </c>
      <c r="IM39" s="163">
        <v>-26.161200000000001</v>
      </c>
      <c r="IN39" s="163">
        <v>173.34049999999999</v>
      </c>
      <c r="IO39" s="163">
        <v>83.330699999999993</v>
      </c>
      <c r="IP39" s="163">
        <v>88.766199999999998</v>
      </c>
      <c r="IQ39" s="163">
        <v>124.3897</v>
      </c>
      <c r="IR39" s="163">
        <v>68.408600000000007</v>
      </c>
      <c r="IS39" s="163">
        <v>9.5358999999999998</v>
      </c>
      <c r="IT39" s="163">
        <v>29.147300000000001</v>
      </c>
      <c r="IU39" s="163">
        <v>23.218299999999999</v>
      </c>
      <c r="IV39" s="163">
        <v>-15.2166</v>
      </c>
      <c r="IW39" s="163">
        <v>165.9572</v>
      </c>
      <c r="IX39" s="163">
        <v>-187.99359999999999</v>
      </c>
      <c r="IY39" s="163">
        <v>-17.069199999999999</v>
      </c>
      <c r="IZ39" s="163">
        <v>22.737300000000001</v>
      </c>
      <c r="JA39" s="163">
        <v>-2.3889999999999998</v>
      </c>
      <c r="JB39" s="164"/>
      <c r="JC39" s="163">
        <v>-6</v>
      </c>
      <c r="JD39" s="164"/>
      <c r="JE39" s="164"/>
      <c r="JF39" s="163">
        <v>1.92</v>
      </c>
      <c r="JG39" s="163">
        <v>0.72</v>
      </c>
      <c r="JH39" s="163">
        <v>-4.0110999999999999</v>
      </c>
      <c r="JI39" s="163">
        <v>-6.5903999999999998</v>
      </c>
      <c r="JJ39" s="163">
        <v>11.632</v>
      </c>
      <c r="JK39" s="163">
        <v>-8.9067000000000007</v>
      </c>
      <c r="JL39" s="163">
        <v>1.3</v>
      </c>
      <c r="JM39" s="163">
        <v>2.0459999999999998</v>
      </c>
      <c r="JN39" s="163">
        <v>1.425</v>
      </c>
      <c r="JO39" s="164"/>
      <c r="JP39" s="164"/>
      <c r="JQ39" s="163">
        <v>4.0406000000000004</v>
      </c>
      <c r="JR39" s="163">
        <v>3.2789999999999999</v>
      </c>
      <c r="JS39" s="163">
        <v>3.9647999999999999</v>
      </c>
      <c r="JT39" s="164"/>
      <c r="JU39" s="163">
        <v>19.8</v>
      </c>
      <c r="JV39" s="163">
        <v>8.1487999999999996</v>
      </c>
      <c r="JW39" s="163">
        <v>0.54</v>
      </c>
      <c r="JX39" s="164"/>
      <c r="JY39" s="163">
        <v>-8.0307999999999993</v>
      </c>
      <c r="JZ39" s="163">
        <v>-4.0126999999999997</v>
      </c>
      <c r="KA39" s="163">
        <v>-26.152699999999999</v>
      </c>
      <c r="KB39" s="163">
        <v>-5.0221</v>
      </c>
      <c r="KC39" s="164"/>
      <c r="KD39" s="163">
        <v>-29.698</v>
      </c>
      <c r="KE39" s="163">
        <v>-1.6245000000000001</v>
      </c>
      <c r="KF39" s="163">
        <v>-21.6</v>
      </c>
      <c r="KG39" s="163">
        <v>4.4000000000000004</v>
      </c>
      <c r="KH39" s="164"/>
      <c r="KI39" s="163">
        <v>-116.7629</v>
      </c>
    </row>
    <row r="40" spans="1:295" ht="18" customHeight="1" x14ac:dyDescent="0.35">
      <c r="A40" s="160" t="s">
        <v>68</v>
      </c>
      <c r="B40" s="160" t="s">
        <v>842</v>
      </c>
      <c r="C40" s="165">
        <v>0</v>
      </c>
      <c r="D40" s="165">
        <v>3.8833000000000002</v>
      </c>
      <c r="E40" s="165">
        <v>-8.4426000000000005</v>
      </c>
      <c r="F40" s="165">
        <v>4.4024000000000001</v>
      </c>
      <c r="G40" s="165">
        <v>8.2157999999999998</v>
      </c>
      <c r="H40" s="166"/>
      <c r="I40" s="165">
        <v>15.9817</v>
      </c>
      <c r="J40" s="166"/>
      <c r="K40" s="165">
        <v>19.145700000000001</v>
      </c>
      <c r="L40" s="165">
        <v>8.4327000000000005</v>
      </c>
      <c r="M40" s="165">
        <v>9.9176000000000002</v>
      </c>
      <c r="N40" s="165">
        <v>-13.32</v>
      </c>
      <c r="O40" s="165">
        <v>-24.2</v>
      </c>
      <c r="P40" s="165">
        <v>2.2000000000000002</v>
      </c>
      <c r="Q40" s="165">
        <v>4.1399999999999997</v>
      </c>
      <c r="R40" s="165">
        <v>-19.8</v>
      </c>
      <c r="S40" s="165">
        <v>3.0238</v>
      </c>
      <c r="T40" s="165">
        <v>2.1913999999999998</v>
      </c>
      <c r="U40" s="165">
        <v>4.6882999999999999</v>
      </c>
      <c r="V40" s="165">
        <v>4.5664999999999996</v>
      </c>
      <c r="W40" s="165">
        <v>8.0378000000000007</v>
      </c>
      <c r="X40" s="165">
        <v>3.6739999999999999</v>
      </c>
      <c r="Y40" s="165">
        <v>-2.585</v>
      </c>
      <c r="Z40" s="165">
        <v>2.5057999999999998</v>
      </c>
      <c r="AA40" s="166"/>
      <c r="AB40" s="165">
        <v>-1.006</v>
      </c>
      <c r="AC40" s="165">
        <v>-1</v>
      </c>
      <c r="AD40" s="166"/>
      <c r="AE40" s="165">
        <v>10.609</v>
      </c>
      <c r="AF40" s="165">
        <v>-6.66</v>
      </c>
      <c r="AG40" s="165">
        <v>-8.8000000000000007</v>
      </c>
      <c r="AH40" s="165">
        <v>-1.0209999999999999</v>
      </c>
      <c r="AI40" s="165">
        <v>0.2</v>
      </c>
      <c r="AJ40" s="165">
        <v>-12.08</v>
      </c>
      <c r="AK40" s="165">
        <v>-12.09</v>
      </c>
      <c r="AL40" s="166"/>
      <c r="AM40" s="165">
        <v>-11.4</v>
      </c>
      <c r="AN40" s="165">
        <v>-11.42</v>
      </c>
      <c r="AO40" s="165">
        <v>6.2767999999999997</v>
      </c>
      <c r="AP40" s="165">
        <v>3.5324</v>
      </c>
      <c r="AQ40" s="165">
        <v>14.884499999999999</v>
      </c>
      <c r="AR40" s="165">
        <v>19.408799999999999</v>
      </c>
      <c r="AS40" s="165">
        <v>-10.334099999999999</v>
      </c>
      <c r="AT40" s="165">
        <v>-5.2244000000000002</v>
      </c>
      <c r="AU40" s="165">
        <v>-4.4927999999999999</v>
      </c>
      <c r="AV40" s="165">
        <v>0.72399999999999998</v>
      </c>
      <c r="AW40" s="165">
        <v>0.87709999999999999</v>
      </c>
      <c r="AX40" s="166"/>
      <c r="AY40" s="165">
        <v>-15.8072</v>
      </c>
      <c r="AZ40" s="165">
        <v>5.1414</v>
      </c>
      <c r="BA40" s="165">
        <v>25.6038</v>
      </c>
      <c r="BB40" s="165">
        <v>-0.97360000000000002</v>
      </c>
      <c r="BC40" s="165">
        <v>6.1677</v>
      </c>
      <c r="BD40" s="165">
        <v>-4.7</v>
      </c>
      <c r="BE40" s="165">
        <v>-5</v>
      </c>
      <c r="BF40" s="165">
        <v>-27.4621</v>
      </c>
      <c r="BG40" s="165">
        <v>-27.5855</v>
      </c>
      <c r="BH40" s="165">
        <v>-4.5365000000000002</v>
      </c>
      <c r="BI40" s="166"/>
      <c r="BJ40" s="166"/>
      <c r="BK40" s="165">
        <v>5.5989000000000004</v>
      </c>
      <c r="BL40" s="165">
        <v>3.8569</v>
      </c>
      <c r="BM40" s="165">
        <v>2.6309999999999998</v>
      </c>
      <c r="BN40" s="165">
        <v>-82.247399999999999</v>
      </c>
      <c r="BO40" s="165">
        <v>33.722900000000003</v>
      </c>
      <c r="BP40" s="165">
        <v>33.692399999999999</v>
      </c>
      <c r="BQ40" s="165">
        <v>-36.529899999999998</v>
      </c>
      <c r="BR40" s="165">
        <v>-169.03380000000001</v>
      </c>
      <c r="BS40" s="166"/>
      <c r="BT40" s="166"/>
      <c r="BU40" s="166"/>
      <c r="BV40" s="165">
        <v>18.392299999999999</v>
      </c>
      <c r="BW40" s="165">
        <v>12.08</v>
      </c>
      <c r="BX40" s="165">
        <v>6.37</v>
      </c>
      <c r="BY40" s="165">
        <v>-11.14</v>
      </c>
      <c r="BZ40" s="165">
        <v>10.29</v>
      </c>
      <c r="CA40" s="165">
        <v>-15.4009</v>
      </c>
      <c r="CB40" s="165">
        <v>-15.2669</v>
      </c>
      <c r="CC40" s="165">
        <v>18.526399999999999</v>
      </c>
      <c r="CD40" s="165">
        <v>16.4924</v>
      </c>
      <c r="CE40" s="165">
        <v>-3.2423999999999999</v>
      </c>
      <c r="CF40" s="165">
        <v>-28.527899999999999</v>
      </c>
      <c r="CG40" s="165">
        <v>-28.4542</v>
      </c>
      <c r="CH40" s="165">
        <v>16.1145</v>
      </c>
      <c r="CI40" s="165">
        <v>15.0945</v>
      </c>
      <c r="CJ40" s="166"/>
      <c r="CK40" s="166"/>
      <c r="CL40" s="166"/>
      <c r="CM40" s="165">
        <v>35.4</v>
      </c>
      <c r="CN40" s="165">
        <v>-2.61</v>
      </c>
      <c r="CO40" s="165">
        <v>33.918300000000002</v>
      </c>
      <c r="CP40" s="165">
        <v>33.487099999999998</v>
      </c>
      <c r="CQ40" s="165">
        <v>32.533299999999997</v>
      </c>
      <c r="CR40" s="165">
        <v>53.448500000000003</v>
      </c>
      <c r="CS40" s="165">
        <v>53.8446</v>
      </c>
      <c r="CT40" s="165">
        <v>-18.338899999999999</v>
      </c>
      <c r="CU40" s="165">
        <v>-46.305900000000001</v>
      </c>
      <c r="CV40" s="165">
        <v>-13.464399999999999</v>
      </c>
      <c r="CW40" s="165">
        <v>3.2852999999999999</v>
      </c>
      <c r="CX40" s="165">
        <v>31.37</v>
      </c>
      <c r="CY40" s="165">
        <v>24.48</v>
      </c>
      <c r="CZ40" s="165">
        <v>12.661099999999999</v>
      </c>
      <c r="DA40" s="165">
        <v>12.795999999999999</v>
      </c>
      <c r="DB40" s="165">
        <v>-12.33</v>
      </c>
      <c r="DC40" s="166"/>
      <c r="DD40" s="165">
        <v>-16.600000000000001</v>
      </c>
      <c r="DE40" s="165">
        <v>-16.744499999999999</v>
      </c>
      <c r="DF40" s="165">
        <v>19.9146</v>
      </c>
      <c r="DG40" s="165">
        <v>1.47E-2</v>
      </c>
      <c r="DH40" s="165">
        <v>-6.4603000000000002</v>
      </c>
      <c r="DI40" s="165">
        <v>2.4</v>
      </c>
      <c r="DJ40" s="165">
        <v>2.9</v>
      </c>
      <c r="DK40" s="165">
        <v>-4.9988000000000001</v>
      </c>
      <c r="DL40" s="165">
        <v>6.1771000000000003</v>
      </c>
      <c r="DM40" s="165">
        <v>42.430199999999999</v>
      </c>
      <c r="DN40" s="165">
        <v>15.9628</v>
      </c>
      <c r="DO40" s="165">
        <v>6.93</v>
      </c>
      <c r="DP40" s="165">
        <v>-2.5</v>
      </c>
      <c r="DQ40" s="165">
        <v>10.2195</v>
      </c>
      <c r="DR40" s="165">
        <v>-20.661200000000001</v>
      </c>
      <c r="DS40" s="165">
        <v>-7.24</v>
      </c>
      <c r="DT40" s="165">
        <v>-7.34</v>
      </c>
      <c r="DU40" s="165">
        <v>27.5</v>
      </c>
      <c r="DV40" s="165">
        <v>21.88</v>
      </c>
      <c r="DW40" s="165">
        <v>-19.600000000000001</v>
      </c>
      <c r="DX40" s="165">
        <v>-9.8818000000000001</v>
      </c>
      <c r="DY40" s="165">
        <v>-30.634799999999998</v>
      </c>
      <c r="DZ40" s="165">
        <v>-29.4</v>
      </c>
      <c r="EA40" s="165">
        <v>28.185600000000001</v>
      </c>
      <c r="EB40" s="165">
        <v>9.6105</v>
      </c>
      <c r="EC40" s="165">
        <v>0.44879999999999998</v>
      </c>
      <c r="ED40" s="165">
        <v>0.78439999999999999</v>
      </c>
      <c r="EE40" s="165">
        <v>-13.4998</v>
      </c>
      <c r="EF40" s="165">
        <v>-18.993300000000001</v>
      </c>
      <c r="EG40" s="165">
        <v>-10.243</v>
      </c>
      <c r="EH40" s="165">
        <v>-53.7042</v>
      </c>
      <c r="EI40" s="165">
        <v>-18.5932</v>
      </c>
      <c r="EJ40" s="166"/>
      <c r="EK40" s="165">
        <v>-12.5143</v>
      </c>
      <c r="EL40" s="165">
        <v>-12.025600000000001</v>
      </c>
      <c r="EM40" s="165">
        <v>0</v>
      </c>
      <c r="EN40" s="165">
        <v>4.7610000000000001</v>
      </c>
      <c r="EO40" s="165">
        <v>2.9083999999999999</v>
      </c>
      <c r="EP40" s="165">
        <v>-2.5640000000000001</v>
      </c>
      <c r="EQ40" s="165">
        <v>-18.8687</v>
      </c>
      <c r="ER40" s="165">
        <v>-18.4129</v>
      </c>
      <c r="ES40" s="165">
        <v>-2.7343000000000002</v>
      </c>
      <c r="ET40" s="165">
        <v>13.24</v>
      </c>
      <c r="EU40" s="165">
        <v>-9.51</v>
      </c>
      <c r="EV40" s="165">
        <v>-1.4</v>
      </c>
      <c r="EW40" s="165">
        <v>4.4431000000000003</v>
      </c>
      <c r="EX40" s="165">
        <v>8.6621000000000006</v>
      </c>
      <c r="EY40" s="165">
        <v>-5.2805</v>
      </c>
      <c r="EZ40" s="165">
        <v>-5.6371000000000002</v>
      </c>
      <c r="FA40" s="165">
        <v>2.1617000000000002</v>
      </c>
      <c r="FB40" s="165">
        <v>-0.74239999999999995</v>
      </c>
      <c r="FC40" s="165">
        <v>-5.1134000000000004</v>
      </c>
      <c r="FD40" s="166"/>
      <c r="FE40" s="166"/>
      <c r="FF40" s="166"/>
      <c r="FG40" s="165">
        <v>3.2625999999999999</v>
      </c>
      <c r="FH40" s="165">
        <v>3.9304999999999999</v>
      </c>
      <c r="FI40" s="165">
        <v>2.4977999999999998</v>
      </c>
      <c r="FJ40" s="165">
        <v>4.3539000000000003</v>
      </c>
      <c r="FK40" s="165">
        <v>3.8515000000000001</v>
      </c>
      <c r="FL40" s="165">
        <v>-7.7030000000000003</v>
      </c>
      <c r="FM40" s="165">
        <v>13.6083</v>
      </c>
      <c r="FN40" s="165">
        <v>12.597300000000001</v>
      </c>
      <c r="FO40" s="165">
        <v>-1.4594</v>
      </c>
      <c r="FP40" s="165">
        <v>11.2681</v>
      </c>
      <c r="FQ40" s="165">
        <v>15.5923</v>
      </c>
      <c r="FR40" s="165">
        <v>-18.690000000000001</v>
      </c>
      <c r="FS40" s="165">
        <v>-5.0129999999999999</v>
      </c>
      <c r="FT40" s="165">
        <v>0.36830000000000002</v>
      </c>
      <c r="FU40" s="165">
        <v>3.76</v>
      </c>
      <c r="FV40" s="165">
        <v>1.75</v>
      </c>
      <c r="FW40" s="165">
        <v>-14.426399999999999</v>
      </c>
      <c r="FX40" s="165">
        <v>1.2202999999999999</v>
      </c>
      <c r="FY40" s="165">
        <v>7.4989999999999997</v>
      </c>
      <c r="FZ40" s="165">
        <v>1.115</v>
      </c>
      <c r="GA40" s="165">
        <v>1.9583999999999999</v>
      </c>
      <c r="GB40" s="165">
        <v>41.6</v>
      </c>
      <c r="GC40" s="165">
        <v>-24.504200000000001</v>
      </c>
      <c r="GD40" s="165">
        <v>-15.8818</v>
      </c>
      <c r="GE40" s="165">
        <v>-3.07</v>
      </c>
      <c r="GF40" s="165">
        <v>28.0062</v>
      </c>
      <c r="GG40" s="166"/>
      <c r="GH40" s="165">
        <v>22.542400000000001</v>
      </c>
      <c r="GI40" s="166"/>
      <c r="GJ40" s="165">
        <v>-6.8712999999999997</v>
      </c>
      <c r="GK40" s="165">
        <v>2.5855999999999999</v>
      </c>
      <c r="GL40" s="166"/>
      <c r="GM40" s="166"/>
      <c r="GN40" s="165">
        <v>-12.4125</v>
      </c>
      <c r="GO40" s="165">
        <v>-13.837</v>
      </c>
      <c r="GP40" s="165">
        <v>5.8159999999999998</v>
      </c>
      <c r="GQ40" s="165">
        <v>-33.6128</v>
      </c>
      <c r="GR40" s="165">
        <v>2.8012000000000001</v>
      </c>
      <c r="GS40" s="165">
        <v>3.1463999999999999</v>
      </c>
      <c r="GT40" s="165">
        <v>118.1318</v>
      </c>
      <c r="GU40" s="165">
        <v>-6.5688000000000004</v>
      </c>
      <c r="GV40" s="165">
        <v>-9.5176999999999996</v>
      </c>
      <c r="GW40" s="165">
        <v>-10.296900000000001</v>
      </c>
      <c r="GX40" s="165">
        <v>1.8891</v>
      </c>
      <c r="GY40" s="165">
        <v>8.1905999999999999</v>
      </c>
      <c r="GZ40" s="165">
        <v>8.2050999999999998</v>
      </c>
      <c r="HA40" s="165">
        <v>1</v>
      </c>
      <c r="HB40" s="165">
        <v>9.9192</v>
      </c>
      <c r="HC40" s="165">
        <v>11.6602</v>
      </c>
      <c r="HD40" s="165">
        <v>-12.99</v>
      </c>
      <c r="HE40" s="165">
        <v>17.033899999999999</v>
      </c>
      <c r="HF40" s="165">
        <v>55.1571</v>
      </c>
      <c r="HG40" s="165">
        <v>-6.6307999999999998</v>
      </c>
      <c r="HH40" s="165">
        <v>12.7607</v>
      </c>
      <c r="HI40" s="165">
        <v>9.9868000000000006</v>
      </c>
      <c r="HJ40" s="165">
        <v>10.770200000000001</v>
      </c>
      <c r="HK40" s="166"/>
      <c r="HL40" s="165">
        <v>5.2329999999999997</v>
      </c>
      <c r="HM40" s="165">
        <v>-10.607100000000001</v>
      </c>
      <c r="HN40" s="165">
        <v>-11.497999999999999</v>
      </c>
      <c r="HO40" s="166"/>
      <c r="HP40" s="165">
        <v>34.646799999999999</v>
      </c>
      <c r="HQ40" s="165">
        <v>-13.3362</v>
      </c>
      <c r="HR40" s="165">
        <v>-12.6166</v>
      </c>
      <c r="HS40" s="165">
        <v>-9.4878</v>
      </c>
      <c r="HT40" s="165">
        <v>-9.1824999999999992</v>
      </c>
      <c r="HU40" s="165">
        <v>13.45</v>
      </c>
      <c r="HV40" s="165">
        <v>13.58</v>
      </c>
      <c r="HW40" s="165">
        <v>-28.1</v>
      </c>
      <c r="HX40" s="165">
        <v>-28.3</v>
      </c>
      <c r="HY40" s="165">
        <v>1.1087</v>
      </c>
      <c r="HZ40" s="165">
        <v>-3.44</v>
      </c>
      <c r="IA40" s="165">
        <v>27.357900000000001</v>
      </c>
      <c r="IB40" s="165">
        <v>24.4162</v>
      </c>
      <c r="IC40" s="165">
        <v>24.254799999999999</v>
      </c>
      <c r="ID40" s="165">
        <v>-16.899999999999999</v>
      </c>
      <c r="IE40" s="165">
        <v>-35.200000000000003</v>
      </c>
      <c r="IF40" s="165">
        <v>-2.4</v>
      </c>
      <c r="IG40" s="165">
        <v>-3</v>
      </c>
      <c r="IH40" s="165">
        <v>-17.589200000000002</v>
      </c>
      <c r="II40" s="165">
        <v>-17.888200000000001</v>
      </c>
      <c r="IJ40" s="165">
        <v>-57.412799999999997</v>
      </c>
      <c r="IK40" s="165">
        <v>-34.323500000000003</v>
      </c>
      <c r="IL40" s="165">
        <v>-274.78160000000003</v>
      </c>
      <c r="IM40" s="165">
        <v>-25.051600000000001</v>
      </c>
      <c r="IN40" s="165">
        <v>176.36199999999999</v>
      </c>
      <c r="IO40" s="165">
        <v>90.696600000000004</v>
      </c>
      <c r="IP40" s="165">
        <v>80.121899999999997</v>
      </c>
      <c r="IQ40" s="165">
        <v>119.6084</v>
      </c>
      <c r="IR40" s="165">
        <v>72.617699999999999</v>
      </c>
      <c r="IS40" s="165">
        <v>19.069600000000001</v>
      </c>
      <c r="IT40" s="165">
        <v>26.835799999999999</v>
      </c>
      <c r="IU40" s="165">
        <v>29.799900000000001</v>
      </c>
      <c r="IV40" s="165">
        <v>-8.6311</v>
      </c>
      <c r="IW40" s="165">
        <v>178.7414</v>
      </c>
      <c r="IX40" s="165">
        <v>-188.78380000000001</v>
      </c>
      <c r="IY40" s="165">
        <v>-4.0674999999999999</v>
      </c>
      <c r="IZ40" s="165">
        <v>10.6152</v>
      </c>
      <c r="JA40" s="165">
        <v>-0.5847</v>
      </c>
      <c r="JB40" s="166"/>
      <c r="JC40" s="165">
        <v>-5.76</v>
      </c>
      <c r="JD40" s="166"/>
      <c r="JE40" s="166"/>
      <c r="JF40" s="165">
        <v>1.6</v>
      </c>
      <c r="JG40" s="165">
        <v>1.44</v>
      </c>
      <c r="JH40" s="165">
        <v>-4.2461000000000002</v>
      </c>
      <c r="JI40" s="165">
        <v>-7.3807999999999998</v>
      </c>
      <c r="JJ40" s="165">
        <v>12.745900000000001</v>
      </c>
      <c r="JK40" s="165">
        <v>-8.5251999999999999</v>
      </c>
      <c r="JL40" s="165">
        <v>0.5</v>
      </c>
      <c r="JM40" s="165">
        <v>0.32900000000000001</v>
      </c>
      <c r="JN40" s="165">
        <v>0.64500000000000002</v>
      </c>
      <c r="JO40" s="166"/>
      <c r="JP40" s="166"/>
      <c r="JQ40" s="165">
        <v>3.3851</v>
      </c>
      <c r="JR40" s="165">
        <v>3.2517999999999998</v>
      </c>
      <c r="JS40" s="165">
        <v>2.6450999999999998</v>
      </c>
      <c r="JT40" s="166"/>
      <c r="JU40" s="165">
        <v>20.399999999999999</v>
      </c>
      <c r="JV40" s="165">
        <v>7.3891999999999998</v>
      </c>
      <c r="JW40" s="165">
        <v>0.57999999999999996</v>
      </c>
      <c r="JX40" s="166"/>
      <c r="JY40" s="165">
        <v>-7.7257999999999996</v>
      </c>
      <c r="JZ40" s="165">
        <v>-3.5415999999999999</v>
      </c>
      <c r="KA40" s="165">
        <v>-26.2242</v>
      </c>
      <c r="KB40" s="165">
        <v>-5.0490000000000004</v>
      </c>
      <c r="KC40" s="166"/>
      <c r="KD40" s="165">
        <v>-28.515899999999998</v>
      </c>
      <c r="KE40" s="165">
        <v>-2.3372999999999999</v>
      </c>
      <c r="KF40" s="165">
        <v>-21.5</v>
      </c>
      <c r="KG40" s="165">
        <v>4.9000000000000004</v>
      </c>
      <c r="KH40" s="165">
        <v>0</v>
      </c>
      <c r="KI40" s="165">
        <v>-119.3359</v>
      </c>
    </row>
    <row r="41" spans="1:295" ht="18" customHeight="1" x14ac:dyDescent="0.35">
      <c r="A41" s="160" t="s">
        <v>68</v>
      </c>
      <c r="B41" s="160" t="s">
        <v>843</v>
      </c>
      <c r="C41" s="161">
        <v>0</v>
      </c>
      <c r="D41" s="161">
        <v>3.9489999999999998</v>
      </c>
      <c r="E41" s="161">
        <v>-8.4434000000000005</v>
      </c>
      <c r="F41" s="161">
        <v>4.3373999999999997</v>
      </c>
      <c r="G41" s="161">
        <v>8.0993999999999993</v>
      </c>
      <c r="H41" s="162"/>
      <c r="I41" s="161">
        <v>16.136399999999998</v>
      </c>
      <c r="J41" s="162"/>
      <c r="K41" s="161">
        <v>18.0199</v>
      </c>
      <c r="L41" s="161">
        <v>7.9748000000000001</v>
      </c>
      <c r="M41" s="161">
        <v>9.0976999999999997</v>
      </c>
      <c r="N41" s="161">
        <v>-13.32</v>
      </c>
      <c r="O41" s="161">
        <v>-26.4</v>
      </c>
      <c r="P41" s="161">
        <v>2.2000000000000002</v>
      </c>
      <c r="Q41" s="161">
        <v>3.3119999999999998</v>
      </c>
      <c r="R41" s="161">
        <v>-19.8</v>
      </c>
      <c r="S41" s="161">
        <v>3.3822999999999999</v>
      </c>
      <c r="T41" s="161">
        <v>1.6482000000000001</v>
      </c>
      <c r="U41" s="161">
        <v>4.8464</v>
      </c>
      <c r="V41" s="161">
        <v>4.7854000000000001</v>
      </c>
      <c r="W41" s="161">
        <v>8.0823</v>
      </c>
      <c r="X41" s="161">
        <v>3.8033999999999999</v>
      </c>
      <c r="Y41" s="161">
        <v>-2.5893000000000002</v>
      </c>
      <c r="Z41" s="161">
        <v>2.5979000000000001</v>
      </c>
      <c r="AA41" s="162"/>
      <c r="AB41" s="161">
        <v>-0.97109999999999996</v>
      </c>
      <c r="AC41" s="161">
        <v>-1.05</v>
      </c>
      <c r="AD41" s="162"/>
      <c r="AE41" s="161">
        <v>10.486000000000001</v>
      </c>
      <c r="AF41" s="161">
        <v>-6.66</v>
      </c>
      <c r="AG41" s="161">
        <v>-8.8000000000000007</v>
      </c>
      <c r="AH41" s="161">
        <v>-0.97</v>
      </c>
      <c r="AI41" s="161">
        <v>0.19500000000000001</v>
      </c>
      <c r="AJ41" s="161">
        <v>-11.68</v>
      </c>
      <c r="AK41" s="161">
        <v>-11.55</v>
      </c>
      <c r="AL41" s="162"/>
      <c r="AM41" s="161">
        <v>-11.63</v>
      </c>
      <c r="AN41" s="161">
        <v>-11.52</v>
      </c>
      <c r="AO41" s="161">
        <v>6.8064</v>
      </c>
      <c r="AP41" s="161">
        <v>3.5847000000000002</v>
      </c>
      <c r="AQ41" s="161">
        <v>13.514099999999999</v>
      </c>
      <c r="AR41" s="161">
        <v>17.3156</v>
      </c>
      <c r="AS41" s="161">
        <v>-11.148199999999999</v>
      </c>
      <c r="AT41" s="161">
        <v>-5.3583999999999996</v>
      </c>
      <c r="AU41" s="161">
        <v>-4.7084000000000001</v>
      </c>
      <c r="AV41" s="161">
        <v>13.139699999999999</v>
      </c>
      <c r="AW41" s="161">
        <v>16.819800000000001</v>
      </c>
      <c r="AX41" s="162"/>
      <c r="AY41" s="161">
        <v>-18.4864</v>
      </c>
      <c r="AZ41" s="161">
        <v>6.7195999999999998</v>
      </c>
      <c r="BA41" s="161">
        <v>31.3858</v>
      </c>
      <c r="BB41" s="161">
        <v>1.6073999999999999</v>
      </c>
      <c r="BC41" s="161">
        <v>4.4530000000000003</v>
      </c>
      <c r="BD41" s="161">
        <v>-5.4</v>
      </c>
      <c r="BE41" s="161">
        <v>-6</v>
      </c>
      <c r="BF41" s="161">
        <v>-26.353999999999999</v>
      </c>
      <c r="BG41" s="161">
        <v>-25.0182</v>
      </c>
      <c r="BH41" s="161">
        <v>-4.4574999999999996</v>
      </c>
      <c r="BI41" s="162"/>
      <c r="BJ41" s="162"/>
      <c r="BK41" s="161">
        <v>5.4257999999999997</v>
      </c>
      <c r="BL41" s="161">
        <v>3.431</v>
      </c>
      <c r="BM41" s="161">
        <v>2.5775999999999999</v>
      </c>
      <c r="BN41" s="161">
        <v>-75.533299999999997</v>
      </c>
      <c r="BO41" s="161">
        <v>31.495100000000001</v>
      </c>
      <c r="BP41" s="161">
        <v>31.7087</v>
      </c>
      <c r="BQ41" s="161">
        <v>-32.6633</v>
      </c>
      <c r="BR41" s="161">
        <v>-170.47929999999999</v>
      </c>
      <c r="BS41" s="162"/>
      <c r="BT41" s="162"/>
      <c r="BU41" s="162"/>
      <c r="BV41" s="161">
        <v>18.023099999999999</v>
      </c>
      <c r="BW41" s="161">
        <v>11.53</v>
      </c>
      <c r="BX41" s="161">
        <v>5.98</v>
      </c>
      <c r="BY41" s="161">
        <v>-11.77</v>
      </c>
      <c r="BZ41" s="161">
        <v>9.6300000000000008</v>
      </c>
      <c r="CA41" s="161">
        <v>-16.6065</v>
      </c>
      <c r="CB41" s="161">
        <v>-17.5442</v>
      </c>
      <c r="CC41" s="161">
        <v>19.404</v>
      </c>
      <c r="CD41" s="161">
        <v>16.8718</v>
      </c>
      <c r="CE41" s="161">
        <v>-3.5670999999999999</v>
      </c>
      <c r="CF41" s="161">
        <v>-28.145399999999999</v>
      </c>
      <c r="CG41" s="161">
        <v>-28.3703</v>
      </c>
      <c r="CH41" s="161">
        <v>11.708299999999999</v>
      </c>
      <c r="CI41" s="161">
        <v>16.938700000000001</v>
      </c>
      <c r="CJ41" s="162"/>
      <c r="CK41" s="162"/>
      <c r="CL41" s="162"/>
      <c r="CM41" s="161">
        <v>35.299999999999997</v>
      </c>
      <c r="CN41" s="161">
        <v>-2.71</v>
      </c>
      <c r="CO41" s="161">
        <v>34.499099999999999</v>
      </c>
      <c r="CP41" s="161">
        <v>34.4069</v>
      </c>
      <c r="CQ41" s="161">
        <v>32.430500000000002</v>
      </c>
      <c r="CR41" s="161">
        <v>55.3309</v>
      </c>
      <c r="CS41" s="161">
        <v>54.928400000000003</v>
      </c>
      <c r="CT41" s="161">
        <v>-18.859200000000001</v>
      </c>
      <c r="CU41" s="161">
        <v>-46.442500000000003</v>
      </c>
      <c r="CV41" s="161">
        <v>-13.350199999999999</v>
      </c>
      <c r="CW41" s="161">
        <v>3.4342000000000001</v>
      </c>
      <c r="CX41" s="161">
        <v>30.64</v>
      </c>
      <c r="CY41" s="161">
        <v>23.93</v>
      </c>
      <c r="CZ41" s="161">
        <v>12.504899999999999</v>
      </c>
      <c r="DA41" s="161">
        <v>12.5031</v>
      </c>
      <c r="DB41" s="161">
        <v>-12.17</v>
      </c>
      <c r="DC41" s="162"/>
      <c r="DD41" s="161">
        <v>-18.566199999999998</v>
      </c>
      <c r="DE41" s="161">
        <v>-18.299399999999999</v>
      </c>
      <c r="DF41" s="161">
        <v>23.2</v>
      </c>
      <c r="DG41" s="161">
        <v>1.49E-2</v>
      </c>
      <c r="DH41" s="161">
        <v>-6.2869000000000002</v>
      </c>
      <c r="DI41" s="161">
        <v>2.6</v>
      </c>
      <c r="DJ41" s="161">
        <v>2.4</v>
      </c>
      <c r="DK41" s="161">
        <v>-5.1184000000000003</v>
      </c>
      <c r="DL41" s="161">
        <v>5.9901</v>
      </c>
      <c r="DM41" s="161">
        <v>40.222200000000001</v>
      </c>
      <c r="DN41" s="161">
        <v>15.220599999999999</v>
      </c>
      <c r="DO41" s="161">
        <v>6.4</v>
      </c>
      <c r="DP41" s="161">
        <v>-2</v>
      </c>
      <c r="DQ41" s="161">
        <v>8.8964999999999996</v>
      </c>
      <c r="DR41" s="161">
        <v>-22.311299999999999</v>
      </c>
      <c r="DS41" s="161">
        <v>-8.17</v>
      </c>
      <c r="DT41" s="161">
        <v>-8.3800000000000008</v>
      </c>
      <c r="DU41" s="161">
        <v>30.14</v>
      </c>
      <c r="DV41" s="161">
        <v>22.25</v>
      </c>
      <c r="DW41" s="161">
        <v>-21.2545</v>
      </c>
      <c r="DX41" s="161">
        <v>-12.1091</v>
      </c>
      <c r="DY41" s="161">
        <v>-33.051299999999998</v>
      </c>
      <c r="DZ41" s="161">
        <v>-33.063600000000001</v>
      </c>
      <c r="EA41" s="161">
        <v>28.855699999999999</v>
      </c>
      <c r="EB41" s="161">
        <v>10.192500000000001</v>
      </c>
      <c r="EC41" s="161">
        <v>0.84179999999999999</v>
      </c>
      <c r="ED41" s="161">
        <v>0.97330000000000005</v>
      </c>
      <c r="EE41" s="161">
        <v>-11.8355</v>
      </c>
      <c r="EF41" s="161">
        <v>-15.6656</v>
      </c>
      <c r="EG41" s="161">
        <v>-10.227</v>
      </c>
      <c r="EH41" s="161">
        <v>-56.158099999999997</v>
      </c>
      <c r="EI41" s="161">
        <v>-17.102</v>
      </c>
      <c r="EJ41" s="162"/>
      <c r="EK41" s="161">
        <v>-12.0349</v>
      </c>
      <c r="EL41" s="161">
        <v>-10.8408</v>
      </c>
      <c r="EM41" s="162"/>
      <c r="EN41" s="161">
        <v>3.1654</v>
      </c>
      <c r="EO41" s="161">
        <v>3.3024</v>
      </c>
      <c r="EP41" s="161">
        <v>-16.899999999999999</v>
      </c>
      <c r="EQ41" s="161">
        <v>-24.677499999999998</v>
      </c>
      <c r="ER41" s="161">
        <v>-24.159199999999998</v>
      </c>
      <c r="ES41" s="161">
        <v>-3.4977999999999998</v>
      </c>
      <c r="ET41" s="161">
        <v>13.15</v>
      </c>
      <c r="EU41" s="161">
        <v>-10.17</v>
      </c>
      <c r="EV41" s="161">
        <v>2</v>
      </c>
      <c r="EW41" s="161">
        <v>3.6943999999999999</v>
      </c>
      <c r="EX41" s="161">
        <v>8.5180000000000007</v>
      </c>
      <c r="EY41" s="161">
        <v>-5.2165999999999997</v>
      </c>
      <c r="EZ41" s="161">
        <v>-5.4889999999999999</v>
      </c>
      <c r="FA41" s="161">
        <v>2.1271</v>
      </c>
      <c r="FB41" s="161">
        <v>-1.6464000000000001</v>
      </c>
      <c r="FC41" s="161">
        <v>-11.564399999999999</v>
      </c>
      <c r="FD41" s="162"/>
      <c r="FE41" s="162"/>
      <c r="FF41" s="162"/>
      <c r="FG41" s="161">
        <v>3.9539</v>
      </c>
      <c r="FH41" s="161">
        <v>3.4030999999999998</v>
      </c>
      <c r="FI41" s="161">
        <v>3.6840000000000002</v>
      </c>
      <c r="FJ41" s="161">
        <v>5.5260999999999996</v>
      </c>
      <c r="FK41" s="161">
        <v>5.3586</v>
      </c>
      <c r="FL41" s="161">
        <v>-9.3775999999999993</v>
      </c>
      <c r="FM41" s="161">
        <v>14.106400000000001</v>
      </c>
      <c r="FN41" s="161">
        <v>14.134499999999999</v>
      </c>
      <c r="FO41" s="161">
        <v>-2.2126000000000001</v>
      </c>
      <c r="FP41" s="161">
        <v>10.790699999999999</v>
      </c>
      <c r="FQ41" s="161">
        <v>16.642099999999999</v>
      </c>
      <c r="FR41" s="161">
        <v>-19.010000000000002</v>
      </c>
      <c r="FS41" s="161">
        <v>-5.1138000000000003</v>
      </c>
      <c r="FT41" s="161">
        <v>0.36830000000000002</v>
      </c>
      <c r="FU41" s="161">
        <v>3.71</v>
      </c>
      <c r="FV41" s="161">
        <v>1.52</v>
      </c>
      <c r="FW41" s="161">
        <v>-15.7835</v>
      </c>
      <c r="FX41" s="161">
        <v>1.2008000000000001</v>
      </c>
      <c r="FY41" s="161">
        <v>7.6559999999999997</v>
      </c>
      <c r="FZ41" s="161">
        <v>1.1950000000000001</v>
      </c>
      <c r="GA41" s="161">
        <v>1.9641</v>
      </c>
      <c r="GB41" s="161">
        <v>41.39</v>
      </c>
      <c r="GC41" s="161">
        <v>-24.860099999999999</v>
      </c>
      <c r="GD41" s="161">
        <v>-15.8209</v>
      </c>
      <c r="GE41" s="161">
        <v>-3.2</v>
      </c>
      <c r="GF41" s="161">
        <v>27.514500000000002</v>
      </c>
      <c r="GG41" s="162"/>
      <c r="GH41" s="161">
        <v>22.732399999999998</v>
      </c>
      <c r="GI41" s="162"/>
      <c r="GJ41" s="161">
        <v>-6.8929999999999998</v>
      </c>
      <c r="GK41" s="161">
        <v>2.5870000000000002</v>
      </c>
      <c r="GL41" s="162"/>
      <c r="GM41" s="162"/>
      <c r="GN41" s="161">
        <v>-12.276300000000001</v>
      </c>
      <c r="GO41" s="161">
        <v>-13.8872</v>
      </c>
      <c r="GP41" s="161">
        <v>5.9196999999999997</v>
      </c>
      <c r="GQ41" s="161">
        <v>-33.528799999999997</v>
      </c>
      <c r="GR41" s="161">
        <v>3.2675999999999998</v>
      </c>
      <c r="GS41" s="161">
        <v>3.6631999999999998</v>
      </c>
      <c r="GT41" s="161">
        <v>120.9602</v>
      </c>
      <c r="GU41" s="161">
        <v>-6.7987000000000002</v>
      </c>
      <c r="GV41" s="161">
        <v>-9.2138000000000009</v>
      </c>
      <c r="GW41" s="161">
        <v>-9.3501999999999992</v>
      </c>
      <c r="GX41" s="161">
        <v>1.9629000000000001</v>
      </c>
      <c r="GY41" s="161">
        <v>8.1465999999999994</v>
      </c>
      <c r="GZ41" s="161">
        <v>8.2446000000000002</v>
      </c>
      <c r="HA41" s="161">
        <v>1.2846</v>
      </c>
      <c r="HB41" s="161">
        <v>16.2837</v>
      </c>
      <c r="HC41" s="161">
        <v>17.895299999999999</v>
      </c>
      <c r="HD41" s="161">
        <v>-10.06</v>
      </c>
      <c r="HE41" s="161">
        <v>14.340400000000001</v>
      </c>
      <c r="HF41" s="161">
        <v>44.846600000000002</v>
      </c>
      <c r="HG41" s="161">
        <v>0</v>
      </c>
      <c r="HH41" s="161">
        <v>22.6632</v>
      </c>
      <c r="HI41" s="161">
        <v>10.974500000000001</v>
      </c>
      <c r="HJ41" s="161">
        <v>11.8178</v>
      </c>
      <c r="HK41" s="162"/>
      <c r="HL41" s="161">
        <v>0</v>
      </c>
      <c r="HM41" s="161">
        <v>0</v>
      </c>
      <c r="HN41" s="161">
        <v>0</v>
      </c>
      <c r="HO41" s="161">
        <v>40.495600000000003</v>
      </c>
      <c r="HP41" s="162"/>
      <c r="HQ41" s="161">
        <v>-12.1936</v>
      </c>
      <c r="HR41" s="161">
        <v>-11.193899999999999</v>
      </c>
      <c r="HS41" s="161">
        <v>-6.9934000000000003</v>
      </c>
      <c r="HT41" s="161">
        <v>-6.2332000000000001</v>
      </c>
      <c r="HU41" s="161">
        <v>11.46</v>
      </c>
      <c r="HV41" s="161">
        <v>11.16</v>
      </c>
      <c r="HW41" s="161">
        <v>-27</v>
      </c>
      <c r="HX41" s="161">
        <v>-27.3</v>
      </c>
      <c r="HY41" s="161">
        <v>1.1252</v>
      </c>
      <c r="HZ41" s="161">
        <v>-5.68</v>
      </c>
      <c r="IA41" s="161">
        <v>26.235499999999998</v>
      </c>
      <c r="IB41" s="161">
        <v>25.654599999999999</v>
      </c>
      <c r="IC41" s="161">
        <v>25.440899999999999</v>
      </c>
      <c r="ID41" s="161">
        <v>-17.399999999999999</v>
      </c>
      <c r="IE41" s="161">
        <v>-35</v>
      </c>
      <c r="IF41" s="161">
        <v>-3.2</v>
      </c>
      <c r="IG41" s="161">
        <v>-3.8</v>
      </c>
      <c r="IH41" s="161">
        <v>-17.776900000000001</v>
      </c>
      <c r="II41" s="161">
        <v>-17.540900000000001</v>
      </c>
      <c r="IJ41" s="161">
        <v>-60.405999999999999</v>
      </c>
      <c r="IK41" s="161">
        <v>-35.649900000000002</v>
      </c>
      <c r="IL41" s="161">
        <v>-274.49489999999997</v>
      </c>
      <c r="IM41" s="161">
        <v>-23.532900000000001</v>
      </c>
      <c r="IN41" s="161">
        <v>188.70609999999999</v>
      </c>
      <c r="IO41" s="161">
        <v>102.80800000000001</v>
      </c>
      <c r="IP41" s="161">
        <v>65.156000000000006</v>
      </c>
      <c r="IQ41" s="161">
        <v>111.7966</v>
      </c>
      <c r="IR41" s="161">
        <v>78.747699999999995</v>
      </c>
      <c r="IS41" s="161">
        <v>32.736499999999999</v>
      </c>
      <c r="IT41" s="161">
        <v>31.125299999999999</v>
      </c>
      <c r="IU41" s="161">
        <v>30.888000000000002</v>
      </c>
      <c r="IV41" s="161">
        <v>0.71020000000000005</v>
      </c>
      <c r="IW41" s="161">
        <v>193.28020000000001</v>
      </c>
      <c r="IX41" s="161">
        <v>-192.34559999999999</v>
      </c>
      <c r="IY41" s="161">
        <v>7.8700999999999999</v>
      </c>
      <c r="IZ41" s="161">
        <v>1.5223</v>
      </c>
      <c r="JA41" s="161">
        <v>-1.4978</v>
      </c>
      <c r="JB41" s="162"/>
      <c r="JC41" s="161">
        <v>-4.16</v>
      </c>
      <c r="JD41" s="162"/>
      <c r="JE41" s="162"/>
      <c r="JF41" s="161">
        <v>0.08</v>
      </c>
      <c r="JG41" s="161">
        <v>1.92</v>
      </c>
      <c r="JH41" s="161">
        <v>-3.4767999999999999</v>
      </c>
      <c r="JI41" s="161">
        <v>-8.4062000000000001</v>
      </c>
      <c r="JJ41" s="161">
        <v>14.4762</v>
      </c>
      <c r="JK41" s="161">
        <v>-10.0786</v>
      </c>
      <c r="JL41" s="161">
        <v>0.2</v>
      </c>
      <c r="JM41" s="161">
        <v>2.2749999999999999</v>
      </c>
      <c r="JN41" s="161">
        <v>2.8330000000000002</v>
      </c>
      <c r="JO41" s="162"/>
      <c r="JP41" s="161">
        <v>0.86309999999999998</v>
      </c>
      <c r="JQ41" s="161">
        <v>3.8393000000000002</v>
      </c>
      <c r="JR41" s="161">
        <v>4.1486999999999998</v>
      </c>
      <c r="JS41" s="161">
        <v>2.9624000000000001</v>
      </c>
      <c r="JT41" s="162"/>
      <c r="JU41" s="161">
        <v>19</v>
      </c>
      <c r="JV41" s="161">
        <v>8.0815000000000001</v>
      </c>
      <c r="JW41" s="161">
        <v>0.48</v>
      </c>
      <c r="JX41" s="162"/>
      <c r="JY41" s="161">
        <v>-11.929600000000001</v>
      </c>
      <c r="JZ41" s="161">
        <v>-1.9161999999999999</v>
      </c>
      <c r="KA41" s="161">
        <v>-23.383600000000001</v>
      </c>
      <c r="KB41" s="161">
        <v>-8.7451000000000008</v>
      </c>
      <c r="KC41" s="161">
        <v>0</v>
      </c>
      <c r="KD41" s="161">
        <v>-26.161200000000001</v>
      </c>
      <c r="KE41" s="161">
        <v>-2.6692</v>
      </c>
      <c r="KF41" s="161">
        <v>-21.9</v>
      </c>
      <c r="KG41" s="161">
        <v>5</v>
      </c>
      <c r="KH41" s="162"/>
      <c r="KI41" s="161">
        <v>-116.7662</v>
      </c>
    </row>
    <row r="42" spans="1:295" ht="18" customHeight="1" x14ac:dyDescent="0.35">
      <c r="A42" s="160" t="s">
        <v>68</v>
      </c>
      <c r="B42" s="160" t="s">
        <v>844</v>
      </c>
      <c r="C42" s="163">
        <v>0</v>
      </c>
      <c r="D42" s="163">
        <v>3.6871999999999998</v>
      </c>
      <c r="E42" s="163">
        <v>-7.9771000000000001</v>
      </c>
      <c r="F42" s="163">
        <v>4.0327000000000002</v>
      </c>
      <c r="G42" s="163">
        <v>11.202299999999999</v>
      </c>
      <c r="H42" s="164"/>
      <c r="I42" s="163">
        <v>21.6587</v>
      </c>
      <c r="J42" s="164"/>
      <c r="K42" s="163">
        <v>16.016500000000001</v>
      </c>
      <c r="L42" s="163">
        <v>6.8407999999999998</v>
      </c>
      <c r="M42" s="163">
        <v>8.3061000000000007</v>
      </c>
      <c r="N42" s="163">
        <v>-13.32</v>
      </c>
      <c r="O42" s="164"/>
      <c r="P42" s="164"/>
      <c r="Q42" s="163">
        <v>3.3119999999999998</v>
      </c>
      <c r="R42" s="164"/>
      <c r="S42" s="163">
        <v>3.2519999999999998</v>
      </c>
      <c r="T42" s="163">
        <v>9.1085999999999991</v>
      </c>
      <c r="U42" s="163">
        <v>4.4939999999999998</v>
      </c>
      <c r="V42" s="163">
        <v>4.5129999999999999</v>
      </c>
      <c r="W42" s="163">
        <v>7.9473000000000003</v>
      </c>
      <c r="X42" s="163">
        <v>3.7403</v>
      </c>
      <c r="Y42" s="163">
        <v>-2.6048</v>
      </c>
      <c r="Z42" s="163">
        <v>2.6587000000000001</v>
      </c>
      <c r="AA42" s="164"/>
      <c r="AB42" s="163">
        <v>-0.54330000000000001</v>
      </c>
      <c r="AC42" s="163">
        <v>-0.97699999999999998</v>
      </c>
      <c r="AD42" s="164"/>
      <c r="AE42" s="163">
        <v>9.9420000000000002</v>
      </c>
      <c r="AF42" s="163">
        <v>-6.66</v>
      </c>
      <c r="AG42" s="164"/>
      <c r="AH42" s="163">
        <v>-1.012</v>
      </c>
      <c r="AI42" s="163">
        <v>0.191</v>
      </c>
      <c r="AJ42" s="163">
        <v>-12.06</v>
      </c>
      <c r="AK42" s="163">
        <v>-11.95</v>
      </c>
      <c r="AL42" s="164"/>
      <c r="AM42" s="163">
        <v>-11.15</v>
      </c>
      <c r="AN42" s="163">
        <v>-11.19</v>
      </c>
      <c r="AO42" s="163">
        <v>6.6858000000000004</v>
      </c>
      <c r="AP42" s="163">
        <v>3.5293999999999999</v>
      </c>
      <c r="AQ42" s="163">
        <v>12.212</v>
      </c>
      <c r="AR42" s="163">
        <v>15.2616</v>
      </c>
      <c r="AS42" s="163">
        <v>-10.767099999999999</v>
      </c>
      <c r="AT42" s="163">
        <v>-5.7602000000000002</v>
      </c>
      <c r="AU42" s="163">
        <v>-5.5610999999999997</v>
      </c>
      <c r="AV42" s="163">
        <v>13.2896</v>
      </c>
      <c r="AW42" s="163">
        <v>11.8375</v>
      </c>
      <c r="AX42" s="164"/>
      <c r="AY42" s="163">
        <v>-20.227799999999998</v>
      </c>
      <c r="AZ42" s="163">
        <v>6.3250999999999999</v>
      </c>
      <c r="BA42" s="163">
        <v>31.991800000000001</v>
      </c>
      <c r="BB42" s="163">
        <v>0.71460000000000001</v>
      </c>
      <c r="BC42" s="163">
        <v>6.1116000000000001</v>
      </c>
      <c r="BD42" s="163">
        <v>-5.2</v>
      </c>
      <c r="BE42" s="163">
        <v>-5.6</v>
      </c>
      <c r="BF42" s="163">
        <v>-26.097100000000001</v>
      </c>
      <c r="BG42" s="163">
        <v>-25.698599999999999</v>
      </c>
      <c r="BH42" s="163">
        <v>-4.4466000000000001</v>
      </c>
      <c r="BI42" s="164"/>
      <c r="BJ42" s="164"/>
      <c r="BK42" s="163">
        <v>4.8226000000000004</v>
      </c>
      <c r="BL42" s="163">
        <v>3.5629</v>
      </c>
      <c r="BM42" s="163">
        <v>2.3456000000000001</v>
      </c>
      <c r="BN42" s="163">
        <v>-73.397000000000006</v>
      </c>
      <c r="BO42" s="163">
        <v>28.168600000000001</v>
      </c>
      <c r="BP42" s="163">
        <v>28.168600000000001</v>
      </c>
      <c r="BQ42" s="163">
        <v>-24.3612</v>
      </c>
      <c r="BR42" s="163">
        <v>-170.09280000000001</v>
      </c>
      <c r="BS42" s="164"/>
      <c r="BT42" s="164"/>
      <c r="BU42" s="164"/>
      <c r="BV42" s="163">
        <v>16.186800000000002</v>
      </c>
      <c r="BW42" s="163">
        <v>9.6999999999999993</v>
      </c>
      <c r="BX42" s="163">
        <v>5.7</v>
      </c>
      <c r="BY42" s="163">
        <v>-8.3800000000000008</v>
      </c>
      <c r="BZ42" s="163">
        <v>8.75</v>
      </c>
      <c r="CA42" s="163">
        <v>-19.151700000000002</v>
      </c>
      <c r="CB42" s="163">
        <v>-18.883800000000001</v>
      </c>
      <c r="CC42" s="163">
        <v>21.819700000000001</v>
      </c>
      <c r="CD42" s="163">
        <v>20.1417</v>
      </c>
      <c r="CE42" s="163">
        <v>-2.3744999999999998</v>
      </c>
      <c r="CF42" s="163">
        <v>-26.034300000000002</v>
      </c>
      <c r="CG42" s="163">
        <v>-26.195699999999999</v>
      </c>
      <c r="CH42" s="163">
        <v>14.8451</v>
      </c>
      <c r="CI42" s="163">
        <v>4.9405999999999999</v>
      </c>
      <c r="CJ42" s="164"/>
      <c r="CK42" s="164"/>
      <c r="CL42" s="163">
        <v>38.9</v>
      </c>
      <c r="CM42" s="163">
        <v>-5.3</v>
      </c>
      <c r="CN42" s="163">
        <v>-2.52</v>
      </c>
      <c r="CO42" s="163">
        <v>29.7727</v>
      </c>
      <c r="CP42" s="163">
        <v>29.867000000000001</v>
      </c>
      <c r="CQ42" s="163">
        <v>28.512599999999999</v>
      </c>
      <c r="CR42" s="163">
        <v>53.979599999999998</v>
      </c>
      <c r="CS42" s="163">
        <v>55.238300000000002</v>
      </c>
      <c r="CT42" s="163">
        <v>-18.4908</v>
      </c>
      <c r="CU42" s="163">
        <v>-45.030200000000001</v>
      </c>
      <c r="CV42" s="163">
        <v>-14.483599999999999</v>
      </c>
      <c r="CW42" s="163">
        <v>3.3035000000000001</v>
      </c>
      <c r="CX42" s="163">
        <v>28.4</v>
      </c>
      <c r="CY42" s="163">
        <v>22.81</v>
      </c>
      <c r="CZ42" s="163">
        <v>11.723599999999999</v>
      </c>
      <c r="DA42" s="163">
        <v>11.7218</v>
      </c>
      <c r="DB42" s="163">
        <v>-11.6</v>
      </c>
      <c r="DC42" s="164"/>
      <c r="DD42" s="163">
        <v>-6.4248000000000003</v>
      </c>
      <c r="DE42" s="163">
        <v>-6.2541000000000002</v>
      </c>
      <c r="DF42" s="163">
        <v>21.946899999999999</v>
      </c>
      <c r="DG42" s="163">
        <v>1.49E-2</v>
      </c>
      <c r="DH42" s="163">
        <v>-5.9634999999999998</v>
      </c>
      <c r="DI42" s="163">
        <v>2.7</v>
      </c>
      <c r="DJ42" s="163">
        <v>2.7</v>
      </c>
      <c r="DK42" s="163">
        <v>-5.21</v>
      </c>
      <c r="DL42" s="163">
        <v>5.4291</v>
      </c>
      <c r="DM42" s="163">
        <v>39.5914</v>
      </c>
      <c r="DN42" s="163">
        <v>14.849500000000001</v>
      </c>
      <c r="DO42" s="163">
        <v>5.99</v>
      </c>
      <c r="DP42" s="163">
        <v>-1.73</v>
      </c>
      <c r="DQ42" s="163">
        <v>7.6680000000000001</v>
      </c>
      <c r="DR42" s="163">
        <v>-22.608799999999999</v>
      </c>
      <c r="DS42" s="163">
        <v>-9.68</v>
      </c>
      <c r="DT42" s="163">
        <v>-9.6199999999999992</v>
      </c>
      <c r="DU42" s="163">
        <v>31.18</v>
      </c>
      <c r="DV42" s="163">
        <v>21.48</v>
      </c>
      <c r="DW42" s="163">
        <v>-22.6</v>
      </c>
      <c r="DX42" s="163">
        <v>-11.5091</v>
      </c>
      <c r="DY42" s="163">
        <v>-36.068300000000001</v>
      </c>
      <c r="DZ42" s="163">
        <v>-33.7727</v>
      </c>
      <c r="EA42" s="163">
        <v>23.158999999999999</v>
      </c>
      <c r="EB42" s="163">
        <v>5.1026999999999996</v>
      </c>
      <c r="EC42" s="163">
        <v>-3.8039999999999998</v>
      </c>
      <c r="ED42" s="163">
        <v>-4.0118</v>
      </c>
      <c r="EE42" s="163">
        <v>-17.253499999999999</v>
      </c>
      <c r="EF42" s="163">
        <v>-21.4451</v>
      </c>
      <c r="EG42" s="163">
        <v>-10.757</v>
      </c>
      <c r="EH42" s="163">
        <v>-64.845299999999995</v>
      </c>
      <c r="EI42" s="163">
        <v>-8.0602999999999998</v>
      </c>
      <c r="EJ42" s="164"/>
      <c r="EK42" s="163">
        <v>-10.3186</v>
      </c>
      <c r="EL42" s="163">
        <v>-9.7751999999999999</v>
      </c>
      <c r="EM42" s="164"/>
      <c r="EN42" s="163">
        <v>2.7551000000000001</v>
      </c>
      <c r="EO42" s="163">
        <v>1.7183999999999999</v>
      </c>
      <c r="EP42" s="163">
        <v>-15.875999999999999</v>
      </c>
      <c r="EQ42" s="163">
        <v>-25.029299999999999</v>
      </c>
      <c r="ER42" s="163">
        <v>-24.717300000000002</v>
      </c>
      <c r="ES42" s="163">
        <v>0.21079999999999999</v>
      </c>
      <c r="ET42" s="163">
        <v>13.56</v>
      </c>
      <c r="EU42" s="163">
        <v>-10.29</v>
      </c>
      <c r="EV42" s="163">
        <v>0.1</v>
      </c>
      <c r="EW42" s="163">
        <v>3.5464000000000002</v>
      </c>
      <c r="EX42" s="163">
        <v>8.8702000000000005</v>
      </c>
      <c r="EY42" s="163">
        <v>-5.9295</v>
      </c>
      <c r="EZ42" s="163">
        <v>-6.1581000000000001</v>
      </c>
      <c r="FA42" s="163">
        <v>2.5992000000000002</v>
      </c>
      <c r="FB42" s="163">
        <v>1.7871999999999999</v>
      </c>
      <c r="FC42" s="163">
        <v>-14.485099999999999</v>
      </c>
      <c r="FD42" s="164"/>
      <c r="FE42" s="164"/>
      <c r="FF42" s="164"/>
      <c r="FG42" s="163">
        <v>4.7</v>
      </c>
      <c r="FH42" s="163">
        <v>4.9406999999999996</v>
      </c>
      <c r="FI42" s="163">
        <v>0</v>
      </c>
      <c r="FJ42" s="163">
        <v>6.1959</v>
      </c>
      <c r="FK42" s="163">
        <v>6.8657000000000004</v>
      </c>
      <c r="FL42" s="163">
        <v>-10.382300000000001</v>
      </c>
      <c r="FM42" s="163">
        <v>16.523099999999999</v>
      </c>
      <c r="FN42" s="163">
        <v>16.067499999999999</v>
      </c>
      <c r="FO42" s="163">
        <v>-2.7761999999999998</v>
      </c>
      <c r="FP42" s="163">
        <v>11.374000000000001</v>
      </c>
      <c r="FQ42" s="163">
        <v>17.008299999999998</v>
      </c>
      <c r="FR42" s="163">
        <v>-18.760000000000002</v>
      </c>
      <c r="FS42" s="163">
        <v>-4.9067999999999996</v>
      </c>
      <c r="FT42" s="163">
        <v>0.36830000000000002</v>
      </c>
      <c r="FU42" s="163">
        <v>3.55</v>
      </c>
      <c r="FV42" s="163">
        <v>1.91</v>
      </c>
      <c r="FW42" s="163">
        <v>-15.401</v>
      </c>
      <c r="FX42" s="163">
        <v>1.2714000000000001</v>
      </c>
      <c r="FY42" s="163">
        <v>7.484</v>
      </c>
      <c r="FZ42" s="163">
        <v>1.2190000000000001</v>
      </c>
      <c r="GA42" s="163">
        <v>1.9654</v>
      </c>
      <c r="GB42" s="163">
        <v>40.53</v>
      </c>
      <c r="GC42" s="163">
        <v>-24.476500000000001</v>
      </c>
      <c r="GD42" s="163">
        <v>-15.0982</v>
      </c>
      <c r="GE42" s="163">
        <v>-3.19</v>
      </c>
      <c r="GF42" s="163">
        <v>26.3978</v>
      </c>
      <c r="GG42" s="164"/>
      <c r="GH42" s="163">
        <v>22.306999999999999</v>
      </c>
      <c r="GI42" s="164"/>
      <c r="GJ42" s="163">
        <v>-6.5713999999999997</v>
      </c>
      <c r="GK42" s="163">
        <v>2.5929000000000002</v>
      </c>
      <c r="GL42" s="164"/>
      <c r="GM42" s="164"/>
      <c r="GN42" s="163">
        <v>-12.5236</v>
      </c>
      <c r="GO42" s="163">
        <v>-12.7577</v>
      </c>
      <c r="GP42" s="163">
        <v>3.5316999999999998</v>
      </c>
      <c r="GQ42" s="163">
        <v>-32.856499999999997</v>
      </c>
      <c r="GR42" s="163">
        <v>2.6366000000000001</v>
      </c>
      <c r="GS42" s="163">
        <v>3.2452999999999999</v>
      </c>
      <c r="GT42" s="163">
        <v>117.33920000000001</v>
      </c>
      <c r="GU42" s="163">
        <v>-6.7070999999999996</v>
      </c>
      <c r="GV42" s="163">
        <v>-9.5673999999999992</v>
      </c>
      <c r="GW42" s="163">
        <v>-9.7348999999999997</v>
      </c>
      <c r="GX42" s="163">
        <v>2.9811000000000001</v>
      </c>
      <c r="GY42" s="163">
        <v>7.7438000000000002</v>
      </c>
      <c r="GZ42" s="163">
        <v>7.8956</v>
      </c>
      <c r="HA42" s="163">
        <v>2</v>
      </c>
      <c r="HB42" s="163">
        <v>19.228200000000001</v>
      </c>
      <c r="HC42" s="163">
        <v>21.376799999999999</v>
      </c>
      <c r="HD42" s="163">
        <v>-7.12</v>
      </c>
      <c r="HE42" s="163">
        <v>9.1066000000000003</v>
      </c>
      <c r="HF42" s="163">
        <v>41.555799999999998</v>
      </c>
      <c r="HG42" s="163">
        <v>16.8169</v>
      </c>
      <c r="HH42" s="163">
        <v>25.240200000000002</v>
      </c>
      <c r="HI42" s="163">
        <v>18.533100000000001</v>
      </c>
      <c r="HJ42" s="163">
        <v>18.856300000000001</v>
      </c>
      <c r="HK42" s="163">
        <v>0</v>
      </c>
      <c r="HL42" s="163">
        <v>0</v>
      </c>
      <c r="HM42" s="163">
        <v>0</v>
      </c>
      <c r="HN42" s="163">
        <v>0</v>
      </c>
      <c r="HO42" s="163">
        <v>56.285299999999999</v>
      </c>
      <c r="HP42" s="163">
        <v>50.165799999999997</v>
      </c>
      <c r="HQ42" s="163">
        <v>-8.4472000000000005</v>
      </c>
      <c r="HR42" s="163">
        <v>-8.1999999999999993</v>
      </c>
      <c r="HS42" s="163">
        <v>-4.2522000000000002</v>
      </c>
      <c r="HT42" s="163">
        <v>-3.5179</v>
      </c>
      <c r="HU42" s="163">
        <v>7.97</v>
      </c>
      <c r="HV42" s="163">
        <v>7.8</v>
      </c>
      <c r="HW42" s="163">
        <v>-27.5</v>
      </c>
      <c r="HX42" s="163">
        <v>-27.5</v>
      </c>
      <c r="HY42" s="163">
        <v>1.2497</v>
      </c>
      <c r="HZ42" s="163">
        <v>-9.76</v>
      </c>
      <c r="IA42" s="163">
        <v>28.497</v>
      </c>
      <c r="IB42" s="163">
        <v>30.937799999999999</v>
      </c>
      <c r="IC42" s="163">
        <v>30.751799999999999</v>
      </c>
      <c r="ID42" s="163">
        <v>-17.399999999999999</v>
      </c>
      <c r="IE42" s="163">
        <v>-35.4</v>
      </c>
      <c r="IF42" s="163">
        <v>-3.3</v>
      </c>
      <c r="IG42" s="163">
        <v>-4.2</v>
      </c>
      <c r="IH42" s="163">
        <v>-17.5002</v>
      </c>
      <c r="II42" s="164"/>
      <c r="IJ42" s="163">
        <v>-57.272500000000001</v>
      </c>
      <c r="IK42" s="163">
        <v>-34.498600000000003</v>
      </c>
      <c r="IL42" s="163">
        <v>-270.4905</v>
      </c>
      <c r="IM42" s="163">
        <v>-20.079799999999999</v>
      </c>
      <c r="IN42" s="163">
        <v>23.635899999999999</v>
      </c>
      <c r="IO42" s="163">
        <v>111.4066</v>
      </c>
      <c r="IP42" s="163">
        <v>55.844299999999997</v>
      </c>
      <c r="IQ42" s="163">
        <v>91.058400000000006</v>
      </c>
      <c r="IR42" s="163">
        <v>86.136499999999998</v>
      </c>
      <c r="IS42" s="163">
        <v>46.796799999999998</v>
      </c>
      <c r="IT42" s="163">
        <v>34.679900000000004</v>
      </c>
      <c r="IU42" s="163">
        <v>31.778700000000001</v>
      </c>
      <c r="IV42" s="163">
        <v>10.456799999999999</v>
      </c>
      <c r="IW42" s="163">
        <v>207.7886</v>
      </c>
      <c r="IX42" s="163">
        <v>-193.22470000000001</v>
      </c>
      <c r="IY42" s="163">
        <v>28.044499999999999</v>
      </c>
      <c r="IZ42" s="163">
        <v>-15.3436</v>
      </c>
      <c r="JA42" s="163">
        <v>-1.1243000000000001</v>
      </c>
      <c r="JB42" s="164"/>
      <c r="JC42" s="163">
        <v>-4.8</v>
      </c>
      <c r="JD42" s="164"/>
      <c r="JE42" s="164"/>
      <c r="JF42" s="163">
        <v>0.8</v>
      </c>
      <c r="JG42" s="163">
        <v>3.36</v>
      </c>
      <c r="JH42" s="163">
        <v>-5.2339000000000002</v>
      </c>
      <c r="JI42" s="163">
        <v>-9.1691000000000003</v>
      </c>
      <c r="JJ42" s="163">
        <v>15.5291</v>
      </c>
      <c r="JK42" s="163">
        <v>-10.0786</v>
      </c>
      <c r="JL42" s="163">
        <v>0.2</v>
      </c>
      <c r="JM42" s="163">
        <v>0.65100000000000002</v>
      </c>
      <c r="JN42" s="163">
        <v>1.1000000000000001</v>
      </c>
      <c r="JO42" s="164"/>
      <c r="JP42" s="164"/>
      <c r="JQ42" s="163">
        <v>4.2210000000000001</v>
      </c>
      <c r="JR42" s="163">
        <v>3.5825999999999998</v>
      </c>
      <c r="JS42" s="163">
        <v>3.3702000000000001</v>
      </c>
      <c r="JT42" s="164"/>
      <c r="JU42" s="163">
        <v>21.9</v>
      </c>
      <c r="JV42" s="163">
        <v>6.6307999999999998</v>
      </c>
      <c r="JW42" s="163">
        <v>0.43</v>
      </c>
      <c r="JX42" s="164"/>
      <c r="JY42" s="163">
        <v>-14.3451</v>
      </c>
      <c r="JZ42" s="163">
        <v>-2.0249999999999999</v>
      </c>
      <c r="KA42" s="163">
        <v>-21.9038</v>
      </c>
      <c r="KB42" s="163">
        <v>-11.8817</v>
      </c>
      <c r="KC42" s="163">
        <v>-2.242</v>
      </c>
      <c r="KD42" s="163">
        <v>-23.6511</v>
      </c>
      <c r="KE42" s="163">
        <v>-4.2569999999999997</v>
      </c>
      <c r="KF42" s="163">
        <v>-22.9</v>
      </c>
      <c r="KG42" s="163">
        <v>6.4</v>
      </c>
      <c r="KH42" s="164"/>
      <c r="KI42" s="163">
        <v>-115.5064</v>
      </c>
    </row>
    <row r="43" spans="1:295" ht="18" customHeight="1" x14ac:dyDescent="0.35">
      <c r="A43" s="160" t="s">
        <v>68</v>
      </c>
      <c r="B43" s="160" t="s">
        <v>845</v>
      </c>
      <c r="C43" s="163">
        <v>0</v>
      </c>
      <c r="D43" s="163">
        <v>4.0199999999999996</v>
      </c>
      <c r="E43" s="163">
        <v>-8.5702999999999996</v>
      </c>
      <c r="F43" s="163">
        <v>4.2054</v>
      </c>
      <c r="G43" s="163">
        <v>11.3749</v>
      </c>
      <c r="H43" s="164"/>
      <c r="I43" s="163">
        <v>22.2011</v>
      </c>
      <c r="J43" s="164"/>
      <c r="K43" s="163">
        <v>15.6248</v>
      </c>
      <c r="L43" s="163">
        <v>6.8108000000000004</v>
      </c>
      <c r="M43" s="163">
        <v>8.1747999999999994</v>
      </c>
      <c r="N43" s="163">
        <v>-8.8800000000000008</v>
      </c>
      <c r="O43" s="163">
        <v>-26.4</v>
      </c>
      <c r="P43" s="164"/>
      <c r="Q43" s="164"/>
      <c r="R43" s="164"/>
      <c r="S43" s="163">
        <v>2.8342000000000001</v>
      </c>
      <c r="T43" s="163">
        <v>7.1429</v>
      </c>
      <c r="U43" s="163">
        <v>4.4386999999999999</v>
      </c>
      <c r="V43" s="163">
        <v>4.1584000000000003</v>
      </c>
      <c r="W43" s="163">
        <v>7.6207000000000003</v>
      </c>
      <c r="X43" s="163">
        <v>3.8780000000000001</v>
      </c>
      <c r="Y43" s="163">
        <v>-2.544</v>
      </c>
      <c r="Z43" s="163">
        <v>2.5270999999999999</v>
      </c>
      <c r="AA43" s="164"/>
      <c r="AB43" s="163">
        <v>-0.56710000000000005</v>
      </c>
      <c r="AC43" s="163">
        <v>-1.03</v>
      </c>
      <c r="AD43" s="164"/>
      <c r="AE43" s="163">
        <v>10.768000000000001</v>
      </c>
      <c r="AF43" s="163">
        <v>-11.1</v>
      </c>
      <c r="AG43" s="164"/>
      <c r="AH43" s="163">
        <v>-1.0860000000000001</v>
      </c>
      <c r="AI43" s="163">
        <v>0.20699999999999999</v>
      </c>
      <c r="AJ43" s="163">
        <v>-12.76</v>
      </c>
      <c r="AK43" s="163">
        <v>-12.78</v>
      </c>
      <c r="AL43" s="164"/>
      <c r="AM43" s="163">
        <v>-11.19</v>
      </c>
      <c r="AN43" s="163">
        <v>-11.21</v>
      </c>
      <c r="AO43" s="163">
        <v>6.4603999999999999</v>
      </c>
      <c r="AP43" s="163">
        <v>3.4866999999999999</v>
      </c>
      <c r="AQ43" s="163">
        <v>16.223700000000001</v>
      </c>
      <c r="AR43" s="163">
        <v>19.616700000000002</v>
      </c>
      <c r="AS43" s="163">
        <v>-12.301500000000001</v>
      </c>
      <c r="AT43" s="163">
        <v>-5.4923000000000002</v>
      </c>
      <c r="AU43" s="163">
        <v>-5.7319000000000004</v>
      </c>
      <c r="AV43" s="163">
        <v>1.6346000000000001</v>
      </c>
      <c r="AW43" s="163">
        <v>1.7549999999999999</v>
      </c>
      <c r="AX43" s="164"/>
      <c r="AY43" s="163">
        <v>-16.477</v>
      </c>
      <c r="AZ43" s="163">
        <v>5.1414</v>
      </c>
      <c r="BA43" s="163">
        <v>26.026800000000001</v>
      </c>
      <c r="BB43" s="163">
        <v>3.6831</v>
      </c>
      <c r="BC43" s="163">
        <v>7.6478999999999999</v>
      </c>
      <c r="BD43" s="163">
        <v>-5.5</v>
      </c>
      <c r="BE43" s="163">
        <v>-6</v>
      </c>
      <c r="BF43" s="163">
        <v>-27.0428</v>
      </c>
      <c r="BG43" s="163">
        <v>-26.789400000000001</v>
      </c>
      <c r="BH43" s="163">
        <v>-4.5643000000000002</v>
      </c>
      <c r="BI43" s="164"/>
      <c r="BJ43" s="163">
        <v>-5.3491</v>
      </c>
      <c r="BK43" s="163">
        <v>4.6681999999999997</v>
      </c>
      <c r="BL43" s="163">
        <v>3.2856000000000001</v>
      </c>
      <c r="BM43" s="163">
        <v>2.3618999999999999</v>
      </c>
      <c r="BN43" s="163">
        <v>-89.419200000000004</v>
      </c>
      <c r="BO43" s="163">
        <v>27.253</v>
      </c>
      <c r="BP43" s="163">
        <v>27.192</v>
      </c>
      <c r="BQ43" s="163">
        <v>-12.309900000000001</v>
      </c>
      <c r="BR43" s="163">
        <v>-183.19139999999999</v>
      </c>
      <c r="BS43" s="164"/>
      <c r="BT43" s="164"/>
      <c r="BU43" s="164"/>
      <c r="BV43" s="163">
        <v>15.168900000000001</v>
      </c>
      <c r="BW43" s="163">
        <v>9.27</v>
      </c>
      <c r="BX43" s="163">
        <v>5.07</v>
      </c>
      <c r="BY43" s="163">
        <v>-9.06</v>
      </c>
      <c r="BZ43" s="163">
        <v>8.5</v>
      </c>
      <c r="CA43" s="163">
        <v>-18.7498</v>
      </c>
      <c r="CB43" s="163">
        <v>-18.6158</v>
      </c>
      <c r="CC43" s="163">
        <v>24.426400000000001</v>
      </c>
      <c r="CD43" s="163">
        <v>23.392700000000001</v>
      </c>
      <c r="CE43" s="163">
        <v>-2.3309000000000002</v>
      </c>
      <c r="CF43" s="163">
        <v>-25.9665</v>
      </c>
      <c r="CG43" s="163">
        <v>-25.9955</v>
      </c>
      <c r="CH43" s="163">
        <v>16.840699999999998</v>
      </c>
      <c r="CI43" s="163">
        <v>8.1456999999999997</v>
      </c>
      <c r="CJ43" s="164"/>
      <c r="CK43" s="164"/>
      <c r="CL43" s="163">
        <v>43</v>
      </c>
      <c r="CM43" s="163">
        <v>-11.9</v>
      </c>
      <c r="CN43" s="163">
        <v>-2.2999999999999998</v>
      </c>
      <c r="CO43" s="163">
        <v>31.534099999999999</v>
      </c>
      <c r="CP43" s="163">
        <v>31.149899999999999</v>
      </c>
      <c r="CQ43" s="163">
        <v>29.8337</v>
      </c>
      <c r="CR43" s="163">
        <v>58.075099999999999</v>
      </c>
      <c r="CS43" s="163">
        <v>58.484900000000003</v>
      </c>
      <c r="CT43" s="163">
        <v>-20.815100000000001</v>
      </c>
      <c r="CU43" s="163">
        <v>-45.6462</v>
      </c>
      <c r="CV43" s="163">
        <v>-17.228100000000001</v>
      </c>
      <c r="CW43" s="163">
        <v>2.7829999999999999</v>
      </c>
      <c r="CX43" s="163">
        <v>29.75</v>
      </c>
      <c r="CY43" s="163">
        <v>20.99</v>
      </c>
      <c r="CZ43" s="163">
        <v>11.567399999999999</v>
      </c>
      <c r="DA43" s="163">
        <v>11.5265</v>
      </c>
      <c r="DB43" s="163">
        <v>-11.48</v>
      </c>
      <c r="DC43" s="164"/>
      <c r="DD43" s="163">
        <v>-10.1227</v>
      </c>
      <c r="DE43" s="163">
        <v>-9.8806999999999992</v>
      </c>
      <c r="DF43" s="163">
        <v>31.403300000000002</v>
      </c>
      <c r="DG43" s="163">
        <v>1.49E-2</v>
      </c>
      <c r="DH43" s="163">
        <v>-5.9522000000000004</v>
      </c>
      <c r="DI43" s="163">
        <v>4.7</v>
      </c>
      <c r="DJ43" s="163">
        <v>5.2</v>
      </c>
      <c r="DK43" s="163">
        <v>-4.8815999999999997</v>
      </c>
      <c r="DL43" s="163">
        <v>5.0551000000000004</v>
      </c>
      <c r="DM43" s="163">
        <v>36.121600000000001</v>
      </c>
      <c r="DN43" s="163">
        <v>13.7363</v>
      </c>
      <c r="DO43" s="163">
        <v>5.48</v>
      </c>
      <c r="DP43" s="163">
        <v>-0.62</v>
      </c>
      <c r="DQ43" s="163">
        <v>6.8579999999999997</v>
      </c>
      <c r="DR43" s="163">
        <v>-32.744399999999999</v>
      </c>
      <c r="DS43" s="163">
        <v>-8.2100000000000009</v>
      </c>
      <c r="DT43" s="163">
        <v>-8.27</v>
      </c>
      <c r="DU43" s="163">
        <v>28.73</v>
      </c>
      <c r="DV43" s="163">
        <v>21.11</v>
      </c>
      <c r="DW43" s="163">
        <v>-31.345500000000001</v>
      </c>
      <c r="DX43" s="163">
        <v>-16.109100000000002</v>
      </c>
      <c r="DY43" s="163">
        <v>-38.761699999999998</v>
      </c>
      <c r="DZ43" s="163">
        <v>-37.4636</v>
      </c>
      <c r="EA43" s="163">
        <v>14.7186</v>
      </c>
      <c r="EB43" s="163">
        <v>-2.4323999999999999</v>
      </c>
      <c r="EC43" s="163">
        <v>-11.974500000000001</v>
      </c>
      <c r="ED43" s="163">
        <v>-11.865600000000001</v>
      </c>
      <c r="EE43" s="163">
        <v>-22.790900000000001</v>
      </c>
      <c r="EF43" s="163">
        <v>-26.2502</v>
      </c>
      <c r="EG43" s="163">
        <v>-11.099</v>
      </c>
      <c r="EH43" s="163">
        <v>-77.226100000000002</v>
      </c>
      <c r="EI43" s="163">
        <v>1.1060000000000001</v>
      </c>
      <c r="EJ43" s="164"/>
      <c r="EK43" s="163">
        <v>-7.2781000000000002</v>
      </c>
      <c r="EL43" s="163">
        <v>-6.9435000000000002</v>
      </c>
      <c r="EM43" s="164"/>
      <c r="EN43" s="163">
        <v>1.4286000000000001</v>
      </c>
      <c r="EO43" s="163">
        <v>-0.72960000000000003</v>
      </c>
      <c r="EP43" s="163">
        <v>-3.5880000000000001</v>
      </c>
      <c r="EQ43" s="163">
        <v>-25.3843</v>
      </c>
      <c r="ER43" s="163">
        <v>-24.695699999999999</v>
      </c>
      <c r="ES43" s="163">
        <v>6.2853000000000003</v>
      </c>
      <c r="ET43" s="163">
        <v>0</v>
      </c>
      <c r="EU43" s="163">
        <v>-8.3699999999999992</v>
      </c>
      <c r="EV43" s="163">
        <v>0</v>
      </c>
      <c r="EW43" s="163">
        <v>3.4761000000000002</v>
      </c>
      <c r="EX43" s="163">
        <v>7.6818</v>
      </c>
      <c r="EY43" s="163">
        <v>-6.6845999999999997</v>
      </c>
      <c r="EZ43" s="163">
        <v>-7.0035999999999996</v>
      </c>
      <c r="FA43" s="163">
        <v>4.8883000000000001</v>
      </c>
      <c r="FB43" s="163">
        <v>7.3354999999999997</v>
      </c>
      <c r="FC43" s="163">
        <v>-18.956199999999999</v>
      </c>
      <c r="FD43" s="164"/>
      <c r="FE43" s="164"/>
      <c r="FF43" s="164"/>
      <c r="FG43" s="163">
        <v>3.8233000000000001</v>
      </c>
      <c r="FH43" s="163">
        <v>3.44</v>
      </c>
      <c r="FI43" s="163">
        <v>0</v>
      </c>
      <c r="FJ43" s="163">
        <v>7.2005999999999997</v>
      </c>
      <c r="FK43" s="163">
        <v>7.0331999999999999</v>
      </c>
      <c r="FL43" s="163">
        <v>-10.382300000000001</v>
      </c>
      <c r="FM43" s="163">
        <v>20.549900000000001</v>
      </c>
      <c r="FN43" s="163">
        <v>19.943999999999999</v>
      </c>
      <c r="FO43" s="163">
        <v>-3.2734999999999999</v>
      </c>
      <c r="FP43" s="163">
        <v>11.124599999999999</v>
      </c>
      <c r="FQ43" s="163">
        <v>17.008299999999998</v>
      </c>
      <c r="FR43" s="163">
        <v>-18.87</v>
      </c>
      <c r="FS43" s="163">
        <v>-4.9086999999999996</v>
      </c>
      <c r="FT43" s="163">
        <v>0.40310000000000001</v>
      </c>
      <c r="FU43" s="163">
        <v>3.7</v>
      </c>
      <c r="FV43" s="163">
        <v>1.52</v>
      </c>
      <c r="FW43" s="163">
        <v>-16.491399999999999</v>
      </c>
      <c r="FX43" s="163">
        <v>1.2123999999999999</v>
      </c>
      <c r="FY43" s="163">
        <v>7.3940000000000001</v>
      </c>
      <c r="FZ43" s="163">
        <v>0.77400000000000002</v>
      </c>
      <c r="GA43" s="163">
        <v>2.1076000000000001</v>
      </c>
      <c r="GB43" s="163">
        <v>40.67</v>
      </c>
      <c r="GC43" s="163">
        <v>-23.958200000000001</v>
      </c>
      <c r="GD43" s="163">
        <v>-14.8786</v>
      </c>
      <c r="GE43" s="163">
        <v>-3.09</v>
      </c>
      <c r="GF43" s="163">
        <v>27.130400000000002</v>
      </c>
      <c r="GG43" s="164"/>
      <c r="GH43" s="163">
        <v>22.567</v>
      </c>
      <c r="GI43" s="164"/>
      <c r="GJ43" s="163">
        <v>-6.3223000000000003</v>
      </c>
      <c r="GK43" s="163">
        <v>2.6753</v>
      </c>
      <c r="GL43" s="164"/>
      <c r="GM43" s="164"/>
      <c r="GN43" s="163">
        <v>-12.6541</v>
      </c>
      <c r="GO43" s="163">
        <v>-11.2822</v>
      </c>
      <c r="GP43" s="163">
        <v>4.4686000000000003</v>
      </c>
      <c r="GQ43" s="163">
        <v>-32.9405</v>
      </c>
      <c r="GR43" s="163">
        <v>3.1164999999999998</v>
      </c>
      <c r="GS43" s="163">
        <v>3.3098000000000001</v>
      </c>
      <c r="GT43" s="163">
        <v>117.55880000000001</v>
      </c>
      <c r="GU43" s="163">
        <v>-6.8745000000000003</v>
      </c>
      <c r="GV43" s="163">
        <v>-10.3034</v>
      </c>
      <c r="GW43" s="163">
        <v>-9.6292000000000009</v>
      </c>
      <c r="GX43" s="163">
        <v>2.6604000000000001</v>
      </c>
      <c r="GY43" s="163">
        <v>7.6704999999999997</v>
      </c>
      <c r="GZ43" s="163">
        <v>7.7847999999999997</v>
      </c>
      <c r="HA43" s="163">
        <v>2.0297999999999998</v>
      </c>
      <c r="HB43" s="163">
        <v>24.009499999999999</v>
      </c>
      <c r="HC43" s="163">
        <v>26.2056</v>
      </c>
      <c r="HD43" s="163">
        <v>-4.1900000000000004</v>
      </c>
      <c r="HE43" s="163">
        <v>6.6273</v>
      </c>
      <c r="HF43" s="163">
        <v>38.332500000000003</v>
      </c>
      <c r="HG43" s="163">
        <v>25.976099999999999</v>
      </c>
      <c r="HH43" s="163">
        <v>29.125599999999999</v>
      </c>
      <c r="HI43" s="163">
        <v>22.524899999999999</v>
      </c>
      <c r="HJ43" s="163">
        <v>23.932200000000002</v>
      </c>
      <c r="HK43" s="163">
        <v>-6.3634000000000004</v>
      </c>
      <c r="HL43" s="164"/>
      <c r="HM43" s="163">
        <v>0</v>
      </c>
      <c r="HN43" s="163">
        <v>0</v>
      </c>
      <c r="HO43" s="164"/>
      <c r="HP43" s="163">
        <v>64.0428</v>
      </c>
      <c r="HQ43" s="163">
        <v>-6.2225000000000001</v>
      </c>
      <c r="HR43" s="163">
        <v>-5.5743</v>
      </c>
      <c r="HS43" s="163">
        <v>-4.6853999999999996</v>
      </c>
      <c r="HT43" s="163">
        <v>-4.5372000000000003</v>
      </c>
      <c r="HU43" s="163">
        <v>6.11</v>
      </c>
      <c r="HV43" s="163">
        <v>6.17</v>
      </c>
      <c r="HW43" s="163">
        <v>-25.1</v>
      </c>
      <c r="HX43" s="163">
        <v>-25.2</v>
      </c>
      <c r="HY43" s="163">
        <v>1.0904</v>
      </c>
      <c r="HZ43" s="163">
        <v>-8.32</v>
      </c>
      <c r="IA43" s="163">
        <v>25.511500000000002</v>
      </c>
      <c r="IB43" s="163">
        <v>31.594999999999999</v>
      </c>
      <c r="IC43" s="163">
        <v>31.957899999999999</v>
      </c>
      <c r="ID43" s="163">
        <v>-17</v>
      </c>
      <c r="IE43" s="163">
        <v>-35</v>
      </c>
      <c r="IF43" s="163">
        <v>-6.3</v>
      </c>
      <c r="IG43" s="163">
        <v>-6.9</v>
      </c>
      <c r="IH43" s="163">
        <v>-17.239100000000001</v>
      </c>
      <c r="II43" s="163">
        <v>-17.276599999999998</v>
      </c>
      <c r="IJ43" s="163">
        <v>-56.017299999999999</v>
      </c>
      <c r="IK43" s="163">
        <v>-34.458199999999998</v>
      </c>
      <c r="IL43" s="163">
        <v>-266.45440000000002</v>
      </c>
      <c r="IM43" s="163">
        <v>-16.668199999999999</v>
      </c>
      <c r="IN43" s="163">
        <v>22.256599999999999</v>
      </c>
      <c r="IO43" s="163">
        <v>117.53959999999999</v>
      </c>
      <c r="IP43" s="163">
        <v>47.491799999999998</v>
      </c>
      <c r="IQ43" s="163">
        <v>82.536000000000001</v>
      </c>
      <c r="IR43" s="163">
        <v>87.8078</v>
      </c>
      <c r="IS43" s="163">
        <v>57.647399999999998</v>
      </c>
      <c r="IT43" s="163">
        <v>34.197000000000003</v>
      </c>
      <c r="IU43" s="163">
        <v>33.690600000000003</v>
      </c>
      <c r="IV43" s="163">
        <v>24.9222</v>
      </c>
      <c r="IW43" s="163">
        <v>217.28630000000001</v>
      </c>
      <c r="IX43" s="163">
        <v>-191.88929999999999</v>
      </c>
      <c r="IY43" s="163">
        <v>40.552100000000003</v>
      </c>
      <c r="IZ43" s="163">
        <v>-23.420200000000001</v>
      </c>
      <c r="JA43" s="163">
        <v>-2.0154000000000001</v>
      </c>
      <c r="JB43" s="164"/>
      <c r="JC43" s="163">
        <v>-5.04</v>
      </c>
      <c r="JD43" s="164"/>
      <c r="JE43" s="164"/>
      <c r="JF43" s="163">
        <v>0.64</v>
      </c>
      <c r="JG43" s="163">
        <v>3.2</v>
      </c>
      <c r="JH43" s="163">
        <v>-5.4702999999999999</v>
      </c>
      <c r="JI43" s="163">
        <v>-9.5780999999999992</v>
      </c>
      <c r="JJ43" s="163">
        <v>15.5291</v>
      </c>
      <c r="JK43" s="163">
        <v>-10.545500000000001</v>
      </c>
      <c r="JL43" s="163">
        <v>1.5</v>
      </c>
      <c r="JM43" s="163">
        <v>1.6919999999999999</v>
      </c>
      <c r="JN43" s="163">
        <v>2.6880000000000002</v>
      </c>
      <c r="JO43" s="164"/>
      <c r="JP43" s="163">
        <v>0.86309999999999998</v>
      </c>
      <c r="JQ43" s="163">
        <v>3.7164999999999999</v>
      </c>
      <c r="JR43" s="163">
        <v>4.0564999999999998</v>
      </c>
      <c r="JS43" s="163">
        <v>3.4773999999999998</v>
      </c>
      <c r="JT43" s="164"/>
      <c r="JU43" s="163">
        <v>21.5</v>
      </c>
      <c r="JV43" s="163">
        <v>7.1353</v>
      </c>
      <c r="JW43" s="163">
        <v>0.36</v>
      </c>
      <c r="JX43" s="164"/>
      <c r="JY43" s="163">
        <v>-15.680400000000001</v>
      </c>
      <c r="JZ43" s="163">
        <v>-0.48549999999999999</v>
      </c>
      <c r="KA43" s="163">
        <v>-21.199400000000001</v>
      </c>
      <c r="KB43" s="163">
        <v>-13.8409</v>
      </c>
      <c r="KC43" s="163">
        <v>-3.4683999999999999</v>
      </c>
      <c r="KD43" s="163">
        <v>-22.476800000000001</v>
      </c>
      <c r="KE43" s="163">
        <v>-4.4084000000000003</v>
      </c>
      <c r="KF43" s="163">
        <v>-23</v>
      </c>
      <c r="KG43" s="163">
        <v>6.2</v>
      </c>
      <c r="KH43" s="164"/>
      <c r="KI43" s="163">
        <v>-114.81910000000001</v>
      </c>
    </row>
    <row r="44" spans="1:295" ht="18" customHeight="1" x14ac:dyDescent="0.35">
      <c r="A44" s="160" t="s">
        <v>68</v>
      </c>
      <c r="B44" s="160" t="s">
        <v>846</v>
      </c>
      <c r="C44" s="163">
        <v>0</v>
      </c>
      <c r="D44" s="163">
        <v>4.1353999999999997</v>
      </c>
      <c r="E44" s="163">
        <v>-9.0283999999999995</v>
      </c>
      <c r="F44" s="163">
        <v>4.1477000000000004</v>
      </c>
      <c r="G44" s="163">
        <v>10.489599999999999</v>
      </c>
      <c r="H44" s="164"/>
      <c r="I44" s="163">
        <v>20.574100000000001</v>
      </c>
      <c r="J44" s="164"/>
      <c r="K44" s="163">
        <v>13.6717</v>
      </c>
      <c r="L44" s="163">
        <v>5.6748000000000003</v>
      </c>
      <c r="M44" s="163">
        <v>6.9787999999999997</v>
      </c>
      <c r="N44" s="163">
        <v>-8.8800000000000008</v>
      </c>
      <c r="O44" s="163">
        <v>-26.4</v>
      </c>
      <c r="P44" s="164"/>
      <c r="Q44" s="163">
        <v>3.3119999999999998</v>
      </c>
      <c r="R44" s="163">
        <v>-19.8</v>
      </c>
      <c r="S44" s="163">
        <v>3.1044</v>
      </c>
      <c r="T44" s="163">
        <v>5.7568000000000001</v>
      </c>
      <c r="U44" s="163">
        <v>3.2827000000000002</v>
      </c>
      <c r="V44" s="163">
        <v>3.0095000000000001</v>
      </c>
      <c r="W44" s="163">
        <v>5.3017000000000003</v>
      </c>
      <c r="X44" s="163">
        <v>2.8090999999999999</v>
      </c>
      <c r="Y44" s="163">
        <v>-3.5415000000000001</v>
      </c>
      <c r="Z44" s="163">
        <v>1.7356</v>
      </c>
      <c r="AA44" s="164"/>
      <c r="AB44" s="163">
        <v>-0.63870000000000005</v>
      </c>
      <c r="AC44" s="163">
        <v>-0.79100000000000004</v>
      </c>
      <c r="AD44" s="164"/>
      <c r="AE44" s="163">
        <v>10.992000000000001</v>
      </c>
      <c r="AF44" s="163">
        <v>-13.32</v>
      </c>
      <c r="AG44" s="163">
        <v>-8.8000000000000007</v>
      </c>
      <c r="AH44" s="163">
        <v>-1.123</v>
      </c>
      <c r="AI44" s="163">
        <v>0.22600000000000001</v>
      </c>
      <c r="AJ44" s="163">
        <v>-11.54</v>
      </c>
      <c r="AK44" s="163">
        <v>-11.42</v>
      </c>
      <c r="AL44" s="164"/>
      <c r="AM44" s="163">
        <v>-10.61</v>
      </c>
      <c r="AN44" s="163">
        <v>-10.67</v>
      </c>
      <c r="AO44" s="163">
        <v>5.7462999999999997</v>
      </c>
      <c r="AP44" s="163">
        <v>3.2934999999999999</v>
      </c>
      <c r="AQ44" s="163">
        <v>13.860300000000001</v>
      </c>
      <c r="AR44" s="163">
        <v>17.895199999999999</v>
      </c>
      <c r="AS44" s="163">
        <v>-15.215999999999999</v>
      </c>
      <c r="AT44" s="163">
        <v>-5.8941999999999997</v>
      </c>
      <c r="AU44" s="163">
        <v>-5.2228000000000003</v>
      </c>
      <c r="AV44" s="163">
        <v>21.991499999999998</v>
      </c>
      <c r="AW44" s="163">
        <v>17.363199999999999</v>
      </c>
      <c r="AX44" s="164"/>
      <c r="AY44" s="163">
        <v>-21.165500000000002</v>
      </c>
      <c r="AZ44" s="163">
        <v>7.1142000000000003</v>
      </c>
      <c r="BA44" s="163">
        <v>26.610099999999999</v>
      </c>
      <c r="BB44" s="163">
        <v>6.6722999999999999</v>
      </c>
      <c r="BC44" s="163">
        <v>5.6920999999999999</v>
      </c>
      <c r="BD44" s="163">
        <v>-4.9000000000000004</v>
      </c>
      <c r="BE44" s="163">
        <v>-5.3</v>
      </c>
      <c r="BF44" s="163">
        <v>-23.960699999999999</v>
      </c>
      <c r="BG44" s="163">
        <v>-24.813099999999999</v>
      </c>
      <c r="BH44" s="163">
        <v>-4.0647000000000002</v>
      </c>
      <c r="BI44" s="164"/>
      <c r="BJ44" s="163">
        <v>6.4309000000000003</v>
      </c>
      <c r="BK44" s="163">
        <v>4.3013000000000003</v>
      </c>
      <c r="BL44" s="163">
        <v>3.5952000000000002</v>
      </c>
      <c r="BM44" s="163">
        <v>2.2911000000000001</v>
      </c>
      <c r="BN44" s="163">
        <v>-72.9392</v>
      </c>
      <c r="BO44" s="163">
        <v>23.468699999999998</v>
      </c>
      <c r="BP44" s="163">
        <v>23.468699999999998</v>
      </c>
      <c r="BQ44" s="163">
        <v>-14.2525</v>
      </c>
      <c r="BR44" s="163">
        <v>-166.1011</v>
      </c>
      <c r="BS44" s="164"/>
      <c r="BT44" s="164"/>
      <c r="BU44" s="164"/>
      <c r="BV44" s="163">
        <v>15.158899999999999</v>
      </c>
      <c r="BW44" s="163">
        <v>8.9700000000000006</v>
      </c>
      <c r="BX44" s="163">
        <v>4.67</v>
      </c>
      <c r="BY44" s="163">
        <v>-9.24</v>
      </c>
      <c r="BZ44" s="163">
        <v>8.2899999999999991</v>
      </c>
      <c r="CA44" s="163">
        <v>-19.151700000000002</v>
      </c>
      <c r="CB44" s="163">
        <v>-18.883800000000001</v>
      </c>
      <c r="CC44" s="163">
        <v>21.932700000000001</v>
      </c>
      <c r="CD44" s="163">
        <v>20.760999999999999</v>
      </c>
      <c r="CE44" s="163">
        <v>-6.7878999999999996</v>
      </c>
      <c r="CF44" s="163">
        <v>-30.3202</v>
      </c>
      <c r="CG44" s="163">
        <v>-30.1021</v>
      </c>
      <c r="CH44" s="163">
        <v>6.5054999999999996</v>
      </c>
      <c r="CI44" s="163">
        <v>9.8481000000000005</v>
      </c>
      <c r="CJ44" s="164"/>
      <c r="CK44" s="164"/>
      <c r="CL44" s="163">
        <v>48.6</v>
      </c>
      <c r="CM44" s="163">
        <v>-15.8</v>
      </c>
      <c r="CN44" s="163">
        <v>-2.2000000000000002</v>
      </c>
      <c r="CO44" s="163">
        <v>29.984400000000001</v>
      </c>
      <c r="CP44" s="163">
        <v>30.7455</v>
      </c>
      <c r="CQ44" s="163">
        <v>29.824999999999999</v>
      </c>
      <c r="CR44" s="163">
        <v>53.962600000000002</v>
      </c>
      <c r="CS44" s="163">
        <v>54.472299999999997</v>
      </c>
      <c r="CT44" s="163">
        <v>-20.357399999999998</v>
      </c>
      <c r="CU44" s="163">
        <v>-42.048299999999998</v>
      </c>
      <c r="CV44" s="163">
        <v>-17.1433</v>
      </c>
      <c r="CW44" s="163">
        <v>3.2170999999999998</v>
      </c>
      <c r="CX44" s="163">
        <v>35.28</v>
      </c>
      <c r="CY44" s="163">
        <v>21.16</v>
      </c>
      <c r="CZ44" s="163">
        <v>12.661099999999999</v>
      </c>
      <c r="DA44" s="163">
        <v>12.5031</v>
      </c>
      <c r="DB44" s="163">
        <v>-12.49</v>
      </c>
      <c r="DC44" s="164"/>
      <c r="DD44" s="163">
        <v>-11.8041</v>
      </c>
      <c r="DE44" s="163">
        <v>-11.6503</v>
      </c>
      <c r="DF44" s="163">
        <v>35.335099999999997</v>
      </c>
      <c r="DG44" s="163">
        <v>1.47E-2</v>
      </c>
      <c r="DH44" s="163">
        <v>-6.3906999999999998</v>
      </c>
      <c r="DI44" s="163">
        <v>4.5</v>
      </c>
      <c r="DJ44" s="163">
        <v>4.5999999999999996</v>
      </c>
      <c r="DK44" s="163">
        <v>-5.5811000000000002</v>
      </c>
      <c r="DL44" s="163">
        <v>5.8030999999999997</v>
      </c>
      <c r="DM44" s="163">
        <v>38.645099999999999</v>
      </c>
      <c r="DN44" s="163">
        <v>15.220599999999999</v>
      </c>
      <c r="DO44" s="163">
        <v>6.34</v>
      </c>
      <c r="DP44" s="163">
        <v>-1.26</v>
      </c>
      <c r="DQ44" s="163">
        <v>6.3179999999999996</v>
      </c>
      <c r="DR44" s="163">
        <v>-35.374499999999998</v>
      </c>
      <c r="DS44" s="163">
        <v>-1.52</v>
      </c>
      <c r="DT44" s="163">
        <v>-1.57</v>
      </c>
      <c r="DU44" s="163">
        <v>18.22</v>
      </c>
      <c r="DV44" s="163">
        <v>23.26</v>
      </c>
      <c r="DW44" s="163">
        <v>-33.872700000000002</v>
      </c>
      <c r="DX44" s="163">
        <v>-17.0364</v>
      </c>
      <c r="DY44" s="163">
        <v>-40.357900000000001</v>
      </c>
      <c r="DZ44" s="163">
        <v>-38.863599999999998</v>
      </c>
      <c r="EA44" s="163">
        <v>14.4648</v>
      </c>
      <c r="EB44" s="163">
        <v>-3.5680000000000001</v>
      </c>
      <c r="EC44" s="163">
        <v>-13.3162</v>
      </c>
      <c r="ED44" s="163">
        <v>-13.1653</v>
      </c>
      <c r="EE44" s="163">
        <v>-20.933900000000001</v>
      </c>
      <c r="EF44" s="163">
        <v>-24.977699999999999</v>
      </c>
      <c r="EG44" s="163">
        <v>-10.882</v>
      </c>
      <c r="EH44" s="163">
        <v>-72.313500000000005</v>
      </c>
      <c r="EI44" s="163">
        <v>-2.0743999999999998</v>
      </c>
      <c r="EJ44" s="164"/>
      <c r="EK44" s="163">
        <v>-6.0256999999999996</v>
      </c>
      <c r="EL44" s="163">
        <v>-5.6977000000000002</v>
      </c>
      <c r="EM44" s="164"/>
      <c r="EN44" s="163">
        <v>-0.3609</v>
      </c>
      <c r="EO44" s="163">
        <v>-0.3846</v>
      </c>
      <c r="EP44" s="163">
        <v>-1.54</v>
      </c>
      <c r="EQ44" s="163">
        <v>-27.135999999999999</v>
      </c>
      <c r="ER44" s="163">
        <v>-27.003399999999999</v>
      </c>
      <c r="ES44" s="163">
        <v>5.1298000000000004</v>
      </c>
      <c r="ET44" s="163">
        <v>0</v>
      </c>
      <c r="EU44" s="163">
        <v>-8.3800000000000008</v>
      </c>
      <c r="EV44" s="163">
        <v>0.1</v>
      </c>
      <c r="EW44" s="163">
        <v>3.3117999999999999</v>
      </c>
      <c r="EX44" s="163">
        <v>4.4683999999999999</v>
      </c>
      <c r="EY44" s="163">
        <v>-6.5571000000000002</v>
      </c>
      <c r="EZ44" s="163">
        <v>-6.7981999999999996</v>
      </c>
      <c r="FA44" s="163">
        <v>4.1424000000000003</v>
      </c>
      <c r="FB44" s="163">
        <v>6.8452999999999999</v>
      </c>
      <c r="FC44" s="163">
        <v>-20.482299999999999</v>
      </c>
      <c r="FD44" s="164"/>
      <c r="FE44" s="164"/>
      <c r="FF44" s="164"/>
      <c r="FG44" s="163">
        <v>3.5636000000000001</v>
      </c>
      <c r="FH44" s="163">
        <v>4.0842000000000001</v>
      </c>
      <c r="FI44" s="163">
        <v>2.9843000000000002</v>
      </c>
      <c r="FJ44" s="163">
        <v>6.6982999999999997</v>
      </c>
      <c r="FK44" s="163">
        <v>7.0331999999999999</v>
      </c>
      <c r="FL44" s="163">
        <v>-8.3727999999999998</v>
      </c>
      <c r="FM44" s="163">
        <v>21.6935</v>
      </c>
      <c r="FN44" s="163">
        <v>21.839700000000001</v>
      </c>
      <c r="FO44" s="163">
        <v>-1.6138999999999999</v>
      </c>
      <c r="FP44" s="163">
        <v>11.3223</v>
      </c>
      <c r="FQ44" s="163">
        <v>15.431100000000001</v>
      </c>
      <c r="FR44" s="163">
        <v>-19.97</v>
      </c>
      <c r="FS44" s="163">
        <v>-4.7126999999999999</v>
      </c>
      <c r="FT44" s="163">
        <v>0.40310000000000001</v>
      </c>
      <c r="FU44" s="163">
        <v>3.3</v>
      </c>
      <c r="FV44" s="163">
        <v>3.58</v>
      </c>
      <c r="FW44" s="163">
        <v>-15.2445</v>
      </c>
      <c r="FX44" s="163">
        <v>1.5696000000000001</v>
      </c>
      <c r="FY44" s="163">
        <v>7.133</v>
      </c>
      <c r="FZ44" s="163">
        <v>0.93799999999999994</v>
      </c>
      <c r="GA44" s="163">
        <v>2.0451000000000001</v>
      </c>
      <c r="GB44" s="163">
        <v>40.64</v>
      </c>
      <c r="GC44" s="163">
        <v>-25.462299999999999</v>
      </c>
      <c r="GD44" s="163">
        <v>-16.0733</v>
      </c>
      <c r="GE44" s="163">
        <v>-2.95</v>
      </c>
      <c r="GF44" s="163">
        <v>28.121500000000001</v>
      </c>
      <c r="GG44" s="164"/>
      <c r="GH44" s="163">
        <v>23.0032</v>
      </c>
      <c r="GI44" s="164"/>
      <c r="GJ44" s="163">
        <v>-7.2972000000000001</v>
      </c>
      <c r="GK44" s="163">
        <v>3.1456</v>
      </c>
      <c r="GL44" s="164"/>
      <c r="GM44" s="164"/>
      <c r="GN44" s="163">
        <v>-13.265499999999999</v>
      </c>
      <c r="GO44" s="163">
        <v>-12.166600000000001</v>
      </c>
      <c r="GP44" s="163">
        <v>3.2967</v>
      </c>
      <c r="GQ44" s="163">
        <v>-31.343900000000001</v>
      </c>
      <c r="GR44" s="163">
        <v>3.0819000000000001</v>
      </c>
      <c r="GS44" s="163">
        <v>3.41</v>
      </c>
      <c r="GT44" s="163">
        <v>122.33410000000001</v>
      </c>
      <c r="GU44" s="163">
        <v>-5.9164000000000003</v>
      </c>
      <c r="GV44" s="163">
        <v>-9.4041999999999994</v>
      </c>
      <c r="GW44" s="163">
        <v>-10.026899999999999</v>
      </c>
      <c r="GX44" s="163">
        <v>2.5043000000000002</v>
      </c>
      <c r="GY44" s="163">
        <v>8.7837999999999994</v>
      </c>
      <c r="GZ44" s="163">
        <v>8.9565000000000001</v>
      </c>
      <c r="HA44" s="163">
        <v>2</v>
      </c>
      <c r="HB44" s="163">
        <v>18.469899999999999</v>
      </c>
      <c r="HC44" s="163">
        <v>22.009499999999999</v>
      </c>
      <c r="HD44" s="163">
        <v>-3.35</v>
      </c>
      <c r="HE44" s="163">
        <v>6.0209999999999999</v>
      </c>
      <c r="HF44" s="163">
        <v>34.701999999999998</v>
      </c>
      <c r="HG44" s="163">
        <v>27.716999999999999</v>
      </c>
      <c r="HH44" s="163">
        <v>31.8691</v>
      </c>
      <c r="HI44" s="163">
        <v>30.008099999999999</v>
      </c>
      <c r="HJ44" s="163">
        <v>29.838000000000001</v>
      </c>
      <c r="HK44" s="163">
        <v>-11.209899999999999</v>
      </c>
      <c r="HL44" s="163">
        <v>-13.023099999999999</v>
      </c>
      <c r="HM44" s="163">
        <v>0</v>
      </c>
      <c r="HN44" s="163">
        <v>0</v>
      </c>
      <c r="HO44" s="163">
        <v>63.4099</v>
      </c>
      <c r="HP44" s="163">
        <v>64.0428</v>
      </c>
      <c r="HQ44" s="163">
        <v>-7.9583000000000004</v>
      </c>
      <c r="HR44" s="163">
        <v>-7.3320999999999996</v>
      </c>
      <c r="HS44" s="163">
        <v>-5.6645000000000003</v>
      </c>
      <c r="HT44" s="163">
        <v>-5.6490999999999998</v>
      </c>
      <c r="HU44" s="163">
        <v>6.79</v>
      </c>
      <c r="HV44" s="163">
        <v>6.93</v>
      </c>
      <c r="HW44" s="163">
        <v>-25.2</v>
      </c>
      <c r="HX44" s="163">
        <v>-25.6</v>
      </c>
      <c r="HY44" s="163">
        <v>1.1087</v>
      </c>
      <c r="HZ44" s="163">
        <v>-5.92</v>
      </c>
      <c r="IA44" s="163">
        <v>29.537199999999999</v>
      </c>
      <c r="IB44" s="163">
        <v>31.786300000000001</v>
      </c>
      <c r="IC44" s="163">
        <v>32.048200000000001</v>
      </c>
      <c r="ID44" s="163">
        <v>-17.8</v>
      </c>
      <c r="IE44" s="163">
        <v>-35.4</v>
      </c>
      <c r="IF44" s="163">
        <v>-4.5999999999999996</v>
      </c>
      <c r="IG44" s="163">
        <v>-5.0999999999999996</v>
      </c>
      <c r="IH44" s="164"/>
      <c r="II44" s="164"/>
      <c r="IJ44" s="163">
        <v>-55.554299999999998</v>
      </c>
      <c r="IK44" s="163">
        <v>-28.410599999999999</v>
      </c>
      <c r="IL44" s="163">
        <v>-266.78410000000002</v>
      </c>
      <c r="IM44" s="163">
        <v>-16.677099999999999</v>
      </c>
      <c r="IN44" s="163">
        <v>21.945399999999999</v>
      </c>
      <c r="IO44" s="163">
        <v>120.45269999999999</v>
      </c>
      <c r="IP44" s="163">
        <v>41.755899999999997</v>
      </c>
      <c r="IQ44" s="163">
        <v>85.444000000000003</v>
      </c>
      <c r="IR44" s="163">
        <v>91.412599999999998</v>
      </c>
      <c r="IS44" s="163">
        <v>61.159799999999997</v>
      </c>
      <c r="IT44" s="163">
        <v>32.341900000000003</v>
      </c>
      <c r="IU44" s="163">
        <v>31.399100000000001</v>
      </c>
      <c r="IV44" s="163">
        <v>24.194099999999999</v>
      </c>
      <c r="IW44" s="163">
        <v>221.56880000000001</v>
      </c>
      <c r="IX44" s="163">
        <v>-194.0763</v>
      </c>
      <c r="IY44" s="163">
        <v>42.384799999999998</v>
      </c>
      <c r="IZ44" s="163">
        <v>-27.25</v>
      </c>
      <c r="JA44" s="163">
        <v>-1.7101999999999999</v>
      </c>
      <c r="JB44" s="164"/>
      <c r="JC44" s="163">
        <v>-5.68</v>
      </c>
      <c r="JD44" s="164"/>
      <c r="JE44" s="164"/>
      <c r="JF44" s="163">
        <v>1.44</v>
      </c>
      <c r="JG44" s="163">
        <v>3.2</v>
      </c>
      <c r="JH44" s="163">
        <v>-5.4288999999999996</v>
      </c>
      <c r="JI44" s="163">
        <v>-9.0227000000000004</v>
      </c>
      <c r="JJ44" s="163">
        <v>13.8903</v>
      </c>
      <c r="JK44" s="163">
        <v>-10.106</v>
      </c>
      <c r="JL44" s="163">
        <v>2.8</v>
      </c>
      <c r="JM44" s="163">
        <v>1.26</v>
      </c>
      <c r="JN44" s="163">
        <v>1.504</v>
      </c>
      <c r="JO44" s="163">
        <v>0.52510000000000001</v>
      </c>
      <c r="JP44" s="163">
        <v>0.55159999999999998</v>
      </c>
      <c r="JQ44" s="163">
        <v>4.1307</v>
      </c>
      <c r="JR44" s="163">
        <v>3.3694999999999999</v>
      </c>
      <c r="JS44" s="163">
        <v>4.2259000000000002</v>
      </c>
      <c r="JT44" s="164"/>
      <c r="JU44" s="163">
        <v>20.399999999999999</v>
      </c>
      <c r="JV44" s="163">
        <v>7.1357999999999997</v>
      </c>
      <c r="JW44" s="163">
        <v>0.34</v>
      </c>
      <c r="JX44" s="164"/>
      <c r="JY44" s="163">
        <v>-5.1753999999999998</v>
      </c>
      <c r="JZ44" s="163">
        <v>-15.238899999999999</v>
      </c>
      <c r="KA44" s="163">
        <v>-16.6998</v>
      </c>
      <c r="KB44" s="163">
        <v>-3.7833999999999999</v>
      </c>
      <c r="KC44" s="163">
        <v>10.168200000000001</v>
      </c>
      <c r="KD44" s="163">
        <v>-11.110300000000001</v>
      </c>
      <c r="KE44" s="163">
        <v>0</v>
      </c>
      <c r="KF44" s="163">
        <v>-22.9</v>
      </c>
      <c r="KG44" s="163">
        <v>6</v>
      </c>
      <c r="KH44" s="164"/>
      <c r="KI44" s="163">
        <v>-112.9734</v>
      </c>
    </row>
    <row r="45" spans="1:295" ht="18" customHeight="1" x14ac:dyDescent="0.35">
      <c r="A45" s="160" t="s">
        <v>68</v>
      </c>
      <c r="B45" s="160" t="s">
        <v>847</v>
      </c>
      <c r="C45" s="163">
        <v>0</v>
      </c>
      <c r="D45" s="163">
        <v>-1.5742</v>
      </c>
      <c r="E45" s="163">
        <v>-4.2458</v>
      </c>
      <c r="F45" s="163">
        <v>4.8951000000000002</v>
      </c>
      <c r="G45" s="163">
        <v>8.0553000000000008</v>
      </c>
      <c r="H45" s="164"/>
      <c r="I45" s="163">
        <v>15.430300000000001</v>
      </c>
      <c r="J45" s="164"/>
      <c r="K45" s="163">
        <v>16.004100000000001</v>
      </c>
      <c r="L45" s="163">
        <v>6.7148000000000003</v>
      </c>
      <c r="M45" s="163">
        <v>8.2125000000000004</v>
      </c>
      <c r="N45" s="163">
        <v>-4.4400000000000004</v>
      </c>
      <c r="O45" s="163">
        <v>-28.6</v>
      </c>
      <c r="P45" s="163">
        <v>4.4000000000000004</v>
      </c>
      <c r="Q45" s="163">
        <v>3.3119999999999998</v>
      </c>
      <c r="R45" s="163">
        <v>-22</v>
      </c>
      <c r="S45" s="163">
        <v>2.6909999999999998</v>
      </c>
      <c r="T45" s="163">
        <v>-4.3219000000000003</v>
      </c>
      <c r="U45" s="163">
        <v>4.7723000000000004</v>
      </c>
      <c r="V45" s="163">
        <v>4.5982000000000003</v>
      </c>
      <c r="W45" s="163">
        <v>7.8819999999999997</v>
      </c>
      <c r="X45" s="163">
        <v>2.5649000000000002</v>
      </c>
      <c r="Y45" s="163">
        <v>-1.6706000000000001</v>
      </c>
      <c r="Z45" s="163">
        <v>1.3503000000000001</v>
      </c>
      <c r="AA45" s="164"/>
      <c r="AB45" s="163">
        <v>-0.71789999999999998</v>
      </c>
      <c r="AC45" s="163">
        <v>-0.63</v>
      </c>
      <c r="AD45" s="164"/>
      <c r="AE45" s="163">
        <v>10.739000000000001</v>
      </c>
      <c r="AF45" s="163">
        <v>-15.54</v>
      </c>
      <c r="AG45" s="163">
        <v>-6.6</v>
      </c>
      <c r="AH45" s="163">
        <v>-0.72499999999999998</v>
      </c>
      <c r="AI45" s="163">
        <v>0.21099999999999999</v>
      </c>
      <c r="AJ45" s="163">
        <v>-10.63</v>
      </c>
      <c r="AK45" s="163">
        <v>-10.53</v>
      </c>
      <c r="AL45" s="164"/>
      <c r="AM45" s="163">
        <v>-9.83</v>
      </c>
      <c r="AN45" s="163">
        <v>-9.8800000000000008</v>
      </c>
      <c r="AO45" s="163">
        <v>5.9642999999999997</v>
      </c>
      <c r="AP45" s="163">
        <v>3.4144999999999999</v>
      </c>
      <c r="AQ45" s="163">
        <v>15.720499999999999</v>
      </c>
      <c r="AR45" s="163">
        <v>18.958600000000001</v>
      </c>
      <c r="AS45" s="163">
        <v>-22.865500000000001</v>
      </c>
      <c r="AT45" s="163">
        <v>-4.0187999999999997</v>
      </c>
      <c r="AU45" s="163">
        <v>-3.6198999999999999</v>
      </c>
      <c r="AV45" s="163">
        <v>1.4787999999999999</v>
      </c>
      <c r="AW45" s="163">
        <v>1.5383</v>
      </c>
      <c r="AX45" s="164"/>
      <c r="AY45" s="163">
        <v>-19.022200000000002</v>
      </c>
      <c r="AZ45" s="163">
        <v>4.7469000000000001</v>
      </c>
      <c r="BA45" s="163">
        <v>23.989899999999999</v>
      </c>
      <c r="BB45" s="163">
        <v>11.997199999999999</v>
      </c>
      <c r="BC45" s="163">
        <v>6.4846000000000004</v>
      </c>
      <c r="BD45" s="163">
        <v>-5.0999999999999996</v>
      </c>
      <c r="BE45" s="163">
        <v>-5.6</v>
      </c>
      <c r="BF45" s="163">
        <v>-26.336400000000001</v>
      </c>
      <c r="BG45" s="163">
        <v>-25.930099999999999</v>
      </c>
      <c r="BH45" s="163">
        <v>-4.2778</v>
      </c>
      <c r="BI45" s="164"/>
      <c r="BJ45" s="163">
        <v>6.7098000000000004</v>
      </c>
      <c r="BK45" s="163">
        <v>4.8061999999999996</v>
      </c>
      <c r="BL45" s="163">
        <v>4.0529999999999999</v>
      </c>
      <c r="BM45" s="163">
        <v>2.7042999999999999</v>
      </c>
      <c r="BN45" s="163">
        <v>-71.291200000000003</v>
      </c>
      <c r="BO45" s="163">
        <v>24.2622</v>
      </c>
      <c r="BP45" s="163">
        <v>24.2622</v>
      </c>
      <c r="BQ45" s="163">
        <v>-0.66339999999999999</v>
      </c>
      <c r="BR45" s="163">
        <v>-157.3946</v>
      </c>
      <c r="BS45" s="164"/>
      <c r="BT45" s="164"/>
      <c r="BU45" s="164"/>
      <c r="BV45" s="163">
        <v>19.320399999999999</v>
      </c>
      <c r="BW45" s="163">
        <v>10.27</v>
      </c>
      <c r="BX45" s="163">
        <v>7.21</v>
      </c>
      <c r="BY45" s="163">
        <v>-7.44</v>
      </c>
      <c r="BZ45" s="163">
        <v>8.07</v>
      </c>
      <c r="CA45" s="163">
        <v>-14.999000000000001</v>
      </c>
      <c r="CB45" s="163">
        <v>-14.865</v>
      </c>
      <c r="CC45" s="163">
        <v>33.704599999999999</v>
      </c>
      <c r="CD45" s="163">
        <v>32.757100000000001</v>
      </c>
      <c r="CE45" s="163">
        <v>-6.2923999999999998</v>
      </c>
      <c r="CF45" s="163">
        <v>-40.703200000000002</v>
      </c>
      <c r="CG45" s="163">
        <v>-41.112299999999998</v>
      </c>
      <c r="CH45" s="163">
        <v>6.8137999999999996</v>
      </c>
      <c r="CI45" s="163">
        <v>8.5881000000000007</v>
      </c>
      <c r="CJ45" s="164"/>
      <c r="CK45" s="164"/>
      <c r="CL45" s="163">
        <v>50.6</v>
      </c>
      <c r="CM45" s="163">
        <v>-13.8</v>
      </c>
      <c r="CN45" s="163">
        <v>-2.4500000000000002</v>
      </c>
      <c r="CO45" s="163">
        <v>27.983699999999999</v>
      </c>
      <c r="CP45" s="163">
        <v>27.266999999999999</v>
      </c>
      <c r="CQ45" s="163">
        <v>26.577000000000002</v>
      </c>
      <c r="CR45" s="163">
        <v>49.740099999999998</v>
      </c>
      <c r="CS45" s="163">
        <v>50.091700000000003</v>
      </c>
      <c r="CT45" s="163">
        <v>-20.574200000000001</v>
      </c>
      <c r="CU45" s="163">
        <v>-40.393099999999997</v>
      </c>
      <c r="CV45" s="163">
        <v>-16.0899</v>
      </c>
      <c r="CW45" s="163">
        <v>3.5973999999999999</v>
      </c>
      <c r="CX45" s="163">
        <v>31.55</v>
      </c>
      <c r="CY45" s="163">
        <v>23.27</v>
      </c>
      <c r="CZ45" s="163">
        <v>12.192399999999999</v>
      </c>
      <c r="DA45" s="163">
        <v>12.307700000000001</v>
      </c>
      <c r="DB45" s="163">
        <v>-12.18</v>
      </c>
      <c r="DC45" s="164"/>
      <c r="DD45" s="163">
        <v>-10.114800000000001</v>
      </c>
      <c r="DE45" s="163">
        <v>-9.9429999999999996</v>
      </c>
      <c r="DF45" s="163">
        <v>47.733199999999997</v>
      </c>
      <c r="DG45" s="163">
        <v>1.49E-2</v>
      </c>
      <c r="DH45" s="163">
        <v>-6.3194999999999997</v>
      </c>
      <c r="DI45" s="163">
        <v>2.2999999999999998</v>
      </c>
      <c r="DJ45" s="163">
        <v>2.7</v>
      </c>
      <c r="DK45" s="163">
        <v>-4.6436000000000002</v>
      </c>
      <c r="DL45" s="163">
        <v>5.8030999999999997</v>
      </c>
      <c r="DM45" s="163">
        <v>37.856499999999997</v>
      </c>
      <c r="DN45" s="163">
        <v>15.220599999999999</v>
      </c>
      <c r="DO45" s="163">
        <v>6.4</v>
      </c>
      <c r="DP45" s="163">
        <v>-0.62</v>
      </c>
      <c r="DQ45" s="163">
        <v>4.4414999999999996</v>
      </c>
      <c r="DR45" s="163">
        <v>-46.4176</v>
      </c>
      <c r="DS45" s="163">
        <v>-0.95</v>
      </c>
      <c r="DT45" s="163">
        <v>-1.0900000000000001</v>
      </c>
      <c r="DU45" s="163">
        <v>17.28</v>
      </c>
      <c r="DV45" s="163">
        <v>24.13</v>
      </c>
      <c r="DW45" s="163">
        <v>-43.327300000000001</v>
      </c>
      <c r="DX45" s="163">
        <v>-21.0182</v>
      </c>
      <c r="DY45" s="163">
        <v>-44.414400000000001</v>
      </c>
      <c r="DZ45" s="163">
        <v>-43.5</v>
      </c>
      <c r="EA45" s="163">
        <v>13.4001</v>
      </c>
      <c r="EB45" s="163">
        <v>-5.1047000000000002</v>
      </c>
      <c r="EC45" s="163">
        <v>-16.065100000000001</v>
      </c>
      <c r="ED45" s="163">
        <v>-16.347899999999999</v>
      </c>
      <c r="EE45" s="163">
        <v>-25.721800000000002</v>
      </c>
      <c r="EF45" s="163">
        <v>-30.5319</v>
      </c>
      <c r="EG45" s="163">
        <v>-10.945</v>
      </c>
      <c r="EH45" s="163">
        <v>-87.165300000000002</v>
      </c>
      <c r="EI45" s="163">
        <v>11.3782</v>
      </c>
      <c r="EJ45" s="164"/>
      <c r="EK45" s="163">
        <v>-5.7491000000000003</v>
      </c>
      <c r="EL45" s="163">
        <v>-5.1352000000000002</v>
      </c>
      <c r="EM45" s="164"/>
      <c r="EN45" s="163">
        <v>1.8713</v>
      </c>
      <c r="EO45" s="163">
        <v>1.5002</v>
      </c>
      <c r="EP45" s="163">
        <v>-17.923999999999999</v>
      </c>
      <c r="EQ45" s="163">
        <v>-25.655799999999999</v>
      </c>
      <c r="ER45" s="163">
        <v>-25.3338</v>
      </c>
      <c r="ES45" s="163">
        <v>11.818199999999999</v>
      </c>
      <c r="ET45" s="163">
        <v>13.75</v>
      </c>
      <c r="EU45" s="163">
        <v>-10.34</v>
      </c>
      <c r="EV45" s="163">
        <v>0</v>
      </c>
      <c r="EW45" s="163">
        <v>3.3371</v>
      </c>
      <c r="EX45" s="163">
        <v>9.9419000000000004</v>
      </c>
      <c r="EY45" s="163">
        <v>-6.5643000000000002</v>
      </c>
      <c r="EZ45" s="163">
        <v>-6.9363999999999999</v>
      </c>
      <c r="FA45" s="163">
        <v>3.7448000000000001</v>
      </c>
      <c r="FB45" s="163">
        <v>13.4924</v>
      </c>
      <c r="FC45" s="163">
        <v>-26.034300000000002</v>
      </c>
      <c r="FD45" s="164"/>
      <c r="FE45" s="164"/>
      <c r="FF45" s="164"/>
      <c r="FG45" s="163">
        <v>3.7738999999999998</v>
      </c>
      <c r="FH45" s="163">
        <v>3.7980999999999998</v>
      </c>
      <c r="FI45" s="163">
        <v>0</v>
      </c>
      <c r="FJ45" s="163">
        <v>2.3443999999999998</v>
      </c>
      <c r="FK45" s="163">
        <v>2.1768999999999998</v>
      </c>
      <c r="FL45" s="163">
        <v>-13.229100000000001</v>
      </c>
      <c r="FM45" s="163">
        <v>25.914200000000001</v>
      </c>
      <c r="FN45" s="163">
        <v>26.2346</v>
      </c>
      <c r="FO45" s="163">
        <v>-1.7801</v>
      </c>
      <c r="FP45" s="163">
        <v>14.935700000000001</v>
      </c>
      <c r="FQ45" s="163">
        <v>22.6432</v>
      </c>
      <c r="FR45" s="163">
        <v>-18.190000000000001</v>
      </c>
      <c r="FS45" s="163">
        <v>-5.1192000000000002</v>
      </c>
      <c r="FT45" s="163">
        <v>0.40400000000000003</v>
      </c>
      <c r="FU45" s="163">
        <v>3.65</v>
      </c>
      <c r="FV45" s="163">
        <v>-0.32</v>
      </c>
      <c r="FW45" s="163">
        <v>-21.755199999999999</v>
      </c>
      <c r="FX45" s="163">
        <v>1.0221</v>
      </c>
      <c r="FY45" s="163">
        <v>6.8929999999999998</v>
      </c>
      <c r="FZ45" s="163">
        <v>0.35799999999999998</v>
      </c>
      <c r="GA45" s="163">
        <v>2.0729000000000002</v>
      </c>
      <c r="GB45" s="163">
        <v>37.47</v>
      </c>
      <c r="GC45" s="163">
        <v>-27.546800000000001</v>
      </c>
      <c r="GD45" s="163">
        <v>-16.077999999999999</v>
      </c>
      <c r="GE45" s="163">
        <v>-2.77</v>
      </c>
      <c r="GF45" s="163">
        <v>25.521599999999999</v>
      </c>
      <c r="GG45" s="164"/>
      <c r="GH45" s="163">
        <v>19.841999999999999</v>
      </c>
      <c r="GI45" s="164"/>
      <c r="GJ45" s="163">
        <v>-7.1326000000000001</v>
      </c>
      <c r="GK45" s="163">
        <v>3.4030999999999998</v>
      </c>
      <c r="GL45" s="164"/>
      <c r="GM45" s="164"/>
      <c r="GN45" s="164"/>
      <c r="GO45" s="163">
        <v>-15.5884</v>
      </c>
      <c r="GP45" s="163">
        <v>1.8471</v>
      </c>
      <c r="GQ45" s="163">
        <v>-28.150700000000001</v>
      </c>
      <c r="GR45" s="163">
        <v>2.4937999999999998</v>
      </c>
      <c r="GS45" s="163">
        <v>2.7894000000000001</v>
      </c>
      <c r="GT45" s="163">
        <v>113.0594</v>
      </c>
      <c r="GU45" s="163">
        <v>-6.1950000000000003</v>
      </c>
      <c r="GV45" s="163">
        <v>-6.2125000000000004</v>
      </c>
      <c r="GW45" s="163">
        <v>-13.951700000000001</v>
      </c>
      <c r="GX45" s="163">
        <v>3.8222</v>
      </c>
      <c r="GY45" s="163">
        <v>9.5236000000000001</v>
      </c>
      <c r="GZ45" s="163">
        <v>9.7317999999999998</v>
      </c>
      <c r="HA45" s="163">
        <v>4</v>
      </c>
      <c r="HB45" s="163">
        <v>23.514399999999998</v>
      </c>
      <c r="HC45" s="163">
        <v>26.1099</v>
      </c>
      <c r="HD45" s="163">
        <v>-0.84</v>
      </c>
      <c r="HE45" s="163">
        <v>5.5096999999999996</v>
      </c>
      <c r="HF45" s="163">
        <v>30.240500000000001</v>
      </c>
      <c r="HG45" s="163">
        <v>37.874099999999999</v>
      </c>
      <c r="HH45" s="163">
        <v>38.788699999999999</v>
      </c>
      <c r="HI45" s="163">
        <v>34.733199999999997</v>
      </c>
      <c r="HJ45" s="163">
        <v>35.003999999999998</v>
      </c>
      <c r="HK45" s="163">
        <v>-15.0016</v>
      </c>
      <c r="HL45" s="163">
        <v>-15.614800000000001</v>
      </c>
      <c r="HM45" s="163">
        <v>0</v>
      </c>
      <c r="HN45" s="163">
        <v>0</v>
      </c>
      <c r="HO45" s="164"/>
      <c r="HP45" s="164"/>
      <c r="HQ45" s="163">
        <v>-3.6187</v>
      </c>
      <c r="HR45" s="163">
        <v>-3.3001</v>
      </c>
      <c r="HS45" s="163">
        <v>-8.2746999999999993</v>
      </c>
      <c r="HT45" s="163">
        <v>-8.3829999999999991</v>
      </c>
      <c r="HU45" s="163">
        <v>3.6</v>
      </c>
      <c r="HV45" s="163">
        <v>3.62</v>
      </c>
      <c r="HW45" s="163">
        <v>-17.100000000000001</v>
      </c>
      <c r="HX45" s="163">
        <v>-17.3</v>
      </c>
      <c r="HY45" s="163">
        <v>1.1252</v>
      </c>
      <c r="HZ45" s="163">
        <v>-6.24</v>
      </c>
      <c r="IA45" s="163">
        <v>30.001000000000001</v>
      </c>
      <c r="IB45" s="163">
        <v>28.042000000000002</v>
      </c>
      <c r="IC45" s="163">
        <v>28.0746</v>
      </c>
      <c r="ID45" s="163">
        <v>-17.399999999999999</v>
      </c>
      <c r="IE45" s="163">
        <v>-30.3</v>
      </c>
      <c r="IF45" s="163">
        <v>-6.2</v>
      </c>
      <c r="IG45" s="163">
        <v>-6.8</v>
      </c>
      <c r="IH45" s="163">
        <v>-17.253799999999998</v>
      </c>
      <c r="II45" s="163">
        <v>-17.1417</v>
      </c>
      <c r="IJ45" s="163">
        <v>-54.4985</v>
      </c>
      <c r="IK45" s="163">
        <v>-29.2807</v>
      </c>
      <c r="IL45" s="163">
        <v>-260.06369999999998</v>
      </c>
      <c r="IM45" s="163">
        <v>-15.6402</v>
      </c>
      <c r="IN45" s="163">
        <v>20.7121</v>
      </c>
      <c r="IO45" s="163">
        <v>130.37479999999999</v>
      </c>
      <c r="IP45" s="163">
        <v>32.302900000000001</v>
      </c>
      <c r="IQ45" s="163">
        <v>70.201099999999997</v>
      </c>
      <c r="IR45" s="163">
        <v>95.510499999999993</v>
      </c>
      <c r="IS45" s="163">
        <v>70.793300000000002</v>
      </c>
      <c r="IT45" s="163">
        <v>38.029200000000003</v>
      </c>
      <c r="IU45" s="163">
        <v>38.040700000000001</v>
      </c>
      <c r="IV45" s="163">
        <v>33.153799999999997</v>
      </c>
      <c r="IW45" s="163">
        <v>231.18020000000001</v>
      </c>
      <c r="IX45" s="163">
        <v>-195.58920000000001</v>
      </c>
      <c r="IY45" s="163">
        <v>58.010300000000001</v>
      </c>
      <c r="IZ45" s="163">
        <v>-38.245899999999999</v>
      </c>
      <c r="JA45" s="163">
        <v>-2.2961999999999998</v>
      </c>
      <c r="JB45" s="164"/>
      <c r="JC45" s="163">
        <v>-5.2</v>
      </c>
      <c r="JD45" s="164"/>
      <c r="JE45" s="164"/>
      <c r="JF45" s="163">
        <v>3.52</v>
      </c>
      <c r="JG45" s="163">
        <v>0.24</v>
      </c>
      <c r="JH45" s="163">
        <v>-5.3996000000000004</v>
      </c>
      <c r="JI45" s="163">
        <v>-4.2465999999999999</v>
      </c>
      <c r="JJ45" s="163">
        <v>18.840299999999999</v>
      </c>
      <c r="JK45" s="163">
        <v>-21.034600000000001</v>
      </c>
      <c r="JL45" s="163">
        <v>4.9000000000000004</v>
      </c>
      <c r="JM45" s="163">
        <v>7.4999999999999997E-2</v>
      </c>
      <c r="JN45" s="163">
        <v>6.4000000000000001E-2</v>
      </c>
      <c r="JO45" s="163">
        <v>0</v>
      </c>
      <c r="JP45" s="163">
        <v>0</v>
      </c>
      <c r="JQ45" s="163">
        <v>3.9611000000000001</v>
      </c>
      <c r="JR45" s="163">
        <v>3.4891999999999999</v>
      </c>
      <c r="JS45" s="163">
        <v>3.7412000000000001</v>
      </c>
      <c r="JT45" s="164"/>
      <c r="JU45" s="163">
        <v>22.1</v>
      </c>
      <c r="JV45" s="163">
        <v>0.27629999999999999</v>
      </c>
      <c r="JW45" s="163">
        <v>0.25</v>
      </c>
      <c r="JX45" s="164"/>
      <c r="JY45" s="163">
        <v>-6.7317</v>
      </c>
      <c r="JZ45" s="163">
        <v>-12.6463</v>
      </c>
      <c r="KA45" s="163">
        <v>-15.4534</v>
      </c>
      <c r="KB45" s="163">
        <v>-5.74</v>
      </c>
      <c r="KC45" s="163">
        <v>7.4473000000000003</v>
      </c>
      <c r="KD45" s="163">
        <v>-9.2620000000000005</v>
      </c>
      <c r="KE45" s="164"/>
      <c r="KF45" s="163">
        <v>-24.5</v>
      </c>
      <c r="KG45" s="163">
        <v>12.9</v>
      </c>
      <c r="KH45" s="164"/>
      <c r="KI45" s="163">
        <v>-107.9004</v>
      </c>
    </row>
    <row r="46" spans="1:295" ht="18" customHeight="1" x14ac:dyDescent="0.35">
      <c r="A46" s="160" t="s">
        <v>68</v>
      </c>
      <c r="B46" s="160" t="s">
        <v>848</v>
      </c>
      <c r="C46" s="163">
        <v>0</v>
      </c>
      <c r="D46" s="163">
        <v>-1.3869</v>
      </c>
      <c r="E46" s="163">
        <v>-4.0343999999999998</v>
      </c>
      <c r="F46" s="163">
        <v>4.4752999999999998</v>
      </c>
      <c r="G46" s="163">
        <v>7.6142000000000003</v>
      </c>
      <c r="H46" s="164"/>
      <c r="I46" s="163">
        <v>14.354699999999999</v>
      </c>
      <c r="J46" s="164"/>
      <c r="K46" s="163">
        <v>16.259</v>
      </c>
      <c r="L46" s="163">
        <v>6.8757999999999999</v>
      </c>
      <c r="M46" s="163">
        <v>8.2522000000000002</v>
      </c>
      <c r="N46" s="163">
        <v>-4.4400000000000004</v>
      </c>
      <c r="O46" s="163">
        <v>-30.8</v>
      </c>
      <c r="P46" s="163">
        <v>8.8000000000000007</v>
      </c>
      <c r="Q46" s="163">
        <v>4.1399999999999997</v>
      </c>
      <c r="R46" s="163">
        <v>-24.2</v>
      </c>
      <c r="S46" s="163">
        <v>2.9575999999999998</v>
      </c>
      <c r="T46" s="163">
        <v>-1.3728</v>
      </c>
      <c r="U46" s="163">
        <v>4.7397999999999998</v>
      </c>
      <c r="V46" s="163">
        <v>4.6108000000000002</v>
      </c>
      <c r="W46" s="163">
        <v>8.1160999999999994</v>
      </c>
      <c r="X46" s="163">
        <v>2.4948000000000001</v>
      </c>
      <c r="Y46" s="163">
        <v>-1.7374000000000001</v>
      </c>
      <c r="Z46" s="163">
        <v>1.1479999999999999</v>
      </c>
      <c r="AA46" s="164"/>
      <c r="AB46" s="163">
        <v>-1.0759000000000001</v>
      </c>
      <c r="AC46" s="163">
        <v>-0.52500000000000002</v>
      </c>
      <c r="AD46" s="164"/>
      <c r="AE46" s="163">
        <v>10.446</v>
      </c>
      <c r="AF46" s="163">
        <v>-13.32</v>
      </c>
      <c r="AG46" s="163">
        <v>-2.2000000000000002</v>
      </c>
      <c r="AH46" s="163">
        <v>-0.80200000000000005</v>
      </c>
      <c r="AI46" s="163">
        <v>0.20799999999999999</v>
      </c>
      <c r="AJ46" s="163">
        <v>-10.11</v>
      </c>
      <c r="AK46" s="163">
        <v>-10.07</v>
      </c>
      <c r="AL46" s="164"/>
      <c r="AM46" s="163">
        <v>-9.26</v>
      </c>
      <c r="AN46" s="163">
        <v>-9.1999999999999993</v>
      </c>
      <c r="AO46" s="163">
        <v>5.4573</v>
      </c>
      <c r="AP46" s="163">
        <v>3.7682000000000002</v>
      </c>
      <c r="AQ46" s="163">
        <v>13.5412</v>
      </c>
      <c r="AR46" s="163">
        <v>16.206399999999999</v>
      </c>
      <c r="AS46" s="163">
        <v>-20.3032</v>
      </c>
      <c r="AT46" s="163">
        <v>-4.1527000000000003</v>
      </c>
      <c r="AU46" s="163">
        <v>-3.8382999999999998</v>
      </c>
      <c r="AV46" s="163">
        <v>-0.1135</v>
      </c>
      <c r="AW46" s="163">
        <v>9.6199999999999994E-2</v>
      </c>
      <c r="AX46" s="164"/>
      <c r="AY46" s="163">
        <v>-18.352399999999999</v>
      </c>
      <c r="AZ46" s="163">
        <v>4.3522999999999996</v>
      </c>
      <c r="BA46" s="163">
        <v>22.276800000000001</v>
      </c>
      <c r="BB46" s="163">
        <v>11.435600000000001</v>
      </c>
      <c r="BC46" s="163">
        <v>7.1763000000000003</v>
      </c>
      <c r="BD46" s="163">
        <v>-4.8</v>
      </c>
      <c r="BE46" s="163">
        <v>-5.2</v>
      </c>
      <c r="BF46" s="163">
        <v>-25.668800000000001</v>
      </c>
      <c r="BG46" s="163">
        <v>-25.4161</v>
      </c>
      <c r="BH46" s="163">
        <v>-4.1351000000000004</v>
      </c>
      <c r="BI46" s="164"/>
      <c r="BJ46" s="163">
        <v>5.2690000000000001</v>
      </c>
      <c r="BK46" s="163">
        <v>4.2232000000000003</v>
      </c>
      <c r="BL46" s="163">
        <v>4.0564999999999998</v>
      </c>
      <c r="BM46" s="163">
        <v>2.9912999999999998</v>
      </c>
      <c r="BN46" s="163">
        <v>-65.1875</v>
      </c>
      <c r="BO46" s="163">
        <v>21.1188</v>
      </c>
      <c r="BP46" s="163">
        <v>21.1188</v>
      </c>
      <c r="BQ46" s="163">
        <v>0.43969999999999998</v>
      </c>
      <c r="BR46" s="163">
        <v>-159.9282</v>
      </c>
      <c r="BS46" s="164"/>
      <c r="BT46" s="164"/>
      <c r="BU46" s="164"/>
      <c r="BV46" s="163">
        <v>17.2546</v>
      </c>
      <c r="BW46" s="163">
        <v>9.6</v>
      </c>
      <c r="BX46" s="163">
        <v>7.54</v>
      </c>
      <c r="BY46" s="163">
        <v>-8.58</v>
      </c>
      <c r="BZ46" s="163">
        <v>4.42</v>
      </c>
      <c r="CA46" s="163">
        <v>-17.008400000000002</v>
      </c>
      <c r="CB46" s="163">
        <v>-16.4725</v>
      </c>
      <c r="CC46" s="163">
        <v>35.906999999999996</v>
      </c>
      <c r="CD46" s="163">
        <v>34.408700000000003</v>
      </c>
      <c r="CE46" s="163">
        <v>-5.4406999999999996</v>
      </c>
      <c r="CF46" s="163">
        <v>-36.2849</v>
      </c>
      <c r="CG46" s="163">
        <v>-35.9696</v>
      </c>
      <c r="CH46" s="163">
        <v>6.2160000000000002</v>
      </c>
      <c r="CI46" s="163">
        <v>7.1733000000000002</v>
      </c>
      <c r="CJ46" s="164"/>
      <c r="CK46" s="164"/>
      <c r="CL46" s="163">
        <v>47.9</v>
      </c>
      <c r="CM46" s="163">
        <v>-11.7</v>
      </c>
      <c r="CN46" s="163">
        <v>-2.2799999999999998</v>
      </c>
      <c r="CO46" s="163">
        <v>27.183599999999998</v>
      </c>
      <c r="CP46" s="163">
        <v>27.3476</v>
      </c>
      <c r="CQ46" s="163">
        <v>26.353200000000001</v>
      </c>
      <c r="CR46" s="163">
        <v>50.336300000000001</v>
      </c>
      <c r="CS46" s="163">
        <v>50.8371</v>
      </c>
      <c r="CT46" s="163">
        <v>-20.242799999999999</v>
      </c>
      <c r="CU46" s="163">
        <v>-39.514800000000001</v>
      </c>
      <c r="CV46" s="163">
        <v>-16.679300000000001</v>
      </c>
      <c r="CW46" s="163">
        <v>3.5651000000000002</v>
      </c>
      <c r="CX46" s="163">
        <v>29.6</v>
      </c>
      <c r="CY46" s="163">
        <v>21.97</v>
      </c>
      <c r="CZ46" s="163">
        <v>11.879899999999999</v>
      </c>
      <c r="DA46" s="163">
        <v>11.9171</v>
      </c>
      <c r="DB46" s="163">
        <v>-12.09</v>
      </c>
      <c r="DC46" s="164"/>
      <c r="DD46" s="163">
        <v>-8.7873999999999999</v>
      </c>
      <c r="DE46" s="163">
        <v>-8.7060999999999993</v>
      </c>
      <c r="DF46" s="163">
        <v>39.459600000000002</v>
      </c>
      <c r="DG46" s="163">
        <v>1.4800000000000001E-2</v>
      </c>
      <c r="DH46" s="163">
        <v>-6.1721000000000004</v>
      </c>
      <c r="DI46" s="163">
        <v>2.9</v>
      </c>
      <c r="DJ46" s="163">
        <v>4.7</v>
      </c>
      <c r="DK46" s="163">
        <v>-4.3127000000000004</v>
      </c>
      <c r="DL46" s="163">
        <v>5.4291</v>
      </c>
      <c r="DM46" s="163">
        <v>37.2256</v>
      </c>
      <c r="DN46" s="163">
        <v>14.849500000000001</v>
      </c>
      <c r="DO46" s="163">
        <v>6.01</v>
      </c>
      <c r="DP46" s="163">
        <v>-0.5</v>
      </c>
      <c r="DQ46" s="163">
        <v>4.8194999999999997</v>
      </c>
      <c r="DR46" s="163">
        <v>-37.922199999999997</v>
      </c>
      <c r="DS46" s="163">
        <v>-0.93</v>
      </c>
      <c r="DT46" s="163">
        <v>-0.95</v>
      </c>
      <c r="DU46" s="163">
        <v>17.61</v>
      </c>
      <c r="DV46" s="163">
        <v>23.24</v>
      </c>
      <c r="DW46" s="163">
        <v>-37.472700000000003</v>
      </c>
      <c r="DX46" s="163">
        <v>-18.690899999999999</v>
      </c>
      <c r="DY46" s="163">
        <v>-43.823399999999999</v>
      </c>
      <c r="DZ46" s="163">
        <v>-42.527299999999997</v>
      </c>
      <c r="EA46" s="163">
        <v>12.9587</v>
      </c>
      <c r="EB46" s="163">
        <v>-5.0513000000000003</v>
      </c>
      <c r="EC46" s="163">
        <v>-15.5608</v>
      </c>
      <c r="ED46" s="163">
        <v>-15.346299999999999</v>
      </c>
      <c r="EE46" s="163">
        <v>-26.450199999999999</v>
      </c>
      <c r="EF46" s="163">
        <v>-31.757999999999999</v>
      </c>
      <c r="EG46" s="163">
        <v>-11.532</v>
      </c>
      <c r="EH46" s="163">
        <v>-86.475899999999996</v>
      </c>
      <c r="EI46" s="163">
        <v>3.319</v>
      </c>
      <c r="EJ46" s="164"/>
      <c r="EK46" s="163">
        <v>-5.13</v>
      </c>
      <c r="EL46" s="163">
        <v>-4.7176</v>
      </c>
      <c r="EM46" s="164"/>
      <c r="EN46" s="163">
        <v>1.7763</v>
      </c>
      <c r="EO46" s="163">
        <v>1.0138</v>
      </c>
      <c r="EP46" s="163">
        <v>-19.46</v>
      </c>
      <c r="EQ46" s="163">
        <v>-24.792200000000001</v>
      </c>
      <c r="ER46" s="163">
        <v>-24.2774</v>
      </c>
      <c r="ES46" s="163">
        <v>12.6614</v>
      </c>
      <c r="ET46" s="163">
        <v>13.89</v>
      </c>
      <c r="EU46" s="163">
        <v>-10.65</v>
      </c>
      <c r="EV46" s="163">
        <v>0.1</v>
      </c>
      <c r="EW46" s="163">
        <v>3.2105000000000001</v>
      </c>
      <c r="EX46" s="163">
        <v>10.4994</v>
      </c>
      <c r="EY46" s="163">
        <v>-6.1235999999999997</v>
      </c>
      <c r="EZ46" s="163">
        <v>-6.4432</v>
      </c>
      <c r="FA46" s="163">
        <v>3.4701</v>
      </c>
      <c r="FB46" s="163">
        <v>13.9009</v>
      </c>
      <c r="FC46" s="163">
        <v>-26.4573</v>
      </c>
      <c r="FD46" s="164"/>
      <c r="FE46" s="164"/>
      <c r="FF46" s="164"/>
      <c r="FG46" s="163">
        <v>0</v>
      </c>
      <c r="FH46" s="163">
        <v>3.2368999999999999</v>
      </c>
      <c r="FI46" s="163">
        <v>2.4912000000000001</v>
      </c>
      <c r="FJ46" s="163">
        <v>3.3491</v>
      </c>
      <c r="FK46" s="163">
        <v>3.1817000000000002</v>
      </c>
      <c r="FL46" s="163">
        <v>-10.5497</v>
      </c>
      <c r="FM46" s="163">
        <v>25.162400000000002</v>
      </c>
      <c r="FN46" s="163">
        <v>25.034099999999999</v>
      </c>
      <c r="FO46" s="163">
        <v>1.2319</v>
      </c>
      <c r="FP46" s="163">
        <v>16.845600000000001</v>
      </c>
      <c r="FQ46" s="163">
        <v>23.2926</v>
      </c>
      <c r="FR46" s="163">
        <v>-17.809999999999999</v>
      </c>
      <c r="FS46" s="163">
        <v>-5.1192000000000002</v>
      </c>
      <c r="FT46" s="163">
        <v>0.36830000000000002</v>
      </c>
      <c r="FU46" s="163">
        <v>3.45</v>
      </c>
      <c r="FV46" s="163">
        <v>-1.02</v>
      </c>
      <c r="FW46" s="163">
        <v>-23.476900000000001</v>
      </c>
      <c r="FX46" s="163">
        <v>1.3002</v>
      </c>
      <c r="FY46" s="163">
        <v>6.7480000000000002</v>
      </c>
      <c r="FZ46" s="163">
        <v>6.6000000000000003E-2</v>
      </c>
      <c r="GA46" s="163">
        <v>1.0542</v>
      </c>
      <c r="GB46" s="163">
        <v>36.5</v>
      </c>
      <c r="GC46" s="163">
        <v>-29.8203</v>
      </c>
      <c r="GD46" s="163">
        <v>-18.113800000000001</v>
      </c>
      <c r="GE46" s="163">
        <v>-3</v>
      </c>
      <c r="GF46" s="163">
        <v>24.569099999999999</v>
      </c>
      <c r="GG46" s="164"/>
      <c r="GH46" s="163">
        <v>19.575099999999999</v>
      </c>
      <c r="GI46" s="164"/>
      <c r="GJ46" s="163">
        <v>-7.0331000000000001</v>
      </c>
      <c r="GK46" s="163">
        <v>3.4508000000000001</v>
      </c>
      <c r="GL46" s="164"/>
      <c r="GM46" s="164"/>
      <c r="GN46" s="163">
        <v>-12.2966</v>
      </c>
      <c r="GO46" s="163">
        <v>-13.6717</v>
      </c>
      <c r="GP46" s="163">
        <v>3.7942</v>
      </c>
      <c r="GQ46" s="163">
        <v>-27.898599999999998</v>
      </c>
      <c r="GR46" s="163">
        <v>1.6607000000000001</v>
      </c>
      <c r="GS46" s="163">
        <v>1.7321</v>
      </c>
      <c r="GT46" s="163">
        <v>117.89790000000001</v>
      </c>
      <c r="GU46" s="163">
        <v>-6.1356999999999999</v>
      </c>
      <c r="GV46" s="163">
        <v>-5.992</v>
      </c>
      <c r="GW46" s="163">
        <v>-13.837899999999999</v>
      </c>
      <c r="GX46" s="163">
        <v>3.6753999999999998</v>
      </c>
      <c r="GY46" s="163">
        <v>9.2745999999999995</v>
      </c>
      <c r="GZ46" s="163">
        <v>9.5103000000000009</v>
      </c>
      <c r="HA46" s="163">
        <v>3</v>
      </c>
      <c r="HB46" s="163">
        <v>9.6219000000000001</v>
      </c>
      <c r="HC46" s="163">
        <v>10.877800000000001</v>
      </c>
      <c r="HD46" s="163">
        <v>-3.35</v>
      </c>
      <c r="HE46" s="163">
        <v>7.5552999999999999</v>
      </c>
      <c r="HF46" s="163">
        <v>30.7987</v>
      </c>
      <c r="HG46" s="163">
        <v>29.6782</v>
      </c>
      <c r="HH46" s="163">
        <v>35.336199999999998</v>
      </c>
      <c r="HI46" s="163">
        <v>44.054600000000001</v>
      </c>
      <c r="HJ46" s="163">
        <v>-6.7732000000000001</v>
      </c>
      <c r="HK46" s="163">
        <v>-10.2522</v>
      </c>
      <c r="HL46" s="163">
        <v>-11.0328</v>
      </c>
      <c r="HM46" s="163">
        <v>0</v>
      </c>
      <c r="HN46" s="163">
        <v>0</v>
      </c>
      <c r="HO46" s="164"/>
      <c r="HP46" s="163">
        <v>58.630200000000002</v>
      </c>
      <c r="HQ46" s="163">
        <v>-7.4474999999999998</v>
      </c>
      <c r="HR46" s="163">
        <v>-6.7827999999999999</v>
      </c>
      <c r="HS46" s="163">
        <v>-6.6475999999999997</v>
      </c>
      <c r="HT46" s="163">
        <v>-6.7295999999999996</v>
      </c>
      <c r="HU46" s="163">
        <v>7.75</v>
      </c>
      <c r="HV46" s="163">
        <v>8.0299999999999994</v>
      </c>
      <c r="HW46" s="163">
        <v>-24</v>
      </c>
      <c r="HX46" s="163">
        <v>-23.6</v>
      </c>
      <c r="HY46" s="163">
        <v>1.0556000000000001</v>
      </c>
      <c r="HZ46" s="163">
        <v>-7.12</v>
      </c>
      <c r="IA46" s="163">
        <v>38.348799999999997</v>
      </c>
      <c r="IB46" s="163">
        <v>25.558900000000001</v>
      </c>
      <c r="IC46" s="163">
        <v>25.381900000000002</v>
      </c>
      <c r="ID46" s="163">
        <v>-17.8</v>
      </c>
      <c r="IE46" s="163">
        <v>-35.799999999999997</v>
      </c>
      <c r="IF46" s="163">
        <v>-4.5999999999999996</v>
      </c>
      <c r="IG46" s="163">
        <v>-5.0999999999999996</v>
      </c>
      <c r="IH46" s="164"/>
      <c r="II46" s="164"/>
      <c r="IJ46" s="163">
        <v>-59.870199999999997</v>
      </c>
      <c r="IK46" s="163">
        <v>-21.055800000000001</v>
      </c>
      <c r="IL46" s="163">
        <v>-265.72640000000001</v>
      </c>
      <c r="IM46" s="163">
        <v>-14.1835</v>
      </c>
      <c r="IN46" s="163">
        <v>20.679600000000001</v>
      </c>
      <c r="IO46" s="163">
        <v>125.7577</v>
      </c>
      <c r="IP46" s="163">
        <v>35.493400000000001</v>
      </c>
      <c r="IQ46" s="163">
        <v>83.558400000000006</v>
      </c>
      <c r="IR46" s="163">
        <v>97.13</v>
      </c>
      <c r="IS46" s="163">
        <v>68.014700000000005</v>
      </c>
      <c r="IT46" s="163">
        <v>33.118000000000002</v>
      </c>
      <c r="IU46" s="163">
        <v>36.218800000000002</v>
      </c>
      <c r="IV46" s="163">
        <v>21.685400000000001</v>
      </c>
      <c r="IW46" s="163">
        <v>229.12219999999999</v>
      </c>
      <c r="IX46" s="163">
        <v>-196.9692</v>
      </c>
      <c r="IY46" s="163">
        <v>52.187100000000001</v>
      </c>
      <c r="IZ46" s="163">
        <v>-32.798299999999998</v>
      </c>
      <c r="JA46" s="163">
        <v>-0.77270000000000005</v>
      </c>
      <c r="JB46" s="164"/>
      <c r="JC46" s="163">
        <v>-7.2</v>
      </c>
      <c r="JD46" s="164"/>
      <c r="JE46" s="164"/>
      <c r="JF46" s="163">
        <v>6</v>
      </c>
      <c r="JG46" s="163">
        <v>-1.2</v>
      </c>
      <c r="JH46" s="163">
        <v>-5.8532999999999999</v>
      </c>
      <c r="JI46" s="163">
        <v>-2.6932</v>
      </c>
      <c r="JJ46" s="163">
        <v>20.305199999999999</v>
      </c>
      <c r="JK46" s="163">
        <v>-25.694700000000001</v>
      </c>
      <c r="JL46" s="163">
        <v>6.6</v>
      </c>
      <c r="JM46" s="163">
        <v>-0.77800000000000002</v>
      </c>
      <c r="JN46" s="163">
        <v>2.3650000000000002</v>
      </c>
      <c r="JO46" s="164"/>
      <c r="JP46" s="164"/>
      <c r="JQ46" s="163">
        <v>4.6375999999999999</v>
      </c>
      <c r="JR46" s="163">
        <v>4.3498000000000001</v>
      </c>
      <c r="JS46" s="163">
        <v>4.0343999999999998</v>
      </c>
      <c r="JT46" s="164"/>
      <c r="JU46" s="163">
        <v>28.7</v>
      </c>
      <c r="JV46" s="163">
        <v>4.7901999999999996</v>
      </c>
      <c r="JW46" s="163">
        <v>0.18</v>
      </c>
      <c r="JX46" s="164"/>
      <c r="JY46" s="163">
        <v>0</v>
      </c>
      <c r="JZ46" s="163">
        <v>-17.665500000000002</v>
      </c>
      <c r="KA46" s="163">
        <v>-20.0154</v>
      </c>
      <c r="KB46" s="163">
        <v>0</v>
      </c>
      <c r="KC46" s="163">
        <v>12.158899999999999</v>
      </c>
      <c r="KD46" s="163">
        <v>-13.487299999999999</v>
      </c>
      <c r="KE46" s="163">
        <v>0</v>
      </c>
      <c r="KF46" s="163">
        <v>-30.4</v>
      </c>
      <c r="KG46" s="163">
        <v>18.2</v>
      </c>
      <c r="KH46" s="164"/>
      <c r="KI46" s="163">
        <v>-106.9042</v>
      </c>
    </row>
    <row r="47" spans="1:295" ht="18" customHeight="1" x14ac:dyDescent="0.35">
      <c r="A47" s="160" t="s">
        <v>68</v>
      </c>
      <c r="B47" s="160" t="s">
        <v>849</v>
      </c>
      <c r="C47" s="163">
        <v>0</v>
      </c>
      <c r="D47" s="163">
        <v>-0.8629</v>
      </c>
      <c r="E47" s="163">
        <v>-5.0316999999999998</v>
      </c>
      <c r="F47" s="163">
        <v>4.2389000000000001</v>
      </c>
      <c r="G47" s="163">
        <v>7.7552000000000003</v>
      </c>
      <c r="H47" s="164"/>
      <c r="I47" s="163">
        <v>14.602399999999999</v>
      </c>
      <c r="J47" s="164"/>
      <c r="K47" s="163">
        <v>16.023</v>
      </c>
      <c r="L47" s="163">
        <v>6.6718000000000002</v>
      </c>
      <c r="M47" s="163">
        <v>8.1427999999999994</v>
      </c>
      <c r="N47" s="163">
        <v>-4.4400000000000004</v>
      </c>
      <c r="O47" s="163">
        <v>-28.6</v>
      </c>
      <c r="P47" s="163">
        <v>6.6</v>
      </c>
      <c r="Q47" s="163">
        <v>4.968</v>
      </c>
      <c r="R47" s="163">
        <v>-22</v>
      </c>
      <c r="S47" s="163">
        <v>2.6705999999999999</v>
      </c>
      <c r="T47" s="163">
        <v>0.60429999999999995</v>
      </c>
      <c r="U47" s="163">
        <v>4.2807000000000004</v>
      </c>
      <c r="V47" s="163">
        <v>4.1128</v>
      </c>
      <c r="W47" s="163">
        <v>7.3623000000000003</v>
      </c>
      <c r="X47" s="163">
        <v>2.1040999999999999</v>
      </c>
      <c r="Y47" s="163">
        <v>-1.7204999999999999</v>
      </c>
      <c r="Z47" s="163">
        <v>1.0860000000000001</v>
      </c>
      <c r="AA47" s="164"/>
      <c r="AB47" s="163">
        <v>-1.0348999999999999</v>
      </c>
      <c r="AC47" s="163">
        <v>-0.56399999999999995</v>
      </c>
      <c r="AD47" s="164"/>
      <c r="AE47" s="163">
        <v>10.555999999999999</v>
      </c>
      <c r="AF47" s="163">
        <v>-15.54</v>
      </c>
      <c r="AG47" s="163">
        <v>-4.4000000000000004</v>
      </c>
      <c r="AH47" s="163">
        <v>-0.84499999999999997</v>
      </c>
      <c r="AI47" s="163">
        <v>0.218</v>
      </c>
      <c r="AJ47" s="163">
        <v>-10.72</v>
      </c>
      <c r="AK47" s="163">
        <v>-10.71</v>
      </c>
      <c r="AL47" s="164"/>
      <c r="AM47" s="163">
        <v>-9.7799999999999994</v>
      </c>
      <c r="AN47" s="163">
        <v>-9.7799999999999994</v>
      </c>
      <c r="AO47" s="163">
        <v>5.556</v>
      </c>
      <c r="AP47" s="163">
        <v>3.6400999999999999</v>
      </c>
      <c r="AQ47" s="163">
        <v>13.4381</v>
      </c>
      <c r="AR47" s="163">
        <v>17.5136</v>
      </c>
      <c r="AS47" s="163">
        <v>-21.129899999999999</v>
      </c>
      <c r="AT47" s="163">
        <v>-4.5545999999999998</v>
      </c>
      <c r="AU47" s="163">
        <v>-4.0750999999999999</v>
      </c>
      <c r="AV47" s="163">
        <v>-0.1802</v>
      </c>
      <c r="AW47" s="163">
        <v>-0.36609999999999998</v>
      </c>
      <c r="AX47" s="164"/>
      <c r="AY47" s="163">
        <v>-18.352399999999999</v>
      </c>
      <c r="AZ47" s="164"/>
      <c r="BA47" s="163">
        <v>22.412199999999999</v>
      </c>
      <c r="BB47" s="163">
        <v>10.4665</v>
      </c>
      <c r="BC47" s="163">
        <v>5.6783999999999999</v>
      </c>
      <c r="BD47" s="163">
        <v>-3.7</v>
      </c>
      <c r="BE47" s="163">
        <v>-4</v>
      </c>
      <c r="BF47" s="163">
        <v>-25.235700000000001</v>
      </c>
      <c r="BG47" s="163">
        <v>-25.297999999999998</v>
      </c>
      <c r="BH47" s="163">
        <v>-4.1951999999999998</v>
      </c>
      <c r="BI47" s="164"/>
      <c r="BJ47" s="163">
        <v>5.9595000000000002</v>
      </c>
      <c r="BK47" s="163">
        <v>3.9820000000000002</v>
      </c>
      <c r="BL47" s="163">
        <v>3.9112</v>
      </c>
      <c r="BM47" s="163">
        <v>2.5983999999999998</v>
      </c>
      <c r="BN47" s="163">
        <v>-63.356400000000001</v>
      </c>
      <c r="BO47" s="163">
        <v>20.661000000000001</v>
      </c>
      <c r="BP47" s="163">
        <v>20.630500000000001</v>
      </c>
      <c r="BQ47" s="163">
        <v>0.74160000000000004</v>
      </c>
      <c r="BR47" s="163">
        <v>-159.10730000000001</v>
      </c>
      <c r="BS47" s="164"/>
      <c r="BT47" s="164"/>
      <c r="BU47" s="164"/>
      <c r="BV47" s="163">
        <v>18.262599999999999</v>
      </c>
      <c r="BW47" s="163">
        <v>9.6999999999999993</v>
      </c>
      <c r="BX47" s="163">
        <v>6.95</v>
      </c>
      <c r="BY47" s="163">
        <v>-8.39</v>
      </c>
      <c r="BZ47" s="163">
        <v>6.06</v>
      </c>
      <c r="CA47" s="163">
        <v>-14.463200000000001</v>
      </c>
      <c r="CB47" s="163">
        <v>-14.597099999999999</v>
      </c>
      <c r="CC47" s="163">
        <v>34.9666</v>
      </c>
      <c r="CD47" s="163">
        <v>33.510899999999999</v>
      </c>
      <c r="CE47" s="163">
        <v>-5.3579999999999997</v>
      </c>
      <c r="CF47" s="163">
        <v>-38.249400000000001</v>
      </c>
      <c r="CG47" s="163">
        <v>-38.491300000000003</v>
      </c>
      <c r="CH47" s="163">
        <v>5.5777999999999999</v>
      </c>
      <c r="CI47" s="163">
        <v>5.3619000000000003</v>
      </c>
      <c r="CJ47" s="164"/>
      <c r="CK47" s="164"/>
      <c r="CL47" s="163">
        <v>43.3</v>
      </c>
      <c r="CM47" s="163">
        <v>-7.9</v>
      </c>
      <c r="CN47" s="163">
        <v>-2.23</v>
      </c>
      <c r="CO47" s="163">
        <v>26.168199999999999</v>
      </c>
      <c r="CP47" s="163">
        <v>25.971399999999999</v>
      </c>
      <c r="CQ47" s="163">
        <v>24.744599999999998</v>
      </c>
      <c r="CR47" s="163">
        <v>50.639899999999997</v>
      </c>
      <c r="CS47" s="163">
        <v>51.155099999999997</v>
      </c>
      <c r="CT47" s="163">
        <v>-20.753799999999998</v>
      </c>
      <c r="CU47" s="163">
        <v>-39.665500000000002</v>
      </c>
      <c r="CV47" s="163">
        <v>-17.1328</v>
      </c>
      <c r="CW47" s="163">
        <v>3.4695</v>
      </c>
      <c r="CX47" s="163">
        <v>28.88</v>
      </c>
      <c r="CY47" s="163">
        <v>22.12</v>
      </c>
      <c r="CZ47" s="163">
        <v>12.036099999999999</v>
      </c>
      <c r="DA47" s="163">
        <v>12.014799999999999</v>
      </c>
      <c r="DB47" s="163">
        <v>-12.03</v>
      </c>
      <c r="DC47" s="164"/>
      <c r="DD47" s="163">
        <v>-7.2092000000000001</v>
      </c>
      <c r="DE47" s="163">
        <v>-6.9882999999999997</v>
      </c>
      <c r="DF47" s="163">
        <v>36.343699999999998</v>
      </c>
      <c r="DG47" s="163">
        <v>1.4800000000000001E-2</v>
      </c>
      <c r="DH47" s="163">
        <v>-6.1653000000000002</v>
      </c>
      <c r="DI47" s="163">
        <v>5.8</v>
      </c>
      <c r="DJ47" s="163">
        <v>5.5</v>
      </c>
      <c r="DK47" s="163">
        <v>-4.4458000000000002</v>
      </c>
      <c r="DL47" s="163">
        <v>5.2420999999999998</v>
      </c>
      <c r="DM47" s="163">
        <v>37.856499999999997</v>
      </c>
      <c r="DN47" s="163">
        <v>14.4785</v>
      </c>
      <c r="DO47" s="163">
        <v>5.72</v>
      </c>
      <c r="DP47" s="163">
        <v>-0.63</v>
      </c>
      <c r="DQ47" s="163">
        <v>4.8869999999999996</v>
      </c>
      <c r="DR47" s="163">
        <v>-35.991999999999997</v>
      </c>
      <c r="DS47" s="163">
        <v>-1.06</v>
      </c>
      <c r="DT47" s="163">
        <v>-1.03</v>
      </c>
      <c r="DU47" s="163">
        <v>16.829999999999998</v>
      </c>
      <c r="DV47" s="163">
        <v>23.16</v>
      </c>
      <c r="DW47" s="163">
        <v>-35.163600000000002</v>
      </c>
      <c r="DX47" s="163">
        <v>-17.7</v>
      </c>
      <c r="DY47" s="163">
        <v>-41.419199999999996</v>
      </c>
      <c r="DZ47" s="163">
        <v>-40.345500000000001</v>
      </c>
      <c r="EA47" s="163">
        <v>12.2279</v>
      </c>
      <c r="EB47" s="163">
        <v>-5.2877000000000001</v>
      </c>
      <c r="EC47" s="163">
        <v>-14.988099999999999</v>
      </c>
      <c r="ED47" s="163">
        <v>-14.958500000000001</v>
      </c>
      <c r="EE47" s="163">
        <v>-25.767800000000001</v>
      </c>
      <c r="EF47" s="163">
        <v>-31.685400000000001</v>
      </c>
      <c r="EG47" s="163">
        <v>-11.545</v>
      </c>
      <c r="EH47" s="163">
        <v>-86.159099999999995</v>
      </c>
      <c r="EI47" s="163">
        <v>-10.4603</v>
      </c>
      <c r="EJ47" s="164"/>
      <c r="EK47" s="163">
        <v>-4.7008000000000001</v>
      </c>
      <c r="EL47" s="163">
        <v>-4.2274000000000003</v>
      </c>
      <c r="EM47" s="164"/>
      <c r="EN47" s="163">
        <v>2.3304999999999998</v>
      </c>
      <c r="EO47" s="163">
        <v>1.6043000000000001</v>
      </c>
      <c r="EP47" s="163">
        <v>-19.46</v>
      </c>
      <c r="EQ47" s="163">
        <v>-23.43</v>
      </c>
      <c r="ER47" s="163">
        <v>-23.130099999999999</v>
      </c>
      <c r="ES47" s="163">
        <v>11.575900000000001</v>
      </c>
      <c r="ET47" s="164"/>
      <c r="EU47" s="163">
        <v>-10.46</v>
      </c>
      <c r="EV47" s="163">
        <v>0</v>
      </c>
      <c r="EW47" s="163">
        <v>3.1577999999999999</v>
      </c>
      <c r="EX47" s="163">
        <v>11.644500000000001</v>
      </c>
      <c r="EY47" s="163">
        <v>-7.4824000000000002</v>
      </c>
      <c r="EZ47" s="163">
        <v>-7.7718999999999996</v>
      </c>
      <c r="FA47" s="163">
        <v>5.5591999999999997</v>
      </c>
      <c r="FB47" s="163">
        <v>13.1242</v>
      </c>
      <c r="FC47" s="163">
        <v>-25.1098</v>
      </c>
      <c r="FD47" s="163">
        <v>0</v>
      </c>
      <c r="FE47" s="163">
        <v>0</v>
      </c>
      <c r="FF47" s="163">
        <v>0</v>
      </c>
      <c r="FG47" s="163">
        <v>2.8896000000000002</v>
      </c>
      <c r="FH47" s="163">
        <v>3.0520999999999998</v>
      </c>
      <c r="FI47" s="163">
        <v>0</v>
      </c>
      <c r="FJ47" s="163">
        <v>2.1768999999999998</v>
      </c>
      <c r="FK47" s="163">
        <v>2.0095000000000001</v>
      </c>
      <c r="FL47" s="163">
        <v>-10.0474</v>
      </c>
      <c r="FM47" s="163">
        <v>23.0395</v>
      </c>
      <c r="FN47" s="163">
        <v>23.6005</v>
      </c>
      <c r="FO47" s="163">
        <v>0.75290000000000001</v>
      </c>
      <c r="FP47" s="164"/>
      <c r="FQ47" s="163">
        <v>22.828700000000001</v>
      </c>
      <c r="FR47" s="163">
        <v>-18.2</v>
      </c>
      <c r="FS47" s="163">
        <v>-5.1192000000000002</v>
      </c>
      <c r="FT47" s="163">
        <v>0.40310000000000001</v>
      </c>
      <c r="FU47" s="163">
        <v>3.67</v>
      </c>
      <c r="FV47" s="163">
        <v>-0.36</v>
      </c>
      <c r="FW47" s="163">
        <v>-21.607800000000001</v>
      </c>
      <c r="FX47" s="163">
        <v>1.4377</v>
      </c>
      <c r="FY47" s="163">
        <v>6.6189999999999998</v>
      </c>
      <c r="FZ47" s="163">
        <v>7.5999999999999998E-2</v>
      </c>
      <c r="GA47" s="163">
        <v>1.4396</v>
      </c>
      <c r="GB47" s="163">
        <v>37.020000000000003</v>
      </c>
      <c r="GC47" s="163">
        <v>-29.983000000000001</v>
      </c>
      <c r="GD47" s="163">
        <v>-18.392299999999999</v>
      </c>
      <c r="GE47" s="163">
        <v>-3.11</v>
      </c>
      <c r="GF47" s="163">
        <v>25.420300000000001</v>
      </c>
      <c r="GG47" s="164"/>
      <c r="GH47" s="163">
        <v>22.8385</v>
      </c>
      <c r="GI47" s="164"/>
      <c r="GJ47" s="163">
        <v>-7.5016999999999996</v>
      </c>
      <c r="GK47" s="163">
        <v>3.3978999999999999</v>
      </c>
      <c r="GL47" s="164"/>
      <c r="GM47" s="164"/>
      <c r="GN47" s="163">
        <v>-12.013999999999999</v>
      </c>
      <c r="GO47" s="163">
        <v>-11.156599999999999</v>
      </c>
      <c r="GP47" s="163">
        <v>2.9015</v>
      </c>
      <c r="GQ47" s="163">
        <v>-28.907</v>
      </c>
      <c r="GR47" s="163">
        <v>2.5118</v>
      </c>
      <c r="GS47" s="163">
        <v>2.5084</v>
      </c>
      <c r="GT47" s="163">
        <v>131.97739999999999</v>
      </c>
      <c r="GU47" s="163">
        <v>-5.4745999999999997</v>
      </c>
      <c r="GV47" s="163">
        <v>-9.0435999999999996</v>
      </c>
      <c r="GW47" s="163">
        <v>-9.3277999999999999</v>
      </c>
      <c r="GX47" s="163">
        <v>3.4104000000000001</v>
      </c>
      <c r="GY47" s="163">
        <v>9.1207999999999991</v>
      </c>
      <c r="GZ47" s="163">
        <v>9.3679000000000006</v>
      </c>
      <c r="HA47" s="163">
        <v>3</v>
      </c>
      <c r="HB47" s="163">
        <v>4.5164</v>
      </c>
      <c r="HC47" s="163">
        <v>5.1013999999999999</v>
      </c>
      <c r="HD47" s="163">
        <v>-7.96</v>
      </c>
      <c r="HE47" s="163">
        <v>10.9247</v>
      </c>
      <c r="HF47" s="163">
        <v>35.745199999999997</v>
      </c>
      <c r="HG47" s="163">
        <v>20.811399999999999</v>
      </c>
      <c r="HH47" s="163">
        <v>29.1571</v>
      </c>
      <c r="HI47" s="163">
        <v>40.425699999999999</v>
      </c>
      <c r="HJ47" s="163">
        <v>-12.164099999999999</v>
      </c>
      <c r="HK47" s="163">
        <v>-8.6953999999999994</v>
      </c>
      <c r="HL47" s="163">
        <v>-9.1130999999999993</v>
      </c>
      <c r="HM47" s="163">
        <v>-10.379200000000001</v>
      </c>
      <c r="HN47" s="163">
        <v>-10.1081</v>
      </c>
      <c r="HO47" s="163">
        <v>55.467700000000001</v>
      </c>
      <c r="HP47" s="164"/>
      <c r="HQ47" s="163">
        <v>-12.413399999999999</v>
      </c>
      <c r="HR47" s="163">
        <v>-11.512499999999999</v>
      </c>
      <c r="HS47" s="163">
        <v>-7.6475999999999997</v>
      </c>
      <c r="HT47" s="163">
        <v>-7.2279999999999998</v>
      </c>
      <c r="HU47" s="163">
        <v>10.79</v>
      </c>
      <c r="HV47" s="163">
        <v>10.66</v>
      </c>
      <c r="HW47" s="163">
        <v>-30.4</v>
      </c>
      <c r="HX47" s="163">
        <v>-31.8</v>
      </c>
      <c r="HY47" s="163">
        <v>0.87980000000000003</v>
      </c>
      <c r="HZ47" s="163">
        <v>-7.76</v>
      </c>
      <c r="IA47" s="163">
        <v>46.322400000000002</v>
      </c>
      <c r="IB47" s="163">
        <v>29.2608</v>
      </c>
      <c r="IC47" s="163">
        <v>29.210100000000001</v>
      </c>
      <c r="ID47" s="163">
        <v>-17.8</v>
      </c>
      <c r="IE47" s="163">
        <v>-43.4</v>
      </c>
      <c r="IF47" s="163">
        <v>0.9</v>
      </c>
      <c r="IG47" s="163">
        <v>0</v>
      </c>
      <c r="IH47" s="163">
        <v>-17.627500000000001</v>
      </c>
      <c r="II47" s="163">
        <v>-17.587299999999999</v>
      </c>
      <c r="IJ47" s="163">
        <v>-58.327500000000001</v>
      </c>
      <c r="IK47" s="163">
        <v>-22.5792</v>
      </c>
      <c r="IL47" s="163">
        <v>-272.38490000000002</v>
      </c>
      <c r="IM47" s="163">
        <v>-19.462900000000001</v>
      </c>
      <c r="IN47" s="163">
        <v>21.9754</v>
      </c>
      <c r="IO47" s="163">
        <v>118.8193</v>
      </c>
      <c r="IP47" s="163">
        <v>47.962800000000001</v>
      </c>
      <c r="IQ47" s="163">
        <v>100.54259999999999</v>
      </c>
      <c r="IR47" s="163">
        <v>91.914900000000003</v>
      </c>
      <c r="IS47" s="163">
        <v>55.173200000000001</v>
      </c>
      <c r="IT47" s="163">
        <v>28.255400000000002</v>
      </c>
      <c r="IU47" s="163">
        <v>30.671399999999998</v>
      </c>
      <c r="IV47" s="163">
        <v>3.0918999999999999</v>
      </c>
      <c r="IW47" s="163">
        <v>219.87129999999999</v>
      </c>
      <c r="IX47" s="163">
        <v>-198.20580000000001</v>
      </c>
      <c r="IY47" s="163">
        <v>36.258400000000002</v>
      </c>
      <c r="IZ47" s="163">
        <v>-21.014600000000002</v>
      </c>
      <c r="JA47" s="163">
        <v>-0.1404</v>
      </c>
      <c r="JB47" s="164"/>
      <c r="JC47" s="163">
        <v>-8.64</v>
      </c>
      <c r="JD47" s="164"/>
      <c r="JE47" s="164"/>
      <c r="JF47" s="163">
        <v>5.84</v>
      </c>
      <c r="JG47" s="163">
        <v>-1.52</v>
      </c>
      <c r="JH47" s="163">
        <v>-5.8936999999999999</v>
      </c>
      <c r="JI47" s="163">
        <v>-4.5090000000000003</v>
      </c>
      <c r="JJ47" s="163">
        <v>16.115100000000002</v>
      </c>
      <c r="JK47" s="163">
        <v>-13.328799999999999</v>
      </c>
      <c r="JL47" s="163">
        <v>0</v>
      </c>
      <c r="JM47" s="163">
        <v>0.52100000000000002</v>
      </c>
      <c r="JN47" s="163">
        <v>3.4969999999999999</v>
      </c>
      <c r="JO47" s="164"/>
      <c r="JP47" s="164"/>
      <c r="JQ47" s="163">
        <v>3.8096000000000001</v>
      </c>
      <c r="JR47" s="163">
        <v>3.4817999999999998</v>
      </c>
      <c r="JS47" s="163">
        <v>4.2358000000000002</v>
      </c>
      <c r="JT47" s="164"/>
      <c r="JU47" s="163">
        <v>30.4</v>
      </c>
      <c r="JV47" s="163">
        <v>3.32E-2</v>
      </c>
      <c r="JW47" s="163">
        <v>0.36</v>
      </c>
      <c r="JX47" s="164"/>
      <c r="JY47" s="163">
        <v>0</v>
      </c>
      <c r="JZ47" s="163">
        <v>-17.973099999999999</v>
      </c>
      <c r="KA47" s="163">
        <v>-21.320399999999999</v>
      </c>
      <c r="KB47" s="163">
        <v>3.3226</v>
      </c>
      <c r="KC47" s="163">
        <v>13.626899999999999</v>
      </c>
      <c r="KD47" s="163">
        <v>-14.775499999999999</v>
      </c>
      <c r="KE47" s="163">
        <v>0</v>
      </c>
      <c r="KF47" s="163">
        <v>-31.5</v>
      </c>
      <c r="KG47" s="163">
        <v>15.2</v>
      </c>
      <c r="KH47" s="164"/>
      <c r="KI47" s="163">
        <v>-106.901</v>
      </c>
    </row>
    <row r="48" spans="1:295" ht="18" customHeight="1" x14ac:dyDescent="0.35">
      <c r="A48" s="160" t="s">
        <v>68</v>
      </c>
      <c r="B48" s="160" t="s">
        <v>850</v>
      </c>
      <c r="C48" s="165">
        <v>0</v>
      </c>
      <c r="D48" s="165">
        <v>-0.86860000000000004</v>
      </c>
      <c r="E48" s="165">
        <v>-5.1913</v>
      </c>
      <c r="F48" s="165">
        <v>4.4161999999999999</v>
      </c>
      <c r="G48" s="165">
        <v>7.4199000000000002</v>
      </c>
      <c r="H48" s="166"/>
      <c r="I48" s="165">
        <v>14.1099</v>
      </c>
      <c r="J48" s="166"/>
      <c r="K48" s="165">
        <v>15.635999999999999</v>
      </c>
      <c r="L48" s="165">
        <v>6.4257999999999997</v>
      </c>
      <c r="M48" s="165">
        <v>7.8623000000000003</v>
      </c>
      <c r="N48" s="165">
        <v>-2.2200000000000002</v>
      </c>
      <c r="O48" s="165">
        <v>-28.6</v>
      </c>
      <c r="P48" s="165">
        <v>6.6</v>
      </c>
      <c r="Q48" s="165">
        <v>4.968</v>
      </c>
      <c r="R48" s="166"/>
      <c r="S48" s="165">
        <v>2.8144</v>
      </c>
      <c r="T48" s="165">
        <v>-1.8637999999999999</v>
      </c>
      <c r="U48" s="165">
        <v>4.1188000000000002</v>
      </c>
      <c r="V48" s="165">
        <v>3.8889999999999998</v>
      </c>
      <c r="W48" s="165">
        <v>6.9672000000000001</v>
      </c>
      <c r="X48" s="165">
        <v>2.3062999999999998</v>
      </c>
      <c r="Y48" s="165">
        <v>-1.7138</v>
      </c>
      <c r="Z48" s="165">
        <v>1.0499000000000001</v>
      </c>
      <c r="AA48" s="166"/>
      <c r="AB48" s="165">
        <v>-1.0005999999999999</v>
      </c>
      <c r="AC48" s="165">
        <v>-0.58599999999999997</v>
      </c>
      <c r="AD48" s="166"/>
      <c r="AE48" s="165">
        <v>10.836</v>
      </c>
      <c r="AF48" s="165">
        <v>-17.760000000000002</v>
      </c>
      <c r="AG48" s="165">
        <v>-2.2000000000000002</v>
      </c>
      <c r="AH48" s="165">
        <v>-0.91800000000000004</v>
      </c>
      <c r="AI48" s="165">
        <v>0.23100000000000001</v>
      </c>
      <c r="AJ48" s="165">
        <v>-10.78</v>
      </c>
      <c r="AK48" s="165">
        <v>-10.85</v>
      </c>
      <c r="AL48" s="166"/>
      <c r="AM48" s="165">
        <v>-9.76</v>
      </c>
      <c r="AN48" s="165">
        <v>-9.7799999999999994</v>
      </c>
      <c r="AO48" s="165">
        <v>6.6388999999999996</v>
      </c>
      <c r="AP48" s="165">
        <v>3.4998999999999998</v>
      </c>
      <c r="AQ48" s="165">
        <v>14.5166</v>
      </c>
      <c r="AR48" s="165">
        <v>19.2471</v>
      </c>
      <c r="AS48" s="165">
        <v>-22.5581</v>
      </c>
      <c r="AT48" s="165">
        <v>-4.9565000000000001</v>
      </c>
      <c r="AU48" s="165">
        <v>-4.8575999999999997</v>
      </c>
      <c r="AV48" s="165">
        <v>0.76300000000000001</v>
      </c>
      <c r="AW48" s="165">
        <v>1.0095000000000001</v>
      </c>
      <c r="AX48" s="166"/>
      <c r="AY48" s="165">
        <v>-19.022200000000002</v>
      </c>
      <c r="AZ48" s="165">
        <v>4.7469000000000001</v>
      </c>
      <c r="BA48" s="165">
        <v>24.011299999999999</v>
      </c>
      <c r="BB48" s="165">
        <v>13.833</v>
      </c>
      <c r="BC48" s="165">
        <v>0.2296</v>
      </c>
      <c r="BD48" s="165">
        <v>-2.9</v>
      </c>
      <c r="BE48" s="165">
        <v>-3.2</v>
      </c>
      <c r="BF48" s="165">
        <v>-25.196999999999999</v>
      </c>
      <c r="BG48" s="165">
        <v>-24.982600000000001</v>
      </c>
      <c r="BH48" s="165">
        <v>-4.2603</v>
      </c>
      <c r="BI48" s="166"/>
      <c r="BJ48" s="165">
        <v>6.1360000000000001</v>
      </c>
      <c r="BK48" s="165">
        <v>3.8161999999999998</v>
      </c>
      <c r="BL48" s="165">
        <v>4.0735000000000001</v>
      </c>
      <c r="BM48" s="165">
        <v>2.7088999999999999</v>
      </c>
      <c r="BN48" s="165">
        <v>-68.086799999999997</v>
      </c>
      <c r="BO48" s="165">
        <v>20.905200000000001</v>
      </c>
      <c r="BP48" s="165">
        <v>20.935700000000001</v>
      </c>
      <c r="BQ48" s="165">
        <v>2.2799</v>
      </c>
      <c r="BR48" s="165">
        <v>-163.81200000000001</v>
      </c>
      <c r="BS48" s="166"/>
      <c r="BT48" s="166"/>
      <c r="BU48" s="166"/>
      <c r="BV48" s="165">
        <v>17.214700000000001</v>
      </c>
      <c r="BW48" s="165">
        <v>9.32</v>
      </c>
      <c r="BX48" s="165">
        <v>6.67</v>
      </c>
      <c r="BY48" s="165">
        <v>-9</v>
      </c>
      <c r="BZ48" s="165">
        <v>5.28</v>
      </c>
      <c r="CA48" s="165">
        <v>-14.7311</v>
      </c>
      <c r="CB48" s="165">
        <v>-14.3292</v>
      </c>
      <c r="CC48" s="165">
        <v>33.5486</v>
      </c>
      <c r="CD48" s="165">
        <v>32.1083</v>
      </c>
      <c r="CE48" s="165">
        <v>-4.8015999999999996</v>
      </c>
      <c r="CF48" s="165">
        <v>-36.768799999999999</v>
      </c>
      <c r="CG48" s="165">
        <v>-36.425899999999999</v>
      </c>
      <c r="CH48" s="165">
        <v>5.7092000000000001</v>
      </c>
      <c r="CI48" s="165">
        <v>6.7224000000000004</v>
      </c>
      <c r="CJ48" s="166"/>
      <c r="CK48" s="166"/>
      <c r="CL48" s="165">
        <v>45.9</v>
      </c>
      <c r="CM48" s="165">
        <v>-9.6999999999999993</v>
      </c>
      <c r="CN48" s="165">
        <v>-2.17</v>
      </c>
      <c r="CO48" s="165">
        <v>26.9847</v>
      </c>
      <c r="CP48" s="165">
        <v>26.784700000000001</v>
      </c>
      <c r="CQ48" s="165">
        <v>26.170400000000001</v>
      </c>
      <c r="CR48" s="165">
        <v>53.623800000000003</v>
      </c>
      <c r="CS48" s="165">
        <v>54.807499999999997</v>
      </c>
      <c r="CT48" s="165">
        <v>-22.465599999999998</v>
      </c>
      <c r="CU48" s="165">
        <v>-40.539299999999997</v>
      </c>
      <c r="CV48" s="165">
        <v>-19.469000000000001</v>
      </c>
      <c r="CW48" s="165">
        <v>3.3565999999999998</v>
      </c>
      <c r="CX48" s="165">
        <v>28.48</v>
      </c>
      <c r="CY48" s="165">
        <v>21.17</v>
      </c>
      <c r="CZ48" s="165">
        <v>11.098599999999999</v>
      </c>
      <c r="DA48" s="165">
        <v>11.233499999999999</v>
      </c>
      <c r="DB48" s="165">
        <v>-11.62</v>
      </c>
      <c r="DC48" s="166"/>
      <c r="DD48" s="165">
        <v>-8.3659999999999997</v>
      </c>
      <c r="DE48" s="165">
        <v>-8.3420000000000005</v>
      </c>
      <c r="DF48" s="165">
        <v>40.065800000000003</v>
      </c>
      <c r="DG48" s="165">
        <v>1.4999999999999999E-2</v>
      </c>
      <c r="DH48" s="165">
        <v>-6.0496999999999996</v>
      </c>
      <c r="DI48" s="165">
        <v>6</v>
      </c>
      <c r="DJ48" s="165">
        <v>5.6</v>
      </c>
      <c r="DK48" s="165">
        <v>-4.7632000000000003</v>
      </c>
      <c r="DL48" s="165">
        <v>4.4939999999999998</v>
      </c>
      <c r="DM48" s="165">
        <v>37.2256</v>
      </c>
      <c r="DN48" s="165">
        <v>13.550700000000001</v>
      </c>
      <c r="DO48" s="165">
        <v>5.07</v>
      </c>
      <c r="DP48" s="165">
        <v>-0.43</v>
      </c>
      <c r="DQ48" s="165">
        <v>4.7519999999999998</v>
      </c>
      <c r="DR48" s="165">
        <v>-39.8523</v>
      </c>
      <c r="DS48" s="165">
        <v>-1.1299999999999999</v>
      </c>
      <c r="DT48" s="165">
        <v>-1.1299999999999999</v>
      </c>
      <c r="DU48" s="165">
        <v>16.48</v>
      </c>
      <c r="DV48" s="165">
        <v>23.26</v>
      </c>
      <c r="DW48" s="165">
        <v>-36.690899999999999</v>
      </c>
      <c r="DX48" s="165">
        <v>-18.690899999999999</v>
      </c>
      <c r="DY48" s="165">
        <v>-41.694099999999999</v>
      </c>
      <c r="DZ48" s="165">
        <v>-41.045499999999997</v>
      </c>
      <c r="EA48" s="165">
        <v>10.144299999999999</v>
      </c>
      <c r="EB48" s="165">
        <v>-6.657</v>
      </c>
      <c r="EC48" s="165">
        <v>-16.587900000000001</v>
      </c>
      <c r="ED48" s="165">
        <v>-16.6203</v>
      </c>
      <c r="EE48" s="165">
        <v>-27.277699999999999</v>
      </c>
      <c r="EF48" s="165">
        <v>-33.012</v>
      </c>
      <c r="EG48" s="165">
        <v>-11.686999999999999</v>
      </c>
      <c r="EH48" s="165">
        <v>-89.437700000000007</v>
      </c>
      <c r="EI48" s="165">
        <v>-3.2732999999999999</v>
      </c>
      <c r="EJ48" s="166"/>
      <c r="EK48" s="165">
        <v>-4.4347000000000003</v>
      </c>
      <c r="EL48" s="165">
        <v>-4.0377000000000001</v>
      </c>
      <c r="EM48" s="166"/>
      <c r="EN48" s="165">
        <v>3.6880999999999999</v>
      </c>
      <c r="EO48" s="165">
        <v>2.7631999999999999</v>
      </c>
      <c r="EP48" s="165">
        <v>-22.532</v>
      </c>
      <c r="EQ48" s="165">
        <v>-23.3157</v>
      </c>
      <c r="ER48" s="165">
        <v>-22.984300000000001</v>
      </c>
      <c r="ES48" s="165">
        <v>12.111599999999999</v>
      </c>
      <c r="ET48" s="165">
        <v>13.88</v>
      </c>
      <c r="EU48" s="165">
        <v>-8</v>
      </c>
      <c r="EV48" s="165">
        <v>0</v>
      </c>
      <c r="EW48" s="165">
        <v>2.9832000000000001</v>
      </c>
      <c r="EX48" s="165">
        <v>15.3201</v>
      </c>
      <c r="EY48" s="165">
        <v>-8.3864999999999998</v>
      </c>
      <c r="EZ48" s="165">
        <v>-8.6021999999999998</v>
      </c>
      <c r="FA48" s="165">
        <v>6.9928999999999997</v>
      </c>
      <c r="FB48" s="165">
        <v>13.947699999999999</v>
      </c>
      <c r="FC48" s="165">
        <v>-26.655899999999999</v>
      </c>
      <c r="FD48" s="166"/>
      <c r="FE48" s="166"/>
      <c r="FF48" s="166"/>
      <c r="FG48" s="165">
        <v>2.9803999999999999</v>
      </c>
      <c r="FH48" s="165">
        <v>2.6983999999999999</v>
      </c>
      <c r="FI48" s="165">
        <v>0</v>
      </c>
      <c r="FJ48" s="165">
        <v>2.1768999999999998</v>
      </c>
      <c r="FK48" s="165">
        <v>1.6746000000000001</v>
      </c>
      <c r="FL48" s="165">
        <v>-7.5354999999999999</v>
      </c>
      <c r="FM48" s="165">
        <v>22.677199999999999</v>
      </c>
      <c r="FN48" s="165">
        <v>22.750599999999999</v>
      </c>
      <c r="FO48" s="165">
        <v>1.7432000000000001</v>
      </c>
      <c r="FP48" s="166"/>
      <c r="FQ48" s="165">
        <v>21.290600000000001</v>
      </c>
      <c r="FR48" s="165">
        <v>-17.86</v>
      </c>
      <c r="FS48" s="165">
        <v>-5.0204000000000004</v>
      </c>
      <c r="FT48" s="165">
        <v>0.37469999999999998</v>
      </c>
      <c r="FU48" s="165">
        <v>3.65</v>
      </c>
      <c r="FV48" s="165">
        <v>0.17</v>
      </c>
      <c r="FW48" s="165">
        <v>-21.643999999999998</v>
      </c>
      <c r="FX48" s="165">
        <v>1.4545999999999999</v>
      </c>
      <c r="FY48" s="165">
        <v>6.6859999999999999</v>
      </c>
      <c r="FZ48" s="165">
        <v>0.34699999999999998</v>
      </c>
      <c r="GA48" s="165">
        <v>1.9167000000000001</v>
      </c>
      <c r="GB48" s="165">
        <v>38.93</v>
      </c>
      <c r="GC48" s="165">
        <v>-30.136800000000001</v>
      </c>
      <c r="GD48" s="165">
        <v>-18.952300000000001</v>
      </c>
      <c r="GE48" s="165">
        <v>-2.94</v>
      </c>
      <c r="GF48" s="165">
        <v>26.911899999999999</v>
      </c>
      <c r="GG48" s="166"/>
      <c r="GH48" s="165">
        <v>23.067599999999999</v>
      </c>
      <c r="GI48" s="166"/>
      <c r="GJ48" s="165">
        <v>-7.3718000000000004</v>
      </c>
      <c r="GK48" s="165">
        <v>3.3411</v>
      </c>
      <c r="GL48" s="166"/>
      <c r="GM48" s="166"/>
      <c r="GN48" s="165">
        <v>-12.0693</v>
      </c>
      <c r="GO48" s="165">
        <v>-10.6372</v>
      </c>
      <c r="GP48" s="165">
        <v>3.4584999999999999</v>
      </c>
      <c r="GQ48" s="165">
        <v>-30.419599999999999</v>
      </c>
      <c r="GR48" s="165">
        <v>2.8773</v>
      </c>
      <c r="GS48" s="165">
        <v>2.9026999999999998</v>
      </c>
      <c r="GT48" s="165">
        <v>132.0264</v>
      </c>
      <c r="GU48" s="165">
        <v>-5.6258999999999997</v>
      </c>
      <c r="GV48" s="165">
        <v>-9.4352</v>
      </c>
      <c r="GW48" s="165">
        <v>-9.2310999999999996</v>
      </c>
      <c r="GX48" s="165">
        <v>2.8794</v>
      </c>
      <c r="GY48" s="165">
        <v>8.7325999999999997</v>
      </c>
      <c r="GZ48" s="165">
        <v>8.9724000000000004</v>
      </c>
      <c r="HA48" s="165">
        <v>2</v>
      </c>
      <c r="HB48" s="165">
        <v>7.2352999999999996</v>
      </c>
      <c r="HC48" s="165">
        <v>9.7246000000000006</v>
      </c>
      <c r="HD48" s="165">
        <v>-7.96</v>
      </c>
      <c r="HE48" s="165">
        <v>10.828900000000001</v>
      </c>
      <c r="HF48" s="165">
        <v>38.398400000000002</v>
      </c>
      <c r="HG48" s="165">
        <v>24.276800000000001</v>
      </c>
      <c r="HH48" s="165">
        <v>31.4314</v>
      </c>
      <c r="HI48" s="165">
        <v>41.340800000000002</v>
      </c>
      <c r="HJ48" s="165">
        <v>-8.9454999999999991</v>
      </c>
      <c r="HK48" s="165">
        <v>-9.3000000000000007</v>
      </c>
      <c r="HL48" s="165">
        <v>-10.8293</v>
      </c>
      <c r="HM48" s="165">
        <v>0</v>
      </c>
      <c r="HN48" s="165">
        <v>0</v>
      </c>
      <c r="HO48" s="165">
        <v>45.003300000000003</v>
      </c>
      <c r="HP48" s="165">
        <v>45.4529</v>
      </c>
      <c r="HQ48" s="165">
        <v>-12.6715</v>
      </c>
      <c r="HR48" s="165">
        <v>-12.1442</v>
      </c>
      <c r="HS48" s="165">
        <v>-4.0534999999999997</v>
      </c>
      <c r="HT48" s="165">
        <v>-3.5901999999999998</v>
      </c>
      <c r="HU48" s="165">
        <v>9.94</v>
      </c>
      <c r="HV48" s="165">
        <v>10.11</v>
      </c>
      <c r="HW48" s="165">
        <v>-32.200000000000003</v>
      </c>
      <c r="HX48" s="165">
        <v>-33</v>
      </c>
      <c r="HY48" s="165">
        <v>0.81030000000000002</v>
      </c>
      <c r="HZ48" s="165">
        <v>-7.84</v>
      </c>
      <c r="IA48" s="165">
        <v>49.033000000000001</v>
      </c>
      <c r="IB48" s="165">
        <v>29.0748</v>
      </c>
      <c r="IC48" s="165">
        <v>29.055499999999999</v>
      </c>
      <c r="ID48" s="165">
        <v>-18.2</v>
      </c>
      <c r="IE48" s="165">
        <v>-42.2</v>
      </c>
      <c r="IF48" s="165">
        <v>0.1</v>
      </c>
      <c r="IG48" s="165">
        <v>-0.4</v>
      </c>
      <c r="IH48" s="166"/>
      <c r="II48" s="166"/>
      <c r="IJ48" s="165">
        <v>-56.192</v>
      </c>
      <c r="IK48" s="165">
        <v>-26.2728</v>
      </c>
      <c r="IL48" s="165">
        <v>-270.7516</v>
      </c>
      <c r="IM48" s="165">
        <v>-17.927</v>
      </c>
      <c r="IN48" s="165">
        <v>21.898900000000001</v>
      </c>
      <c r="IO48" s="165">
        <v>124.48309999999999</v>
      </c>
      <c r="IP48" s="165">
        <v>42.289900000000003</v>
      </c>
      <c r="IQ48" s="165">
        <v>104.3955</v>
      </c>
      <c r="IR48" s="165">
        <v>97.715199999999996</v>
      </c>
      <c r="IS48" s="165">
        <v>58.036099999999998</v>
      </c>
      <c r="IT48" s="165">
        <v>29.709499999999998</v>
      </c>
      <c r="IU48" s="165">
        <v>31.412500000000001</v>
      </c>
      <c r="IV48" s="165">
        <v>5.1668000000000003</v>
      </c>
      <c r="IW48" s="165">
        <v>225.63679999999999</v>
      </c>
      <c r="IX48" s="165">
        <v>-200.28299999999999</v>
      </c>
      <c r="IY48" s="165">
        <v>40.4709</v>
      </c>
      <c r="IZ48" s="165">
        <v>-23.403400000000001</v>
      </c>
      <c r="JA48" s="165">
        <v>-0.74829999999999997</v>
      </c>
      <c r="JB48" s="166"/>
      <c r="JC48" s="165">
        <v>-8.08</v>
      </c>
      <c r="JD48" s="166"/>
      <c r="JE48" s="166"/>
      <c r="JF48" s="165">
        <v>4.32</v>
      </c>
      <c r="JG48" s="165">
        <v>0.64</v>
      </c>
      <c r="JH48" s="165">
        <v>-6.0819999999999999</v>
      </c>
      <c r="JI48" s="165">
        <v>-6.7674000000000003</v>
      </c>
      <c r="JJ48" s="165">
        <v>15.910600000000001</v>
      </c>
      <c r="JK48" s="165">
        <v>-10.518000000000001</v>
      </c>
      <c r="JL48" s="165">
        <v>-0.4</v>
      </c>
      <c r="JM48" s="165">
        <v>1.1419999999999999</v>
      </c>
      <c r="JN48" s="165">
        <v>1.6240000000000001</v>
      </c>
      <c r="JO48" s="166"/>
      <c r="JP48" s="166"/>
      <c r="JQ48" s="165">
        <v>4.2735000000000003</v>
      </c>
      <c r="JR48" s="165">
        <v>3.5653000000000001</v>
      </c>
      <c r="JS48" s="165">
        <v>3.9371999999999998</v>
      </c>
      <c r="JT48" s="166"/>
      <c r="JU48" s="165">
        <v>28.6</v>
      </c>
      <c r="JV48" s="165">
        <v>2.7970999999999999</v>
      </c>
      <c r="JW48" s="165">
        <v>0.25</v>
      </c>
      <c r="JX48" s="166"/>
      <c r="JY48" s="165">
        <v>0</v>
      </c>
      <c r="JZ48" s="165">
        <v>-17.858799999999999</v>
      </c>
      <c r="KA48" s="165">
        <v>-20.534700000000001</v>
      </c>
      <c r="KB48" s="165">
        <v>1.8484</v>
      </c>
      <c r="KC48" s="165">
        <v>12.8072</v>
      </c>
      <c r="KD48" s="165">
        <v>-14.292999999999999</v>
      </c>
      <c r="KE48" s="165">
        <v>0</v>
      </c>
      <c r="KF48" s="165">
        <v>-30.7</v>
      </c>
      <c r="KG48" s="165">
        <v>14.1</v>
      </c>
      <c r="KH48" s="166"/>
      <c r="KI48" s="165">
        <v>-110.1249</v>
      </c>
    </row>
    <row r="49" spans="1:295" ht="18" customHeight="1" x14ac:dyDescent="0.35">
      <c r="A49" s="160" t="s">
        <v>68</v>
      </c>
      <c r="B49" s="160" t="s">
        <v>851</v>
      </c>
      <c r="C49" s="161">
        <v>0</v>
      </c>
      <c r="D49" s="161">
        <v>6.1197999999999997</v>
      </c>
      <c r="E49" s="161">
        <v>-12.781499999999999</v>
      </c>
      <c r="F49" s="161">
        <v>4.2019000000000002</v>
      </c>
      <c r="G49" s="161">
        <v>6.9394999999999998</v>
      </c>
      <c r="H49" s="162"/>
      <c r="I49" s="161">
        <v>13.0885</v>
      </c>
      <c r="J49" s="162"/>
      <c r="K49" s="161">
        <v>14.5122</v>
      </c>
      <c r="L49" s="161">
        <v>6.0617999999999999</v>
      </c>
      <c r="M49" s="161">
        <v>7.5819000000000001</v>
      </c>
      <c r="N49" s="161">
        <v>-6.66</v>
      </c>
      <c r="O49" s="162"/>
      <c r="P49" s="161">
        <v>4.4000000000000004</v>
      </c>
      <c r="Q49" s="161">
        <v>4.1399999999999997</v>
      </c>
      <c r="R49" s="161">
        <v>-22</v>
      </c>
      <c r="S49" s="161">
        <v>3.2919</v>
      </c>
      <c r="T49" s="161">
        <v>2.5958000000000001</v>
      </c>
      <c r="U49" s="161">
        <v>3.6747999999999998</v>
      </c>
      <c r="V49" s="161">
        <v>3.6482999999999999</v>
      </c>
      <c r="W49" s="161">
        <v>6.3438999999999997</v>
      </c>
      <c r="X49" s="161">
        <v>2.3549000000000002</v>
      </c>
      <c r="Y49" s="161">
        <v>-1.6819</v>
      </c>
      <c r="Z49" s="161">
        <v>1.0286999999999999</v>
      </c>
      <c r="AA49" s="162"/>
      <c r="AB49" s="161">
        <v>-0.89439999999999997</v>
      </c>
      <c r="AC49" s="161">
        <v>-0.51300000000000001</v>
      </c>
      <c r="AD49" s="162"/>
      <c r="AE49" s="161">
        <v>10.726000000000001</v>
      </c>
      <c r="AF49" s="161">
        <v>-13.32</v>
      </c>
      <c r="AG49" s="161">
        <v>-4.4000000000000004</v>
      </c>
      <c r="AH49" s="161">
        <v>-0.91800000000000004</v>
      </c>
      <c r="AI49" s="161">
        <v>0.22500000000000001</v>
      </c>
      <c r="AJ49" s="161">
        <v>-10.73</v>
      </c>
      <c r="AK49" s="161">
        <v>-10.68</v>
      </c>
      <c r="AL49" s="162"/>
      <c r="AM49" s="161">
        <v>-9.5</v>
      </c>
      <c r="AN49" s="161">
        <v>-9.6</v>
      </c>
      <c r="AO49" s="161">
        <v>6.8491</v>
      </c>
      <c r="AP49" s="161">
        <v>3.9432999999999998</v>
      </c>
      <c r="AQ49" s="161">
        <v>11.972799999999999</v>
      </c>
      <c r="AR49" s="161">
        <v>14.5512</v>
      </c>
      <c r="AS49" s="161">
        <v>-21.792999999999999</v>
      </c>
      <c r="AT49" s="161">
        <v>-6.0282</v>
      </c>
      <c r="AU49" s="161">
        <v>-6.9398</v>
      </c>
      <c r="AV49" s="161">
        <v>21.209700000000002</v>
      </c>
      <c r="AW49" s="161">
        <v>21.938700000000001</v>
      </c>
      <c r="AX49" s="162"/>
      <c r="AY49" s="161">
        <v>-24.246600000000001</v>
      </c>
      <c r="AZ49" s="161">
        <v>7.1142000000000003</v>
      </c>
      <c r="BA49" s="161">
        <v>33.3384</v>
      </c>
      <c r="BB49" s="161">
        <v>6.2249999999999996</v>
      </c>
      <c r="BC49" s="161">
        <v>-1.0282</v>
      </c>
      <c r="BD49" s="161">
        <v>-2.1</v>
      </c>
      <c r="BE49" s="161">
        <v>-2.5</v>
      </c>
      <c r="BF49" s="161">
        <v>-21.720500000000001</v>
      </c>
      <c r="BG49" s="161">
        <v>-21.4133</v>
      </c>
      <c r="BH49" s="161">
        <v>-3.8860000000000001</v>
      </c>
      <c r="BI49" s="162"/>
      <c r="BJ49" s="161">
        <v>5.7915999999999999</v>
      </c>
      <c r="BK49" s="161">
        <v>3.7713999999999999</v>
      </c>
      <c r="BL49" s="161">
        <v>3.9117000000000002</v>
      </c>
      <c r="BM49" s="161">
        <v>2.6358999999999999</v>
      </c>
      <c r="BN49" s="161">
        <v>-47.853000000000002</v>
      </c>
      <c r="BO49" s="161">
        <v>19.196100000000001</v>
      </c>
      <c r="BP49" s="161">
        <v>19.196100000000001</v>
      </c>
      <c r="BQ49" s="161">
        <v>-7.9919000000000002</v>
      </c>
      <c r="BR49" s="161">
        <v>-147.83269999999999</v>
      </c>
      <c r="BS49" s="162"/>
      <c r="BT49" s="162"/>
      <c r="BU49" s="162"/>
      <c r="BV49" s="161">
        <v>16.166899999999998</v>
      </c>
      <c r="BW49" s="161">
        <v>9.2200000000000006</v>
      </c>
      <c r="BX49" s="161">
        <v>6.05</v>
      </c>
      <c r="BY49" s="161">
        <v>-9.43</v>
      </c>
      <c r="BZ49" s="161">
        <v>5.05</v>
      </c>
      <c r="CA49" s="161">
        <v>-14.7311</v>
      </c>
      <c r="CB49" s="161">
        <v>-14.3292</v>
      </c>
      <c r="CC49" s="161">
        <v>30.912800000000001</v>
      </c>
      <c r="CD49" s="161">
        <v>29.1828</v>
      </c>
      <c r="CE49" s="161">
        <v>-4.0712000000000002</v>
      </c>
      <c r="CF49" s="161">
        <v>-35.3309</v>
      </c>
      <c r="CG49" s="161">
        <v>-35.815300000000001</v>
      </c>
      <c r="CH49" s="161">
        <v>4.8117999999999999</v>
      </c>
      <c r="CI49" s="161">
        <v>6.3308</v>
      </c>
      <c r="CJ49" s="162"/>
      <c r="CK49" s="162"/>
      <c r="CL49" s="161">
        <v>44.8</v>
      </c>
      <c r="CM49" s="161">
        <v>-9.4</v>
      </c>
      <c r="CN49" s="161">
        <v>-2.17</v>
      </c>
      <c r="CO49" s="161">
        <v>26.841100000000001</v>
      </c>
      <c r="CP49" s="161">
        <v>27.002199999999998</v>
      </c>
      <c r="CQ49" s="161">
        <v>25.881900000000002</v>
      </c>
      <c r="CR49" s="161">
        <v>50.998100000000001</v>
      </c>
      <c r="CS49" s="161">
        <v>49.73</v>
      </c>
      <c r="CT49" s="161">
        <v>-19.173999999999999</v>
      </c>
      <c r="CU49" s="161">
        <v>-39.7348</v>
      </c>
      <c r="CV49" s="161">
        <v>-16.4344</v>
      </c>
      <c r="CW49" s="161">
        <v>3.5</v>
      </c>
      <c r="CX49" s="161">
        <v>27.63</v>
      </c>
      <c r="CY49" s="161">
        <v>21.49</v>
      </c>
      <c r="CZ49" s="161">
        <v>10.786099999999999</v>
      </c>
      <c r="DA49" s="161">
        <v>10.8429</v>
      </c>
      <c r="DB49" s="161">
        <v>-11.48</v>
      </c>
      <c r="DC49" s="162"/>
      <c r="DD49" s="161">
        <v>-7.6334999999999997</v>
      </c>
      <c r="DE49" s="161">
        <v>-8.1479999999999997</v>
      </c>
      <c r="DF49" s="161">
        <v>38.469099999999997</v>
      </c>
      <c r="DG49" s="161">
        <v>1.49E-2</v>
      </c>
      <c r="DH49" s="161">
        <v>-5.8757000000000001</v>
      </c>
      <c r="DI49" s="161">
        <v>5.6</v>
      </c>
      <c r="DJ49" s="161">
        <v>7</v>
      </c>
      <c r="DK49" s="161">
        <v>-4.8681999999999999</v>
      </c>
      <c r="DL49" s="161">
        <v>3.9329999999999998</v>
      </c>
      <c r="DM49" s="161">
        <v>37.067900000000002</v>
      </c>
      <c r="DN49" s="161">
        <v>12.8085</v>
      </c>
      <c r="DO49" s="161">
        <v>4.45</v>
      </c>
      <c r="DP49" s="161">
        <v>-0.37</v>
      </c>
      <c r="DQ49" s="161">
        <v>4.617</v>
      </c>
      <c r="DR49" s="161">
        <v>-37.122100000000003</v>
      </c>
      <c r="DS49" s="161">
        <v>-0.92</v>
      </c>
      <c r="DT49" s="161">
        <v>-0.92</v>
      </c>
      <c r="DU49" s="161">
        <v>16.93</v>
      </c>
      <c r="DV49" s="161">
        <v>22.33</v>
      </c>
      <c r="DW49" s="161">
        <v>-35.0182</v>
      </c>
      <c r="DX49" s="161">
        <v>-17.436399999999999</v>
      </c>
      <c r="DY49" s="161">
        <v>-40.236600000000003</v>
      </c>
      <c r="DZ49" s="161">
        <v>-39.2455</v>
      </c>
      <c r="EA49" s="161">
        <v>10.963699999999999</v>
      </c>
      <c r="EB49" s="161">
        <v>-5.8922999999999996</v>
      </c>
      <c r="EC49" s="161">
        <v>-16.241199999999999</v>
      </c>
      <c r="ED49" s="161">
        <v>-16.014399999999998</v>
      </c>
      <c r="EE49" s="161">
        <v>-27.6023</v>
      </c>
      <c r="EF49" s="161">
        <v>-32.569400000000002</v>
      </c>
      <c r="EG49" s="161">
        <v>-10.787000000000001</v>
      </c>
      <c r="EH49" s="161">
        <v>-80.000900000000001</v>
      </c>
      <c r="EI49" s="161">
        <v>-7.2670000000000003</v>
      </c>
      <c r="EJ49" s="162"/>
      <c r="EK49" s="161">
        <v>-4.2546999999999997</v>
      </c>
      <c r="EL49" s="161">
        <v>-3.8780999999999999</v>
      </c>
      <c r="EM49" s="162"/>
      <c r="EN49" s="161">
        <v>4.1821000000000002</v>
      </c>
      <c r="EO49" s="161">
        <v>3.0367999999999999</v>
      </c>
      <c r="EP49" s="161">
        <v>-23.556000000000001</v>
      </c>
      <c r="EQ49" s="161">
        <v>-22.860299999999999</v>
      </c>
      <c r="ER49" s="161">
        <v>-22.6172</v>
      </c>
      <c r="ES49" s="161">
        <v>11.454800000000001</v>
      </c>
      <c r="ET49" s="161">
        <v>14.02</v>
      </c>
      <c r="EU49" s="161">
        <v>-8.39</v>
      </c>
      <c r="EV49" s="161">
        <v>0.1</v>
      </c>
      <c r="EW49" s="161">
        <v>2.7627999999999999</v>
      </c>
      <c r="EX49" s="161">
        <v>16.5078</v>
      </c>
      <c r="EY49" s="161">
        <v>-8.6361000000000008</v>
      </c>
      <c r="EZ49" s="161">
        <v>-8.9094999999999995</v>
      </c>
      <c r="FA49" s="161">
        <v>6.5746000000000002</v>
      </c>
      <c r="FB49" s="161">
        <v>13.960599999999999</v>
      </c>
      <c r="FC49" s="161">
        <v>-26.8734</v>
      </c>
      <c r="FD49" s="162"/>
      <c r="FE49" s="162"/>
      <c r="FF49" s="162"/>
      <c r="FG49" s="161">
        <v>2.9790999999999999</v>
      </c>
      <c r="FH49" s="161">
        <v>3.4211</v>
      </c>
      <c r="FI49" s="161">
        <v>0</v>
      </c>
      <c r="FJ49" s="161">
        <v>1.5071000000000001</v>
      </c>
      <c r="FK49" s="161">
        <v>1.5071000000000001</v>
      </c>
      <c r="FL49" s="161">
        <v>-7.5354999999999999</v>
      </c>
      <c r="FM49" s="161">
        <v>21.154699999999998</v>
      </c>
      <c r="FN49" s="161">
        <v>20.9941</v>
      </c>
      <c r="FO49" s="161">
        <v>0.81989999999999996</v>
      </c>
      <c r="FP49" s="161">
        <v>16.122199999999999</v>
      </c>
      <c r="FQ49" s="161">
        <v>20.221299999999999</v>
      </c>
      <c r="FR49" s="161">
        <v>-18.600000000000001</v>
      </c>
      <c r="FS49" s="161">
        <v>-5.0129999999999999</v>
      </c>
      <c r="FT49" s="161">
        <v>0.36830000000000002</v>
      </c>
      <c r="FU49" s="161">
        <v>3.64</v>
      </c>
      <c r="FV49" s="161">
        <v>0.98</v>
      </c>
      <c r="FW49" s="161">
        <v>-20.1997</v>
      </c>
      <c r="FX49" s="161">
        <v>1.4512</v>
      </c>
      <c r="FY49" s="161">
        <v>6.5490000000000004</v>
      </c>
      <c r="FZ49" s="161">
        <v>0.30199999999999999</v>
      </c>
      <c r="GA49" s="161">
        <v>1.9953000000000001</v>
      </c>
      <c r="GB49" s="161">
        <v>39.049999999999997</v>
      </c>
      <c r="GC49" s="161">
        <v>-29.5427</v>
      </c>
      <c r="GD49" s="161">
        <v>-18.177900000000001</v>
      </c>
      <c r="GE49" s="161">
        <v>-2.9</v>
      </c>
      <c r="GF49" s="161">
        <v>27.892800000000001</v>
      </c>
      <c r="GG49" s="162"/>
      <c r="GH49" s="161">
        <v>24.962199999999999</v>
      </c>
      <c r="GI49" s="162"/>
      <c r="GJ49" s="161">
        <v>-7.7816000000000001</v>
      </c>
      <c r="GK49" s="161">
        <v>3.2105000000000001</v>
      </c>
      <c r="GL49" s="162"/>
      <c r="GM49" s="162"/>
      <c r="GN49" s="162"/>
      <c r="GO49" s="161">
        <v>-8.1334</v>
      </c>
      <c r="GP49" s="161">
        <v>3.0036999999999998</v>
      </c>
      <c r="GQ49" s="161">
        <v>-31.0078</v>
      </c>
      <c r="GR49" s="161">
        <v>3.8109000000000002</v>
      </c>
      <c r="GS49" s="161">
        <v>3.1196000000000002</v>
      </c>
      <c r="GT49" s="161">
        <v>141.2499</v>
      </c>
      <c r="GU49" s="161">
        <v>-5.5932000000000004</v>
      </c>
      <c r="GV49" s="161">
        <v>-10.1166</v>
      </c>
      <c r="GW49" s="161">
        <v>-6.2182000000000004</v>
      </c>
      <c r="GX49" s="161">
        <v>2.956</v>
      </c>
      <c r="GY49" s="161">
        <v>8.3444000000000003</v>
      </c>
      <c r="GZ49" s="161">
        <v>8.5373000000000001</v>
      </c>
      <c r="HA49" s="161">
        <v>2.5114000000000001</v>
      </c>
      <c r="HB49" s="161">
        <v>5.3594999999999997</v>
      </c>
      <c r="HC49" s="161">
        <v>8.0753000000000004</v>
      </c>
      <c r="HD49" s="161">
        <v>-7.12</v>
      </c>
      <c r="HE49" s="161">
        <v>9.1692999999999998</v>
      </c>
      <c r="HF49" s="161">
        <v>35.862000000000002</v>
      </c>
      <c r="HG49" s="161">
        <v>24.7469</v>
      </c>
      <c r="HH49" s="161">
        <v>32.2971</v>
      </c>
      <c r="HI49" s="161">
        <v>39.418599999999998</v>
      </c>
      <c r="HJ49" s="161">
        <v>-11.354699999999999</v>
      </c>
      <c r="HK49" s="161">
        <v>-7.6574999999999998</v>
      </c>
      <c r="HL49" s="161">
        <v>-8.6969999999999992</v>
      </c>
      <c r="HM49" s="161">
        <v>0</v>
      </c>
      <c r="HN49" s="161">
        <v>-10.473800000000001</v>
      </c>
      <c r="HO49" s="162"/>
      <c r="HP49" s="162"/>
      <c r="HQ49" s="161">
        <v>-10.7819</v>
      </c>
      <c r="HR49" s="161">
        <v>-10.166600000000001</v>
      </c>
      <c r="HS49" s="161">
        <v>-3.7477</v>
      </c>
      <c r="HT49" s="161">
        <v>-3.9933999999999998</v>
      </c>
      <c r="HU49" s="161">
        <v>9.32</v>
      </c>
      <c r="HV49" s="161">
        <v>9.52</v>
      </c>
      <c r="HW49" s="161">
        <v>-30.5</v>
      </c>
      <c r="HX49" s="161">
        <v>-31</v>
      </c>
      <c r="HY49" s="161">
        <v>0.81030000000000002</v>
      </c>
      <c r="HZ49" s="161">
        <v>-7.84</v>
      </c>
      <c r="IA49" s="161">
        <v>40.523200000000003</v>
      </c>
      <c r="IB49" s="161">
        <v>30.7376</v>
      </c>
      <c r="IC49" s="161">
        <v>30.689499999999999</v>
      </c>
      <c r="ID49" s="161">
        <v>-18.2</v>
      </c>
      <c r="IE49" s="161">
        <v>-39.299999999999997</v>
      </c>
      <c r="IF49" s="161">
        <v>-1.6</v>
      </c>
      <c r="IG49" s="161">
        <v>-2.5</v>
      </c>
      <c r="IH49" s="162"/>
      <c r="II49" s="161">
        <v>-17.410299999999999</v>
      </c>
      <c r="IJ49" s="161">
        <v>-56.276000000000003</v>
      </c>
      <c r="IK49" s="161">
        <v>-25.739899999999999</v>
      </c>
      <c r="IL49" s="161">
        <v>-272.32940000000002</v>
      </c>
      <c r="IM49" s="161">
        <v>-18.2789</v>
      </c>
      <c r="IN49" s="161">
        <v>22.3582</v>
      </c>
      <c r="IO49" s="161">
        <v>116.7547</v>
      </c>
      <c r="IP49" s="161">
        <v>46.692599999999999</v>
      </c>
      <c r="IQ49" s="161">
        <v>99.317800000000005</v>
      </c>
      <c r="IR49" s="161">
        <v>92.526300000000006</v>
      </c>
      <c r="IS49" s="161">
        <v>57.641399999999997</v>
      </c>
      <c r="IT49" s="161">
        <v>33.1023</v>
      </c>
      <c r="IU49" s="161">
        <v>29.677700000000002</v>
      </c>
      <c r="IV49" s="161">
        <v>10.2973</v>
      </c>
      <c r="IW49" s="161">
        <v>221.62639999999999</v>
      </c>
      <c r="IX49" s="161">
        <v>-196.9229</v>
      </c>
      <c r="IY49" s="161">
        <v>38.580800000000004</v>
      </c>
      <c r="IZ49" s="161">
        <v>-23.006799999999998</v>
      </c>
      <c r="JA49" s="161">
        <v>-1.1951000000000001</v>
      </c>
      <c r="JB49" s="162"/>
      <c r="JC49" s="161">
        <v>-6.48</v>
      </c>
      <c r="JD49" s="162"/>
      <c r="JE49" s="162"/>
      <c r="JF49" s="161">
        <v>2.4</v>
      </c>
      <c r="JG49" s="161">
        <v>1.76</v>
      </c>
      <c r="JH49" s="161">
        <v>-4.6791</v>
      </c>
      <c r="JI49" s="161">
        <v>-8.1132000000000009</v>
      </c>
      <c r="JJ49" s="161">
        <v>15.062200000000001</v>
      </c>
      <c r="JK49" s="161">
        <v>-6.7369000000000003</v>
      </c>
      <c r="JL49" s="161">
        <v>-1.6</v>
      </c>
      <c r="JM49" s="161">
        <v>1.3560000000000001</v>
      </c>
      <c r="JN49" s="161">
        <v>0.38200000000000001</v>
      </c>
      <c r="JO49" s="162"/>
      <c r="JP49" s="162"/>
      <c r="JQ49" s="161">
        <v>4.8385999999999996</v>
      </c>
      <c r="JR49" s="161">
        <v>3.5263</v>
      </c>
      <c r="JS49" s="161">
        <v>3.6040000000000001</v>
      </c>
      <c r="JT49" s="162"/>
      <c r="JU49" s="161">
        <v>25.2</v>
      </c>
      <c r="JV49" s="161">
        <v>9.3024000000000004</v>
      </c>
      <c r="JW49" s="161">
        <v>0.12</v>
      </c>
      <c r="JX49" s="162"/>
      <c r="JY49" s="162"/>
      <c r="JZ49" s="161">
        <v>-18.73</v>
      </c>
      <c r="KA49" s="161">
        <v>-21.462299999999999</v>
      </c>
      <c r="KB49" s="161">
        <v>2.8472</v>
      </c>
      <c r="KC49" s="161">
        <v>13.738</v>
      </c>
      <c r="KD49" s="161">
        <v>-14.995100000000001</v>
      </c>
      <c r="KE49" s="161">
        <v>0</v>
      </c>
      <c r="KF49" s="161">
        <v>-26.9</v>
      </c>
      <c r="KG49" s="161">
        <v>9.8000000000000007</v>
      </c>
      <c r="KH49" s="162"/>
      <c r="KI49" s="161">
        <v>-109.3057</v>
      </c>
    </row>
    <row r="50" spans="1:295" ht="18" customHeight="1" x14ac:dyDescent="0.35">
      <c r="A50" s="160" t="s">
        <v>68</v>
      </c>
      <c r="B50" s="160" t="s">
        <v>852</v>
      </c>
      <c r="C50" s="163">
        <v>0</v>
      </c>
      <c r="D50" s="163">
        <v>6.101</v>
      </c>
      <c r="E50" s="163">
        <v>-12.451599999999999</v>
      </c>
      <c r="F50" s="163">
        <v>4.3894000000000002</v>
      </c>
      <c r="G50" s="163">
        <v>6.7473999999999998</v>
      </c>
      <c r="H50" s="164"/>
      <c r="I50" s="163">
        <v>12.621</v>
      </c>
      <c r="J50" s="164"/>
      <c r="K50" s="163">
        <v>14.3931</v>
      </c>
      <c r="L50" s="163">
        <v>5.8578000000000001</v>
      </c>
      <c r="M50" s="163">
        <v>7.4459999999999997</v>
      </c>
      <c r="N50" s="163">
        <v>-2.2200000000000002</v>
      </c>
      <c r="O50" s="163">
        <v>-26.4</v>
      </c>
      <c r="P50" s="164"/>
      <c r="Q50" s="164"/>
      <c r="R50" s="163">
        <v>-19.8</v>
      </c>
      <c r="S50" s="163">
        <v>3.0966999999999998</v>
      </c>
      <c r="T50" s="163">
        <v>-2.5371000000000001</v>
      </c>
      <c r="U50" s="163">
        <v>3.5226000000000002</v>
      </c>
      <c r="V50" s="163">
        <v>3.4782999999999999</v>
      </c>
      <c r="W50" s="163">
        <v>6.0163000000000002</v>
      </c>
      <c r="X50" s="163">
        <v>2.6974999999999998</v>
      </c>
      <c r="Y50" s="163">
        <v>-1.7125999999999999</v>
      </c>
      <c r="Z50" s="163">
        <v>1.0441</v>
      </c>
      <c r="AA50" s="164"/>
      <c r="AB50" s="163">
        <v>-1.0053000000000001</v>
      </c>
      <c r="AC50" s="163">
        <v>-0.71399999999999997</v>
      </c>
      <c r="AD50" s="164"/>
      <c r="AE50" s="163">
        <v>10.978999999999999</v>
      </c>
      <c r="AF50" s="163">
        <v>-17.760000000000002</v>
      </c>
      <c r="AG50" s="163">
        <v>-6.6</v>
      </c>
      <c r="AH50" s="163">
        <v>-6.5000000000000002E-2</v>
      </c>
      <c r="AI50" s="163">
        <v>0.19900000000000001</v>
      </c>
      <c r="AJ50" s="163">
        <v>-11.35</v>
      </c>
      <c r="AK50" s="163">
        <v>-11.47</v>
      </c>
      <c r="AL50" s="164"/>
      <c r="AM50" s="163">
        <v>-10.6</v>
      </c>
      <c r="AN50" s="163">
        <v>-10.63</v>
      </c>
      <c r="AO50" s="163">
        <v>6.7930000000000001</v>
      </c>
      <c r="AP50" s="163">
        <v>3.4643999999999999</v>
      </c>
      <c r="AQ50" s="163">
        <v>16.854500000000002</v>
      </c>
      <c r="AR50" s="163">
        <v>20.695900000000002</v>
      </c>
      <c r="AS50" s="163">
        <v>-23.565899999999999</v>
      </c>
      <c r="AT50" s="163">
        <v>-5.2244000000000002</v>
      </c>
      <c r="AU50" s="163">
        <v>-4.9329000000000001</v>
      </c>
      <c r="AV50" s="163">
        <v>2.766</v>
      </c>
      <c r="AW50" s="163">
        <v>3.0529000000000002</v>
      </c>
      <c r="AX50" s="164"/>
      <c r="AY50" s="163">
        <v>-19.558</v>
      </c>
      <c r="AZ50" s="163">
        <v>5.1414</v>
      </c>
      <c r="BA50" s="163">
        <v>25.868300000000001</v>
      </c>
      <c r="BB50" s="163">
        <v>13.1797</v>
      </c>
      <c r="BC50" s="163">
        <v>1.0063</v>
      </c>
      <c r="BD50" s="163">
        <v>-2.7</v>
      </c>
      <c r="BE50" s="163">
        <v>-3.1</v>
      </c>
      <c r="BF50" s="163">
        <v>-25.9297</v>
      </c>
      <c r="BG50" s="163">
        <v>-25.540199999999999</v>
      </c>
      <c r="BH50" s="163">
        <v>-4.2592999999999996</v>
      </c>
      <c r="BI50" s="164"/>
      <c r="BJ50" s="163">
        <v>6.9640000000000004</v>
      </c>
      <c r="BK50" s="163">
        <v>3.5430000000000001</v>
      </c>
      <c r="BL50" s="163">
        <v>4.1273999999999997</v>
      </c>
      <c r="BM50" s="163">
        <v>2.7551999999999999</v>
      </c>
      <c r="BN50" s="163">
        <v>-73.793700000000001</v>
      </c>
      <c r="BO50" s="163">
        <v>20.752600000000001</v>
      </c>
      <c r="BP50" s="163">
        <v>20.752600000000001</v>
      </c>
      <c r="BQ50" s="163">
        <v>5.0157999999999996</v>
      </c>
      <c r="BR50" s="163">
        <v>-169.20939999999999</v>
      </c>
      <c r="BS50" s="164"/>
      <c r="BT50" s="164"/>
      <c r="BU50" s="164"/>
      <c r="BV50" s="164"/>
      <c r="BW50" s="163">
        <v>8.9700000000000006</v>
      </c>
      <c r="BX50" s="163">
        <v>5.74</v>
      </c>
      <c r="BY50" s="163">
        <v>-10.02</v>
      </c>
      <c r="BZ50" s="163">
        <v>4.8099999999999996</v>
      </c>
      <c r="CA50" s="163">
        <v>-13.927300000000001</v>
      </c>
      <c r="CB50" s="163">
        <v>-14.061299999999999</v>
      </c>
      <c r="CC50" s="163">
        <v>31.434100000000001</v>
      </c>
      <c r="CD50" s="163">
        <v>29.809699999999999</v>
      </c>
      <c r="CE50" s="163">
        <v>-3.6265999999999998</v>
      </c>
      <c r="CF50" s="163">
        <v>-34.448599999999999</v>
      </c>
      <c r="CG50" s="163">
        <v>-34.876600000000003</v>
      </c>
      <c r="CH50" s="163">
        <v>6.6756000000000002</v>
      </c>
      <c r="CI50" s="163">
        <v>6.9302999999999999</v>
      </c>
      <c r="CJ50" s="164"/>
      <c r="CK50" s="164"/>
      <c r="CL50" s="163">
        <v>44.4</v>
      </c>
      <c r="CM50" s="163">
        <v>-10.4</v>
      </c>
      <c r="CN50" s="163">
        <v>-2.1800000000000002</v>
      </c>
      <c r="CO50" s="163">
        <v>26.68</v>
      </c>
      <c r="CP50" s="163">
        <v>26.454899999999999</v>
      </c>
      <c r="CQ50" s="163">
        <v>25.823399999999999</v>
      </c>
      <c r="CR50" s="163">
        <v>56.0137</v>
      </c>
      <c r="CS50" s="163">
        <v>56.185699999999997</v>
      </c>
      <c r="CT50" s="163">
        <v>-22.3612</v>
      </c>
      <c r="CU50" s="163">
        <v>-41.4754</v>
      </c>
      <c r="CV50" s="163">
        <v>-19.9483</v>
      </c>
      <c r="CW50" s="163">
        <v>3.3614999999999999</v>
      </c>
      <c r="CX50" s="163">
        <v>27.9</v>
      </c>
      <c r="CY50" s="163">
        <v>20.96</v>
      </c>
      <c r="CZ50" s="163">
        <v>10.473599999999999</v>
      </c>
      <c r="DA50" s="163">
        <v>10.452299999999999</v>
      </c>
      <c r="DB50" s="163">
        <v>-11.51</v>
      </c>
      <c r="DC50" s="164"/>
      <c r="DD50" s="163">
        <v>-8.6484000000000005</v>
      </c>
      <c r="DE50" s="163">
        <v>-8.3705999999999996</v>
      </c>
      <c r="DF50" s="163">
        <v>40.004399999999997</v>
      </c>
      <c r="DG50" s="163">
        <v>1.49E-2</v>
      </c>
      <c r="DH50" s="163">
        <v>-5.9160000000000004</v>
      </c>
      <c r="DI50" s="163">
        <v>8</v>
      </c>
      <c r="DJ50" s="164"/>
      <c r="DK50" s="163">
        <v>-4.9059999999999997</v>
      </c>
      <c r="DL50" s="163">
        <v>3.5590000000000002</v>
      </c>
      <c r="DM50" s="163">
        <v>35.4908</v>
      </c>
      <c r="DN50" s="163">
        <v>12.0663</v>
      </c>
      <c r="DO50" s="163">
        <v>3.93</v>
      </c>
      <c r="DP50" s="163">
        <v>-0.05</v>
      </c>
      <c r="DQ50" s="163">
        <v>4.5765000000000002</v>
      </c>
      <c r="DR50" s="163">
        <v>-39.507199999999997</v>
      </c>
      <c r="DS50" s="163">
        <v>-1.18</v>
      </c>
      <c r="DT50" s="163">
        <v>-1.21</v>
      </c>
      <c r="DU50" s="163">
        <v>16.46</v>
      </c>
      <c r="DV50" s="163">
        <v>21.82</v>
      </c>
      <c r="DW50" s="163">
        <v>-36.9636</v>
      </c>
      <c r="DX50" s="163">
        <v>-18.2727</v>
      </c>
      <c r="DY50" s="163">
        <v>-40.378300000000003</v>
      </c>
      <c r="DZ50" s="163">
        <v>-39.2455</v>
      </c>
      <c r="EA50" s="163">
        <v>9.65</v>
      </c>
      <c r="EB50" s="163">
        <v>-8.5733999999999995</v>
      </c>
      <c r="EC50" s="163">
        <v>-18.449300000000001</v>
      </c>
      <c r="ED50" s="163">
        <v>-18.297899999999998</v>
      </c>
      <c r="EE50" s="163">
        <v>-30.2041</v>
      </c>
      <c r="EF50" s="163">
        <v>-33.433900000000001</v>
      </c>
      <c r="EG50" s="163">
        <v>-9.8360000000000003</v>
      </c>
      <c r="EH50" s="163">
        <v>-93.040300000000002</v>
      </c>
      <c r="EI50" s="163">
        <v>0.28849999999999998</v>
      </c>
      <c r="EJ50" s="164"/>
      <c r="EK50" s="163">
        <v>-4.335</v>
      </c>
      <c r="EL50" s="163">
        <v>-4.0575999999999999</v>
      </c>
      <c r="EM50" s="164"/>
      <c r="EN50" s="163">
        <v>3.1191</v>
      </c>
      <c r="EO50" s="163">
        <v>2.0594000000000001</v>
      </c>
      <c r="EP50" s="163">
        <v>-25.091999999999999</v>
      </c>
      <c r="EQ50" s="163">
        <v>-22.7439</v>
      </c>
      <c r="ER50" s="163">
        <v>-22.427</v>
      </c>
      <c r="ES50" s="163">
        <v>12.620900000000001</v>
      </c>
      <c r="ET50" s="164"/>
      <c r="EU50" s="163">
        <v>-8.23</v>
      </c>
      <c r="EV50" s="163">
        <v>0</v>
      </c>
      <c r="EW50" s="163">
        <v>2.6334</v>
      </c>
      <c r="EX50" s="163">
        <v>15.9055</v>
      </c>
      <c r="EY50" s="163">
        <v>-8.0737000000000005</v>
      </c>
      <c r="EZ50" s="163">
        <v>-8.2756000000000007</v>
      </c>
      <c r="FA50" s="163">
        <v>6.3170000000000002</v>
      </c>
      <c r="FB50" s="163">
        <v>15.4465</v>
      </c>
      <c r="FC50" s="163">
        <v>-28.495000000000001</v>
      </c>
      <c r="FD50" s="164"/>
      <c r="FE50" s="164"/>
      <c r="FF50" s="164"/>
      <c r="FG50" s="163">
        <v>3.8041999999999998</v>
      </c>
      <c r="FH50" s="163">
        <v>3.5871</v>
      </c>
      <c r="FI50" s="163">
        <v>2.6427999999999998</v>
      </c>
      <c r="FJ50" s="163">
        <v>1.6746000000000001</v>
      </c>
      <c r="FK50" s="163">
        <v>1.3395999999999999</v>
      </c>
      <c r="FL50" s="163">
        <v>-6.3632999999999997</v>
      </c>
      <c r="FM50" s="163">
        <v>21.111000000000001</v>
      </c>
      <c r="FN50" s="163">
        <v>21.328700000000001</v>
      </c>
      <c r="FO50" s="163">
        <v>1.8113999999999999</v>
      </c>
      <c r="FP50" s="163">
        <v>16.2165</v>
      </c>
      <c r="FQ50" s="163">
        <v>19.430199999999999</v>
      </c>
      <c r="FR50" s="163">
        <v>-17.13</v>
      </c>
      <c r="FS50" s="163">
        <v>-5.0129999999999999</v>
      </c>
      <c r="FT50" s="163">
        <v>0.37740000000000001</v>
      </c>
      <c r="FU50" s="163">
        <v>3.42</v>
      </c>
      <c r="FV50" s="163">
        <v>1.1200000000000001</v>
      </c>
      <c r="FW50" s="163">
        <v>-18.3231</v>
      </c>
      <c r="FX50" s="163">
        <v>1.4730000000000001</v>
      </c>
      <c r="FY50" s="163">
        <v>6.726</v>
      </c>
      <c r="FZ50" s="163">
        <v>0.50900000000000001</v>
      </c>
      <c r="GA50" s="163">
        <v>1.9905999999999999</v>
      </c>
      <c r="GB50" s="163">
        <v>38.86</v>
      </c>
      <c r="GC50" s="163">
        <v>-30.494199999999999</v>
      </c>
      <c r="GD50" s="163">
        <v>-19.0656</v>
      </c>
      <c r="GE50" s="163">
        <v>-2.62</v>
      </c>
      <c r="GF50" s="163">
        <v>28.207599999999999</v>
      </c>
      <c r="GG50" s="164"/>
      <c r="GH50" s="163">
        <v>25.195900000000002</v>
      </c>
      <c r="GI50" s="164"/>
      <c r="GJ50" s="163">
        <v>-7.3018000000000001</v>
      </c>
      <c r="GK50" s="163">
        <v>3.1568999999999998</v>
      </c>
      <c r="GL50" s="164"/>
      <c r="GM50" s="164"/>
      <c r="GN50" s="163">
        <v>-12.967000000000001</v>
      </c>
      <c r="GO50" s="163">
        <v>-7.5125999999999999</v>
      </c>
      <c r="GP50" s="163">
        <v>4.9233000000000002</v>
      </c>
      <c r="GQ50" s="163">
        <v>-32.268300000000004</v>
      </c>
      <c r="GR50" s="163">
        <v>3.0247999999999999</v>
      </c>
      <c r="GS50" s="163">
        <v>3.1671</v>
      </c>
      <c r="GT50" s="163">
        <v>134.42009999999999</v>
      </c>
      <c r="GU50" s="163">
        <v>-6.1429</v>
      </c>
      <c r="GV50" s="163">
        <v>-11.142200000000001</v>
      </c>
      <c r="GW50" s="163">
        <v>-5.7207999999999997</v>
      </c>
      <c r="GX50" s="163">
        <v>2.1688000000000001</v>
      </c>
      <c r="GY50" s="163">
        <v>7.5679999999999996</v>
      </c>
      <c r="GZ50" s="163">
        <v>7.7057000000000002</v>
      </c>
      <c r="HA50" s="163">
        <v>1.5444</v>
      </c>
      <c r="HB50" s="163">
        <v>6.7717000000000001</v>
      </c>
      <c r="HC50" s="163">
        <v>7.9267000000000003</v>
      </c>
      <c r="HD50" s="163">
        <v>-6.71</v>
      </c>
      <c r="HE50" s="163">
        <v>9.9727999999999994</v>
      </c>
      <c r="HF50" s="163">
        <v>36.506399999999999</v>
      </c>
      <c r="HG50" s="163">
        <v>23.183900000000001</v>
      </c>
      <c r="HH50" s="163">
        <v>31.012699999999999</v>
      </c>
      <c r="HI50" s="163">
        <v>39.339199999999998</v>
      </c>
      <c r="HJ50" s="163">
        <v>-11.7811</v>
      </c>
      <c r="HK50" s="163">
        <v>-8.4910999999999994</v>
      </c>
      <c r="HL50" s="163">
        <v>-9.8367000000000004</v>
      </c>
      <c r="HM50" s="163">
        <v>-9.7632999999999992</v>
      </c>
      <c r="HN50" s="163">
        <v>-10.9102</v>
      </c>
      <c r="HO50" s="163">
        <v>51.068100000000001</v>
      </c>
      <c r="HP50" s="163">
        <v>50.121299999999998</v>
      </c>
      <c r="HQ50" s="163">
        <v>-10.3973</v>
      </c>
      <c r="HR50" s="163">
        <v>-9.7545999999999999</v>
      </c>
      <c r="HS50" s="163">
        <v>-3.1373000000000002</v>
      </c>
      <c r="HT50" s="163">
        <v>-3.1152000000000002</v>
      </c>
      <c r="HU50" s="163">
        <v>9.69</v>
      </c>
      <c r="HV50" s="163">
        <v>9.67</v>
      </c>
      <c r="HW50" s="163">
        <v>-29.5</v>
      </c>
      <c r="HX50" s="163">
        <v>-30.2</v>
      </c>
      <c r="HY50" s="163">
        <v>0.89810000000000001</v>
      </c>
      <c r="HZ50" s="163">
        <v>-8.16</v>
      </c>
      <c r="IA50" s="163">
        <v>36.992199999999997</v>
      </c>
      <c r="IB50" s="163">
        <v>33.361600000000003</v>
      </c>
      <c r="IC50" s="163">
        <v>33.182299999999998</v>
      </c>
      <c r="ID50" s="163">
        <v>-18.7</v>
      </c>
      <c r="IE50" s="163">
        <v>-40.1</v>
      </c>
      <c r="IF50" s="163">
        <v>-2.1</v>
      </c>
      <c r="IG50" s="163">
        <v>-3</v>
      </c>
      <c r="IH50" s="163">
        <v>-17.566299999999998</v>
      </c>
      <c r="II50" s="163">
        <v>-17.528199999999998</v>
      </c>
      <c r="IJ50" s="163">
        <v>-55.477400000000003</v>
      </c>
      <c r="IK50" s="163">
        <v>-26.857199999999999</v>
      </c>
      <c r="IL50" s="163">
        <v>-267.85579999999999</v>
      </c>
      <c r="IM50" s="163">
        <v>-19.575600000000001</v>
      </c>
      <c r="IN50" s="163">
        <v>21.543700000000001</v>
      </c>
      <c r="IO50" s="163">
        <v>116.97110000000001</v>
      </c>
      <c r="IP50" s="163">
        <v>45.101199999999999</v>
      </c>
      <c r="IQ50" s="163">
        <v>94.914699999999996</v>
      </c>
      <c r="IR50" s="163">
        <v>91.008300000000006</v>
      </c>
      <c r="IS50" s="163">
        <v>54.334899999999998</v>
      </c>
      <c r="IT50" s="163">
        <v>28.9605</v>
      </c>
      <c r="IU50" s="163">
        <v>28.015999999999998</v>
      </c>
      <c r="IV50" s="163">
        <v>11.494899999999999</v>
      </c>
      <c r="IW50" s="163">
        <v>218.87360000000001</v>
      </c>
      <c r="IX50" s="163">
        <v>-195.89269999999999</v>
      </c>
      <c r="IY50" s="163">
        <v>38.792900000000003</v>
      </c>
      <c r="IZ50" s="163">
        <v>-23.0702</v>
      </c>
      <c r="JA50" s="163">
        <v>-1.8737999999999999</v>
      </c>
      <c r="JB50" s="164"/>
      <c r="JC50" s="163">
        <v>-6.48</v>
      </c>
      <c r="JD50" s="164"/>
      <c r="JE50" s="164"/>
      <c r="JF50" s="163">
        <v>1.84</v>
      </c>
      <c r="JG50" s="163">
        <v>2.3199999999999998</v>
      </c>
      <c r="JH50" s="163">
        <v>-4.8856000000000002</v>
      </c>
      <c r="JI50" s="163">
        <v>-8.1437000000000008</v>
      </c>
      <c r="JJ50" s="163">
        <v>14.7082</v>
      </c>
      <c r="JK50" s="163">
        <v>-6.9138999999999999</v>
      </c>
      <c r="JL50" s="163">
        <v>-1.4</v>
      </c>
      <c r="JM50" s="163">
        <v>1.4350000000000001</v>
      </c>
      <c r="JN50" s="163">
        <v>0.77400000000000002</v>
      </c>
      <c r="JO50" s="164"/>
      <c r="JP50" s="164"/>
      <c r="JQ50" s="163">
        <v>4.0071000000000003</v>
      </c>
      <c r="JR50" s="163">
        <v>4.4817</v>
      </c>
      <c r="JS50" s="163">
        <v>3.7953000000000001</v>
      </c>
      <c r="JT50" s="164"/>
      <c r="JU50" s="163">
        <v>25.3</v>
      </c>
      <c r="JV50" s="163">
        <v>10.2736</v>
      </c>
      <c r="JW50" s="163">
        <v>0.01</v>
      </c>
      <c r="JX50" s="164"/>
      <c r="JY50" s="164"/>
      <c r="JZ50" s="163">
        <v>-18.6831</v>
      </c>
      <c r="KA50" s="163">
        <v>-20.621700000000001</v>
      </c>
      <c r="KB50" s="163">
        <v>3.3639999999999999</v>
      </c>
      <c r="KC50" s="163">
        <v>13.533899999999999</v>
      </c>
      <c r="KD50" s="163">
        <v>-14.8589</v>
      </c>
      <c r="KE50" s="164"/>
      <c r="KF50" s="163">
        <v>-27.2</v>
      </c>
      <c r="KG50" s="163">
        <v>10.199999999999999</v>
      </c>
      <c r="KH50" s="164"/>
      <c r="KI50" s="163">
        <v>-110.541</v>
      </c>
    </row>
    <row r="51" spans="1:295" ht="18" customHeight="1" x14ac:dyDescent="0.35">
      <c r="A51" s="160" t="s">
        <v>68</v>
      </c>
      <c r="B51" s="160" t="s">
        <v>853</v>
      </c>
      <c r="C51" s="163">
        <v>0</v>
      </c>
      <c r="D51" s="163">
        <v>5.6044999999999998</v>
      </c>
      <c r="E51" s="163">
        <v>-11.625999999999999</v>
      </c>
      <c r="F51" s="163">
        <v>4.1521999999999997</v>
      </c>
      <c r="G51" s="163">
        <v>6.2103000000000002</v>
      </c>
      <c r="H51" s="164"/>
      <c r="I51" s="163">
        <v>11.593500000000001</v>
      </c>
      <c r="J51" s="164"/>
      <c r="K51" s="163">
        <v>13.455299999999999</v>
      </c>
      <c r="L51" s="163">
        <v>5.4678000000000004</v>
      </c>
      <c r="M51" s="163">
        <v>6.8586999999999998</v>
      </c>
      <c r="N51" s="163">
        <v>-4.4400000000000004</v>
      </c>
      <c r="O51" s="163">
        <v>-28.6</v>
      </c>
      <c r="P51" s="164"/>
      <c r="Q51" s="163">
        <v>4.1399999999999997</v>
      </c>
      <c r="R51" s="163">
        <v>-22</v>
      </c>
      <c r="S51" s="163">
        <v>3.0527000000000002</v>
      </c>
      <c r="T51" s="163">
        <v>-5.9074999999999998</v>
      </c>
      <c r="U51" s="163">
        <v>3.2839</v>
      </c>
      <c r="V51" s="163">
        <v>3.1107999999999998</v>
      </c>
      <c r="W51" s="163">
        <v>5.5829000000000004</v>
      </c>
      <c r="X51" s="163">
        <v>2.2128999999999999</v>
      </c>
      <c r="Y51" s="163">
        <v>-1.5346</v>
      </c>
      <c r="Z51" s="163">
        <v>1.498</v>
      </c>
      <c r="AA51" s="164"/>
      <c r="AB51" s="163">
        <v>-0.67300000000000004</v>
      </c>
      <c r="AC51" s="163">
        <v>-0.78800000000000003</v>
      </c>
      <c r="AD51" s="164"/>
      <c r="AE51" s="163">
        <v>10.760999999999999</v>
      </c>
      <c r="AF51" s="163">
        <v>-15.54</v>
      </c>
      <c r="AG51" s="163">
        <v>-6.6</v>
      </c>
      <c r="AH51" s="163">
        <v>-0.16200000000000001</v>
      </c>
      <c r="AI51" s="163">
        <v>0.19800000000000001</v>
      </c>
      <c r="AJ51" s="163">
        <v>-12</v>
      </c>
      <c r="AK51" s="163">
        <v>-12.04</v>
      </c>
      <c r="AL51" s="164"/>
      <c r="AM51" s="163">
        <v>-10.74</v>
      </c>
      <c r="AN51" s="163">
        <v>-10.74</v>
      </c>
      <c r="AO51" s="163">
        <v>6.8731999999999998</v>
      </c>
      <c r="AP51" s="163">
        <v>3.6257000000000001</v>
      </c>
      <c r="AQ51" s="163">
        <v>18.468699999999998</v>
      </c>
      <c r="AR51" s="163">
        <v>23.514099999999999</v>
      </c>
      <c r="AS51" s="163">
        <v>-20.725200000000001</v>
      </c>
      <c r="AT51" s="163">
        <v>-4.5545999999999998</v>
      </c>
      <c r="AU51" s="163">
        <v>-4.4438000000000004</v>
      </c>
      <c r="AV51" s="163">
        <v>2.4527000000000001</v>
      </c>
      <c r="AW51" s="163">
        <v>2.5103</v>
      </c>
      <c r="AX51" s="164"/>
      <c r="AY51" s="163">
        <v>-20.093900000000001</v>
      </c>
      <c r="AZ51" s="163">
        <v>5.5359999999999996</v>
      </c>
      <c r="BA51" s="163">
        <v>29.1328</v>
      </c>
      <c r="BB51" s="163">
        <v>18.303899999999999</v>
      </c>
      <c r="BC51" s="163">
        <v>3.0589</v>
      </c>
      <c r="BD51" s="163">
        <v>-3.7</v>
      </c>
      <c r="BE51" s="163">
        <v>-3.8</v>
      </c>
      <c r="BF51" s="163">
        <v>-27.089700000000001</v>
      </c>
      <c r="BG51" s="163">
        <v>-27.151</v>
      </c>
      <c r="BH51" s="163">
        <v>-4.4006999999999996</v>
      </c>
      <c r="BI51" s="164"/>
      <c r="BJ51" s="163">
        <v>6.1797000000000004</v>
      </c>
      <c r="BK51" s="163">
        <v>2.3433000000000002</v>
      </c>
      <c r="BL51" s="163">
        <v>3.1318999999999999</v>
      </c>
      <c r="BM51" s="163">
        <v>2.1821000000000002</v>
      </c>
      <c r="BN51" s="163">
        <v>-83.224000000000004</v>
      </c>
      <c r="BO51" s="163">
        <v>21.3629</v>
      </c>
      <c r="BP51" s="163">
        <v>21.3629</v>
      </c>
      <c r="BQ51" s="163">
        <v>10.370900000000001</v>
      </c>
      <c r="BR51" s="163">
        <v>-179.7132</v>
      </c>
      <c r="BS51" s="164"/>
      <c r="BT51" s="164"/>
      <c r="BU51" s="164"/>
      <c r="BV51" s="163">
        <v>15.168900000000001</v>
      </c>
      <c r="BW51" s="163">
        <v>8.91</v>
      </c>
      <c r="BX51" s="163">
        <v>6.52</v>
      </c>
      <c r="BY51" s="163">
        <v>-10.6</v>
      </c>
      <c r="BZ51" s="163">
        <v>2.87</v>
      </c>
      <c r="CA51" s="163">
        <v>-13.1236</v>
      </c>
      <c r="CB51" s="163">
        <v>-13.2576</v>
      </c>
      <c r="CC51" s="163">
        <v>30.3338</v>
      </c>
      <c r="CD51" s="163">
        <v>28.6648</v>
      </c>
      <c r="CE51" s="163">
        <v>-1.3522000000000001</v>
      </c>
      <c r="CF51" s="163">
        <v>-33.585599999999999</v>
      </c>
      <c r="CG51" s="163">
        <v>-33.909100000000002</v>
      </c>
      <c r="CH51" s="163">
        <v>5.5410000000000004</v>
      </c>
      <c r="CI51" s="163">
        <v>6.4348999999999998</v>
      </c>
      <c r="CJ51" s="164"/>
      <c r="CK51" s="164"/>
      <c r="CL51" s="163">
        <v>39.700000000000003</v>
      </c>
      <c r="CM51" s="163">
        <v>-8</v>
      </c>
      <c r="CN51" s="163">
        <v>-2.0099999999999998</v>
      </c>
      <c r="CO51" s="163">
        <v>25.430299999999999</v>
      </c>
      <c r="CP51" s="163">
        <v>25.5871</v>
      </c>
      <c r="CQ51" s="163">
        <v>24.432500000000001</v>
      </c>
      <c r="CR51" s="163">
        <v>57.682699999999997</v>
      </c>
      <c r="CS51" s="163">
        <v>57.720100000000002</v>
      </c>
      <c r="CT51" s="163">
        <v>-20.682500000000001</v>
      </c>
      <c r="CU51" s="163">
        <v>-43.991599999999998</v>
      </c>
      <c r="CV51" s="163">
        <v>-19.519400000000001</v>
      </c>
      <c r="CW51" s="163">
        <v>3.0998000000000001</v>
      </c>
      <c r="CX51" s="163">
        <v>27.4</v>
      </c>
      <c r="CY51" s="163">
        <v>20.149999999999999</v>
      </c>
      <c r="CZ51" s="163">
        <v>9.5360999999999994</v>
      </c>
      <c r="DA51" s="163">
        <v>9.6709999999999994</v>
      </c>
      <c r="DB51" s="163">
        <v>-10.69</v>
      </c>
      <c r="DC51" s="164"/>
      <c r="DD51" s="163">
        <v>-8.2713000000000001</v>
      </c>
      <c r="DE51" s="163">
        <v>-7.9542999999999999</v>
      </c>
      <c r="DF51" s="163">
        <v>38.615400000000001</v>
      </c>
      <c r="DG51" s="163">
        <v>1.4999999999999999E-2</v>
      </c>
      <c r="DH51" s="163">
        <v>-5.3630000000000004</v>
      </c>
      <c r="DI51" s="163">
        <v>10.199999999999999</v>
      </c>
      <c r="DJ51" s="163">
        <v>9.3000000000000007</v>
      </c>
      <c r="DK51" s="163">
        <v>-5.1318000000000001</v>
      </c>
      <c r="DL51" s="163">
        <v>2.4369000000000001</v>
      </c>
      <c r="DM51" s="163">
        <v>35.4908</v>
      </c>
      <c r="DN51" s="163">
        <v>10.582000000000001</v>
      </c>
      <c r="DO51" s="163">
        <v>2.89</v>
      </c>
      <c r="DP51" s="163">
        <v>0.1</v>
      </c>
      <c r="DQ51" s="163">
        <v>4.077</v>
      </c>
      <c r="DR51" s="163">
        <v>-37.347099999999998</v>
      </c>
      <c r="DS51" s="163">
        <v>-0.78</v>
      </c>
      <c r="DT51" s="163">
        <v>-0.73</v>
      </c>
      <c r="DU51" s="163">
        <v>15.23</v>
      </c>
      <c r="DV51" s="163">
        <v>20.55</v>
      </c>
      <c r="DW51" s="163">
        <v>-36.327300000000001</v>
      </c>
      <c r="DX51" s="163">
        <v>-18.072700000000001</v>
      </c>
      <c r="DY51" s="163">
        <v>-38.779400000000003</v>
      </c>
      <c r="DZ51" s="163">
        <v>-37.427300000000002</v>
      </c>
      <c r="EA51" s="163">
        <v>9.7749000000000006</v>
      </c>
      <c r="EB51" s="163">
        <v>-11.8117</v>
      </c>
      <c r="EC51" s="163">
        <v>-21.091699999999999</v>
      </c>
      <c r="ED51" s="163">
        <v>-20.432500000000001</v>
      </c>
      <c r="EE51" s="163">
        <v>-26.028099999999998</v>
      </c>
      <c r="EF51" s="163">
        <v>-30.133700000000001</v>
      </c>
      <c r="EG51" s="163">
        <v>-11.292</v>
      </c>
      <c r="EH51" s="163">
        <v>-99.155600000000007</v>
      </c>
      <c r="EI51" s="163">
        <v>2.4678</v>
      </c>
      <c r="EJ51" s="164"/>
      <c r="EK51" s="163">
        <v>-6.5125000000000002</v>
      </c>
      <c r="EL51" s="163">
        <v>-6.2115</v>
      </c>
      <c r="EM51" s="164"/>
      <c r="EN51" s="163">
        <v>2.2370000000000001</v>
      </c>
      <c r="EO51" s="163">
        <v>1.2103999999999999</v>
      </c>
      <c r="EP51" s="163">
        <v>-19.972000000000001</v>
      </c>
      <c r="EQ51" s="163">
        <v>-22.822099999999999</v>
      </c>
      <c r="ER51" s="163">
        <v>-22.727</v>
      </c>
      <c r="ES51" s="163">
        <v>9.1323000000000008</v>
      </c>
      <c r="ET51" s="163">
        <v>13.86</v>
      </c>
      <c r="EU51" s="163">
        <v>-10</v>
      </c>
      <c r="EV51" s="163">
        <v>0.2</v>
      </c>
      <c r="EW51" s="163">
        <v>2.3207</v>
      </c>
      <c r="EX51" s="163">
        <v>14.6838</v>
      </c>
      <c r="EY51" s="163">
        <v>-8.2116000000000007</v>
      </c>
      <c r="EZ51" s="163">
        <v>-8.4762000000000004</v>
      </c>
      <c r="FA51" s="163">
        <v>6.2920999999999996</v>
      </c>
      <c r="FB51" s="163">
        <v>10.8491</v>
      </c>
      <c r="FC51" s="163">
        <v>-26.832100000000001</v>
      </c>
      <c r="FD51" s="164"/>
      <c r="FE51" s="164"/>
      <c r="FF51" s="164"/>
      <c r="FG51" s="163">
        <v>3.4192</v>
      </c>
      <c r="FH51" s="163">
        <v>3.5337999999999998</v>
      </c>
      <c r="FI51" s="163">
        <v>2.4306000000000001</v>
      </c>
      <c r="FJ51" s="163">
        <v>0.83730000000000004</v>
      </c>
      <c r="FK51" s="163">
        <v>0.50239999999999996</v>
      </c>
      <c r="FL51" s="163">
        <v>-6.0284000000000004</v>
      </c>
      <c r="FM51" s="163">
        <v>19.941199999999998</v>
      </c>
      <c r="FN51" s="163">
        <v>19.831299999999999</v>
      </c>
      <c r="FO51" s="163">
        <v>3.1257999999999999</v>
      </c>
      <c r="FP51" s="163">
        <v>18.043900000000001</v>
      </c>
      <c r="FQ51" s="163">
        <v>20.641200000000001</v>
      </c>
      <c r="FR51" s="163">
        <v>-15.47</v>
      </c>
      <c r="FS51" s="163">
        <v>-4.9067999999999996</v>
      </c>
      <c r="FT51" s="163">
        <v>0.36830000000000002</v>
      </c>
      <c r="FU51" s="163">
        <v>3.61</v>
      </c>
      <c r="FV51" s="163">
        <v>-0.46</v>
      </c>
      <c r="FW51" s="163">
        <v>-20.316099999999999</v>
      </c>
      <c r="FX51" s="163">
        <v>1.4406000000000001</v>
      </c>
      <c r="FY51" s="163">
        <v>6.7320000000000002</v>
      </c>
      <c r="FZ51" s="163">
        <v>0.92400000000000004</v>
      </c>
      <c r="GA51" s="163">
        <v>1.9777</v>
      </c>
      <c r="GB51" s="163">
        <v>39.61</v>
      </c>
      <c r="GC51" s="163">
        <v>-32.005499999999998</v>
      </c>
      <c r="GD51" s="163">
        <v>-20.697900000000001</v>
      </c>
      <c r="GE51" s="164"/>
      <c r="GF51" s="163">
        <v>28.978899999999999</v>
      </c>
      <c r="GG51" s="164"/>
      <c r="GH51" s="163">
        <v>24.566299999999998</v>
      </c>
      <c r="GI51" s="164"/>
      <c r="GJ51" s="163">
        <v>-7.4405999999999999</v>
      </c>
      <c r="GK51" s="163">
        <v>3.0276000000000001</v>
      </c>
      <c r="GL51" s="164"/>
      <c r="GM51" s="164"/>
      <c r="GN51" s="163">
        <v>-12.3309</v>
      </c>
      <c r="GO51" s="163">
        <v>-6.2451999999999996</v>
      </c>
      <c r="GP51" s="163">
        <v>6.5484</v>
      </c>
      <c r="GQ51" s="163">
        <v>-32.9405</v>
      </c>
      <c r="GR51" s="163">
        <v>4.7313999999999998</v>
      </c>
      <c r="GS51" s="163">
        <v>3.1019999999999999</v>
      </c>
      <c r="GT51" s="163">
        <v>133.7961</v>
      </c>
      <c r="GU51" s="163">
        <v>-6.4501999999999997</v>
      </c>
      <c r="GV51" s="163">
        <v>-10.399900000000001</v>
      </c>
      <c r="GW51" s="163">
        <v>-5.9755000000000003</v>
      </c>
      <c r="GX51" s="163">
        <v>1.8775999999999999</v>
      </c>
      <c r="GY51" s="163">
        <v>7.4352</v>
      </c>
      <c r="GZ51" s="163">
        <v>7.5475000000000003</v>
      </c>
      <c r="HA51" s="163">
        <v>1</v>
      </c>
      <c r="HB51" s="163">
        <v>5.5240999999999998</v>
      </c>
      <c r="HC51" s="163">
        <v>7.8620000000000001</v>
      </c>
      <c r="HD51" s="163">
        <v>-7.54</v>
      </c>
      <c r="HE51" s="163">
        <v>11.458600000000001</v>
      </c>
      <c r="HF51" s="163">
        <v>39.413699999999999</v>
      </c>
      <c r="HG51" s="163">
        <v>21.2669</v>
      </c>
      <c r="HH51" s="163">
        <v>28.7395</v>
      </c>
      <c r="HI51" s="163">
        <v>39.870899999999999</v>
      </c>
      <c r="HJ51" s="163">
        <v>-12.7719</v>
      </c>
      <c r="HK51" s="163">
        <v>-7.9755000000000003</v>
      </c>
      <c r="HL51" s="163">
        <v>-9.5701000000000001</v>
      </c>
      <c r="HM51" s="163">
        <v>0</v>
      </c>
      <c r="HN51" s="163">
        <v>0</v>
      </c>
      <c r="HO51" s="164"/>
      <c r="HP51" s="164"/>
      <c r="HQ51" s="163">
        <v>-8.7878000000000007</v>
      </c>
      <c r="HR51" s="163">
        <v>-8.4636999999999993</v>
      </c>
      <c r="HS51" s="163">
        <v>-2.6907000000000001</v>
      </c>
      <c r="HT51" s="163">
        <v>-2.6964999999999999</v>
      </c>
      <c r="HU51" s="163">
        <v>10.37</v>
      </c>
      <c r="HV51" s="163">
        <v>10.56</v>
      </c>
      <c r="HW51" s="163">
        <v>-31.1</v>
      </c>
      <c r="HX51" s="163">
        <v>-31</v>
      </c>
      <c r="HY51" s="163">
        <v>0.94940000000000002</v>
      </c>
      <c r="HZ51" s="163">
        <v>-8.48</v>
      </c>
      <c r="IA51" s="163">
        <v>35.639200000000002</v>
      </c>
      <c r="IB51" s="163">
        <v>33.579799999999999</v>
      </c>
      <c r="IC51" s="163">
        <v>33.397599999999997</v>
      </c>
      <c r="ID51" s="163">
        <v>-19.100000000000001</v>
      </c>
      <c r="IE51" s="163">
        <v>-41</v>
      </c>
      <c r="IF51" s="163">
        <v>-2.9</v>
      </c>
      <c r="IG51" s="163">
        <v>-3.8</v>
      </c>
      <c r="IH51" s="163">
        <v>-17.357199999999999</v>
      </c>
      <c r="II51" s="163">
        <v>-17.339300000000001</v>
      </c>
      <c r="IJ51" s="163">
        <v>-55.619500000000002</v>
      </c>
      <c r="IK51" s="163">
        <v>-33.36</v>
      </c>
      <c r="IL51" s="163">
        <v>-266.42469999999997</v>
      </c>
      <c r="IM51" s="163">
        <v>-18.5138</v>
      </c>
      <c r="IN51" s="163">
        <v>21.5791</v>
      </c>
      <c r="IO51" s="163">
        <v>114.2184</v>
      </c>
      <c r="IP51" s="163">
        <v>46.283499999999997</v>
      </c>
      <c r="IQ51" s="163">
        <v>94.4739</v>
      </c>
      <c r="IR51" s="163">
        <v>90.691800000000001</v>
      </c>
      <c r="IS51" s="163">
        <v>54.947400000000002</v>
      </c>
      <c r="IT51" s="163">
        <v>33.403599999999997</v>
      </c>
      <c r="IU51" s="163">
        <v>27.751899999999999</v>
      </c>
      <c r="IV51" s="163">
        <v>12.4238</v>
      </c>
      <c r="IW51" s="163">
        <v>216.322</v>
      </c>
      <c r="IX51" s="163">
        <v>-192.57409999999999</v>
      </c>
      <c r="IY51" s="163">
        <v>36.603499999999997</v>
      </c>
      <c r="IZ51" s="163">
        <v>-21.892600000000002</v>
      </c>
      <c r="JA51" s="163">
        <v>-1.8273999999999999</v>
      </c>
      <c r="JB51" s="164"/>
      <c r="JC51" s="163">
        <v>-7.84</v>
      </c>
      <c r="JD51" s="164"/>
      <c r="JE51" s="164"/>
      <c r="JF51" s="163">
        <v>3.2</v>
      </c>
      <c r="JG51" s="163">
        <v>2.48</v>
      </c>
      <c r="JH51" s="163">
        <v>-4.9309000000000003</v>
      </c>
      <c r="JI51" s="163">
        <v>-8.8457000000000008</v>
      </c>
      <c r="JJ51" s="163">
        <v>14.387700000000001</v>
      </c>
      <c r="JK51" s="163">
        <v>-6.2393999999999998</v>
      </c>
      <c r="JL51" s="163">
        <v>-1</v>
      </c>
      <c r="JM51" s="163">
        <v>1.0740000000000001</v>
      </c>
      <c r="JN51" s="163">
        <v>0.90200000000000002</v>
      </c>
      <c r="JO51" s="163">
        <v>0.81510000000000005</v>
      </c>
      <c r="JP51" s="163">
        <v>0.9355</v>
      </c>
      <c r="JQ51" s="163">
        <v>3.8161</v>
      </c>
      <c r="JR51" s="163">
        <v>3.9527999999999999</v>
      </c>
      <c r="JS51" s="163">
        <v>3.4581</v>
      </c>
      <c r="JT51" s="164"/>
      <c r="JU51" s="163">
        <v>25.4</v>
      </c>
      <c r="JV51" s="163">
        <v>10.8924</v>
      </c>
      <c r="JW51" s="163">
        <v>-0.13</v>
      </c>
      <c r="JX51" s="164"/>
      <c r="JY51" s="163">
        <v>0</v>
      </c>
      <c r="JZ51" s="163">
        <v>-18.839700000000001</v>
      </c>
      <c r="KA51" s="163">
        <v>-21.530799999999999</v>
      </c>
      <c r="KB51" s="163">
        <v>3.1435</v>
      </c>
      <c r="KC51" s="163">
        <v>14.0846</v>
      </c>
      <c r="KD51" s="163">
        <v>-15.8683</v>
      </c>
      <c r="KE51" s="163">
        <v>0</v>
      </c>
      <c r="KF51" s="163">
        <v>-27.9</v>
      </c>
      <c r="KG51" s="163">
        <v>10.4</v>
      </c>
      <c r="KH51" s="164"/>
      <c r="KI51" s="163">
        <v>-110.95820000000001</v>
      </c>
    </row>
    <row r="52" spans="1:295" ht="18" customHeight="1" x14ac:dyDescent="0.35">
      <c r="A52" s="160" t="s">
        <v>68</v>
      </c>
      <c r="B52" s="160" t="s">
        <v>854</v>
      </c>
      <c r="C52" s="163">
        <v>0</v>
      </c>
      <c r="D52" s="163">
        <v>1.0510999999999999</v>
      </c>
      <c r="E52" s="163">
        <v>-2.8904999999999998</v>
      </c>
      <c r="F52" s="163">
        <v>3.9790000000000001</v>
      </c>
      <c r="G52" s="163">
        <v>5.4154999999999998</v>
      </c>
      <c r="H52" s="164"/>
      <c r="I52" s="163">
        <v>10.000500000000001</v>
      </c>
      <c r="J52" s="164"/>
      <c r="K52" s="163">
        <v>12.315899999999999</v>
      </c>
      <c r="L52" s="163">
        <v>4.9238</v>
      </c>
      <c r="M52" s="163">
        <v>6.2836999999999996</v>
      </c>
      <c r="N52" s="163">
        <v>-2.2200000000000002</v>
      </c>
      <c r="O52" s="163">
        <v>-24.2</v>
      </c>
      <c r="P52" s="163">
        <v>2.2000000000000002</v>
      </c>
      <c r="Q52" s="163">
        <v>2.484</v>
      </c>
      <c r="R52" s="163">
        <v>-17.600000000000001</v>
      </c>
      <c r="S52" s="163">
        <v>3.4775</v>
      </c>
      <c r="T52" s="163">
        <v>-18.685099999999998</v>
      </c>
      <c r="U52" s="163">
        <v>3.6816</v>
      </c>
      <c r="V52" s="163">
        <v>3.5809000000000002</v>
      </c>
      <c r="W52" s="163">
        <v>6.2999000000000001</v>
      </c>
      <c r="X52" s="163">
        <v>3.4113000000000002</v>
      </c>
      <c r="Y52" s="163">
        <v>-0.98550000000000004</v>
      </c>
      <c r="Z52" s="163">
        <v>1.7838000000000001</v>
      </c>
      <c r="AA52" s="164"/>
      <c r="AB52" s="163">
        <v>-0.65059999999999996</v>
      </c>
      <c r="AC52" s="163">
        <v>-0.32</v>
      </c>
      <c r="AD52" s="164"/>
      <c r="AE52" s="163">
        <v>10.394</v>
      </c>
      <c r="AF52" s="163">
        <v>-15.54</v>
      </c>
      <c r="AG52" s="163">
        <v>-11</v>
      </c>
      <c r="AH52" s="163">
        <v>-0.40200000000000002</v>
      </c>
      <c r="AI52" s="163">
        <v>0.186</v>
      </c>
      <c r="AJ52" s="163">
        <v>-10.02</v>
      </c>
      <c r="AK52" s="163">
        <v>-10.09</v>
      </c>
      <c r="AL52" s="164"/>
      <c r="AM52" s="163">
        <v>-9.81</v>
      </c>
      <c r="AN52" s="163">
        <v>-9.84</v>
      </c>
      <c r="AO52" s="163">
        <v>6.6938000000000004</v>
      </c>
      <c r="AP52" s="163">
        <v>3.7303000000000002</v>
      </c>
      <c r="AQ52" s="163">
        <v>8.0065000000000008</v>
      </c>
      <c r="AR52" s="163">
        <v>11.033300000000001</v>
      </c>
      <c r="AS52" s="163">
        <v>-19.3736</v>
      </c>
      <c r="AT52" s="163">
        <v>-6.2961</v>
      </c>
      <c r="AU52" s="163">
        <v>-5.9061000000000003</v>
      </c>
      <c r="AV52" s="163">
        <v>0.80579999999999996</v>
      </c>
      <c r="AW52" s="163">
        <v>1.4946999999999999</v>
      </c>
      <c r="AX52" s="164"/>
      <c r="AY52" s="163">
        <v>-17.5486</v>
      </c>
      <c r="AZ52" s="163">
        <v>3.9578000000000002</v>
      </c>
      <c r="BA52" s="163">
        <v>19.750900000000001</v>
      </c>
      <c r="BB52" s="163">
        <v>-2.5945999999999998</v>
      </c>
      <c r="BC52" s="163">
        <v>7.4621000000000004</v>
      </c>
      <c r="BD52" s="163">
        <v>-5.3</v>
      </c>
      <c r="BE52" s="163">
        <v>-5.7</v>
      </c>
      <c r="BF52" s="163">
        <v>-23.942299999999999</v>
      </c>
      <c r="BG52" s="163">
        <v>-23.6494</v>
      </c>
      <c r="BH52" s="163">
        <v>-3.9857</v>
      </c>
      <c r="BI52" s="164"/>
      <c r="BJ52" s="163">
        <v>4.5019999999999998</v>
      </c>
      <c r="BK52" s="163">
        <v>2.0926999999999998</v>
      </c>
      <c r="BL52" s="163">
        <v>3.9544999999999999</v>
      </c>
      <c r="BM52" s="163">
        <v>2.7999000000000001</v>
      </c>
      <c r="BN52" s="163">
        <v>-40.223399999999998</v>
      </c>
      <c r="BO52" s="163">
        <v>16.7547</v>
      </c>
      <c r="BP52" s="163">
        <v>16.6936</v>
      </c>
      <c r="BQ52" s="163">
        <v>-5.3514999999999997</v>
      </c>
      <c r="BR52" s="163">
        <v>-161.17949999999999</v>
      </c>
      <c r="BS52" s="164"/>
      <c r="BT52" s="164"/>
      <c r="BU52" s="164"/>
      <c r="BV52" s="163">
        <v>14.0512</v>
      </c>
      <c r="BW52" s="163">
        <v>9.1300000000000008</v>
      </c>
      <c r="BX52" s="163">
        <v>5.43</v>
      </c>
      <c r="BY52" s="163">
        <v>-10.77</v>
      </c>
      <c r="BZ52" s="163">
        <v>5.47</v>
      </c>
      <c r="CA52" s="163">
        <v>-14.463200000000001</v>
      </c>
      <c r="CB52" s="163">
        <v>-14.1953</v>
      </c>
      <c r="CC52" s="163">
        <v>31.7028</v>
      </c>
      <c r="CD52" s="163">
        <v>30.569500000000001</v>
      </c>
      <c r="CE52" s="163">
        <v>-4.2117000000000004</v>
      </c>
      <c r="CF52" s="163">
        <v>-29.817</v>
      </c>
      <c r="CG52" s="163">
        <v>-29.4954</v>
      </c>
      <c r="CH52" s="163">
        <v>3.7376</v>
      </c>
      <c r="CI52" s="163">
        <v>5.7586000000000004</v>
      </c>
      <c r="CJ52" s="164"/>
      <c r="CK52" s="164"/>
      <c r="CL52" s="163">
        <v>39.299999999999997</v>
      </c>
      <c r="CM52" s="163">
        <v>-7.9</v>
      </c>
      <c r="CN52" s="163">
        <v>-1.89</v>
      </c>
      <c r="CO52" s="163">
        <v>26.855499999999999</v>
      </c>
      <c r="CP52" s="163">
        <v>27.011700000000001</v>
      </c>
      <c r="CQ52" s="163">
        <v>25.609500000000001</v>
      </c>
      <c r="CR52" s="163">
        <v>53.3063</v>
      </c>
      <c r="CS52" s="163">
        <v>53.7515</v>
      </c>
      <c r="CT52" s="163">
        <v>-18.258800000000001</v>
      </c>
      <c r="CU52" s="163">
        <v>-41.877899999999997</v>
      </c>
      <c r="CV52" s="163">
        <v>-17.495899999999999</v>
      </c>
      <c r="CW52" s="163">
        <v>3.1305000000000001</v>
      </c>
      <c r="CX52" s="163">
        <v>27.08</v>
      </c>
      <c r="CY52" s="163">
        <v>19.579999999999998</v>
      </c>
      <c r="CZ52" s="163">
        <v>9.0673999999999992</v>
      </c>
      <c r="DA52" s="163">
        <v>9.1827000000000005</v>
      </c>
      <c r="DB52" s="163">
        <v>-10.53</v>
      </c>
      <c r="DC52" s="164"/>
      <c r="DD52" s="163">
        <v>-7.4848999999999997</v>
      </c>
      <c r="DE52" s="163">
        <v>-7.2450000000000001</v>
      </c>
      <c r="DF52" s="163">
        <v>33.203099999999999</v>
      </c>
      <c r="DG52" s="163">
        <v>1.5100000000000001E-2</v>
      </c>
      <c r="DH52" s="163">
        <v>-5.1512000000000002</v>
      </c>
      <c r="DI52" s="164"/>
      <c r="DJ52" s="163">
        <v>11.5</v>
      </c>
      <c r="DK52" s="163">
        <v>-4.9329000000000001</v>
      </c>
      <c r="DL52" s="163">
        <v>1.6889000000000001</v>
      </c>
      <c r="DM52" s="163">
        <v>35.4908</v>
      </c>
      <c r="DN52" s="163">
        <v>9.4687000000000001</v>
      </c>
      <c r="DO52" s="163">
        <v>2.0699999999999998</v>
      </c>
      <c r="DP52" s="163">
        <v>-0.2</v>
      </c>
      <c r="DQ52" s="163">
        <v>4.1444999999999999</v>
      </c>
      <c r="DR52" s="163">
        <v>-33.1419</v>
      </c>
      <c r="DS52" s="163">
        <v>-0.81</v>
      </c>
      <c r="DT52" s="163">
        <v>-0.86</v>
      </c>
      <c r="DU52" s="163">
        <v>13.4</v>
      </c>
      <c r="DV52" s="163">
        <v>19.62</v>
      </c>
      <c r="DW52" s="163">
        <v>-31.2182</v>
      </c>
      <c r="DX52" s="163">
        <v>-15.654500000000001</v>
      </c>
      <c r="DY52" s="163">
        <v>-38.214100000000002</v>
      </c>
      <c r="DZ52" s="163">
        <v>-36.700000000000003</v>
      </c>
      <c r="EA52" s="164"/>
      <c r="EB52" s="163">
        <v>-9.8275000000000006</v>
      </c>
      <c r="EC52" s="163">
        <v>-19.208100000000002</v>
      </c>
      <c r="ED52" s="163">
        <v>-19.354299999999999</v>
      </c>
      <c r="EE52" s="163">
        <v>-27.523</v>
      </c>
      <c r="EF52" s="163">
        <v>-29.978100000000001</v>
      </c>
      <c r="EG52" s="163">
        <v>-11.045</v>
      </c>
      <c r="EH52" s="163">
        <v>-80.709800000000001</v>
      </c>
      <c r="EI52" s="163">
        <v>-3.2746</v>
      </c>
      <c r="EJ52" s="164"/>
      <c r="EK52" s="163">
        <v>-6.4062000000000001</v>
      </c>
      <c r="EL52" s="163">
        <v>-6.0808</v>
      </c>
      <c r="EM52" s="164"/>
      <c r="EN52" s="163">
        <v>-0.20599999999999999</v>
      </c>
      <c r="EO52" s="163">
        <v>-0.84299999999999997</v>
      </c>
      <c r="EP52" s="163">
        <v>-20.484000000000002</v>
      </c>
      <c r="EQ52" s="163">
        <v>-21.849299999999999</v>
      </c>
      <c r="ER52" s="163">
        <v>-21.5459</v>
      </c>
      <c r="ES52" s="163">
        <v>9.6110000000000007</v>
      </c>
      <c r="ET52" s="163">
        <v>13.98</v>
      </c>
      <c r="EU52" s="163">
        <v>-9.8000000000000007</v>
      </c>
      <c r="EV52" s="163">
        <v>0</v>
      </c>
      <c r="EW52" s="163">
        <v>1.9955000000000001</v>
      </c>
      <c r="EX52" s="163">
        <v>11.850099999999999</v>
      </c>
      <c r="EY52" s="163">
        <v>-8.5800999999999998</v>
      </c>
      <c r="EZ52" s="163">
        <v>-8.7042000000000002</v>
      </c>
      <c r="FA52" s="163">
        <v>7.1117999999999997</v>
      </c>
      <c r="FB52" s="163">
        <v>11.4932</v>
      </c>
      <c r="FC52" s="163">
        <v>-28.697299999999998</v>
      </c>
      <c r="FD52" s="163">
        <v>0</v>
      </c>
      <c r="FE52" s="163">
        <v>0</v>
      </c>
      <c r="FF52" s="163">
        <v>0</v>
      </c>
      <c r="FG52" s="163">
        <v>3.3506</v>
      </c>
      <c r="FH52" s="163">
        <v>3.5144000000000002</v>
      </c>
      <c r="FI52" s="163">
        <v>0</v>
      </c>
      <c r="FJ52" s="163">
        <v>1.8420000000000001</v>
      </c>
      <c r="FK52" s="163">
        <v>1.6746000000000001</v>
      </c>
      <c r="FL52" s="163">
        <v>-6.3632999999999997</v>
      </c>
      <c r="FM52" s="163">
        <v>19.046399999999998</v>
      </c>
      <c r="FN52" s="163">
        <v>19.0246</v>
      </c>
      <c r="FO52" s="163">
        <v>2.2073999999999998</v>
      </c>
      <c r="FP52" s="163">
        <v>16.193999999999999</v>
      </c>
      <c r="FQ52" s="163">
        <v>19.523</v>
      </c>
      <c r="FR52" s="163">
        <v>-14.89</v>
      </c>
      <c r="FS52" s="163">
        <v>-5.1192000000000002</v>
      </c>
      <c r="FT52" s="163">
        <v>0.3417</v>
      </c>
      <c r="FU52" s="163">
        <v>3.55</v>
      </c>
      <c r="FV52" s="163">
        <v>-0.36</v>
      </c>
      <c r="FW52" s="163">
        <v>-20.151599999999998</v>
      </c>
      <c r="FX52" s="163">
        <v>1.3334999999999999</v>
      </c>
      <c r="FY52" s="163">
        <v>6.819</v>
      </c>
      <c r="FZ52" s="163">
        <v>0.89500000000000002</v>
      </c>
      <c r="GA52" s="163">
        <v>1.8046</v>
      </c>
      <c r="GB52" s="163">
        <v>39.369999999999997</v>
      </c>
      <c r="GC52" s="163">
        <v>-30.646699999999999</v>
      </c>
      <c r="GD52" s="163">
        <v>-19.688199999999998</v>
      </c>
      <c r="GE52" s="163">
        <v>-2.44</v>
      </c>
      <c r="GF52" s="163">
        <v>29.5487</v>
      </c>
      <c r="GG52" s="164"/>
      <c r="GH52" s="163">
        <v>24.6066</v>
      </c>
      <c r="GI52" s="164"/>
      <c r="GJ52" s="163">
        <v>-7.7541000000000002</v>
      </c>
      <c r="GK52" s="163">
        <v>2.8955000000000002</v>
      </c>
      <c r="GL52" s="164"/>
      <c r="GM52" s="164"/>
      <c r="GN52" s="163">
        <v>-12.066599999999999</v>
      </c>
      <c r="GO52" s="163">
        <v>-4.6475</v>
      </c>
      <c r="GP52" s="163">
        <v>6.5789</v>
      </c>
      <c r="GQ52" s="163">
        <v>-33.780900000000003</v>
      </c>
      <c r="GR52" s="163">
        <v>4.6681999999999997</v>
      </c>
      <c r="GS52" s="163">
        <v>4.3274999999999997</v>
      </c>
      <c r="GT52" s="163">
        <v>140.38290000000001</v>
      </c>
      <c r="GU52" s="163">
        <v>-6.6299000000000001</v>
      </c>
      <c r="GV52" s="163">
        <v>-9.7083999999999993</v>
      </c>
      <c r="GW52" s="163">
        <v>-6.1452999999999998</v>
      </c>
      <c r="GX52" s="163">
        <v>2.0291000000000001</v>
      </c>
      <c r="GY52" s="163">
        <v>6.9225000000000003</v>
      </c>
      <c r="GZ52" s="163">
        <v>7.0332999999999997</v>
      </c>
      <c r="HA52" s="163">
        <v>1.2309000000000001</v>
      </c>
      <c r="HB52" s="163">
        <v>6.7701000000000002</v>
      </c>
      <c r="HC52" s="163">
        <v>7.2736000000000001</v>
      </c>
      <c r="HD52" s="163">
        <v>-5.45</v>
      </c>
      <c r="HE52" s="163">
        <v>10.6523</v>
      </c>
      <c r="HF52" s="163">
        <v>38.489699999999999</v>
      </c>
      <c r="HG52" s="163">
        <v>23.128699999999998</v>
      </c>
      <c r="HH52" s="163">
        <v>29.7196</v>
      </c>
      <c r="HI52" s="163">
        <v>38.464500000000001</v>
      </c>
      <c r="HJ52" s="163">
        <v>-12.8904</v>
      </c>
      <c r="HK52" s="163">
        <v>-7.3009000000000004</v>
      </c>
      <c r="HL52" s="163">
        <v>-7.7949000000000002</v>
      </c>
      <c r="HM52" s="163">
        <v>-10.4213</v>
      </c>
      <c r="HN52" s="163">
        <v>0</v>
      </c>
      <c r="HO52" s="164"/>
      <c r="HP52" s="164"/>
      <c r="HQ52" s="163">
        <v>-9.0734999999999992</v>
      </c>
      <c r="HR52" s="163">
        <v>-8.4802</v>
      </c>
      <c r="HS52" s="163">
        <v>-3.294</v>
      </c>
      <c r="HT52" s="163">
        <v>-3.1768999999999998</v>
      </c>
      <c r="HU52" s="163">
        <v>10.53</v>
      </c>
      <c r="HV52" s="163">
        <v>10.46</v>
      </c>
      <c r="HW52" s="163">
        <v>-31</v>
      </c>
      <c r="HX52" s="163">
        <v>-31</v>
      </c>
      <c r="HY52" s="163">
        <v>0.94940000000000002</v>
      </c>
      <c r="HZ52" s="163">
        <v>-9.0399999999999991</v>
      </c>
      <c r="IA52" s="163">
        <v>31.574200000000001</v>
      </c>
      <c r="IB52" s="163">
        <v>34.458500000000001</v>
      </c>
      <c r="IC52" s="163">
        <v>34.2791</v>
      </c>
      <c r="ID52" s="163">
        <v>-19.5</v>
      </c>
      <c r="IE52" s="163">
        <v>-40.6</v>
      </c>
      <c r="IF52" s="163">
        <v>-3.6</v>
      </c>
      <c r="IG52" s="163">
        <v>-4.2</v>
      </c>
      <c r="IH52" s="164"/>
      <c r="II52" s="164"/>
      <c r="IJ52" s="163">
        <v>-53.126899999999999</v>
      </c>
      <c r="IK52" s="163">
        <v>-25.653300000000002</v>
      </c>
      <c r="IL52" s="163">
        <v>-270.4427</v>
      </c>
      <c r="IM52" s="163">
        <v>-19.7895</v>
      </c>
      <c r="IN52" s="163">
        <v>20.806699999999999</v>
      </c>
      <c r="IO52" s="163">
        <v>116.7774</v>
      </c>
      <c r="IP52" s="163">
        <v>45.870100000000001</v>
      </c>
      <c r="IQ52" s="163">
        <v>94.144999999999996</v>
      </c>
      <c r="IR52" s="163">
        <v>89.073800000000006</v>
      </c>
      <c r="IS52" s="163">
        <v>55.012300000000003</v>
      </c>
      <c r="IT52" s="163">
        <v>32.231000000000002</v>
      </c>
      <c r="IU52" s="163">
        <v>30.232099999999999</v>
      </c>
      <c r="IV52" s="163">
        <v>16.035299999999999</v>
      </c>
      <c r="IW52" s="163">
        <v>217.2533</v>
      </c>
      <c r="IX52" s="163">
        <v>-193.4205</v>
      </c>
      <c r="IY52" s="163">
        <v>36.486499999999999</v>
      </c>
      <c r="IZ52" s="163">
        <v>-21.746500000000001</v>
      </c>
      <c r="JA52" s="163">
        <v>-1.2415</v>
      </c>
      <c r="JB52" s="164"/>
      <c r="JC52" s="163">
        <v>-6.4</v>
      </c>
      <c r="JD52" s="164"/>
      <c r="JE52" s="164"/>
      <c r="JF52" s="163">
        <v>1.68</v>
      </c>
      <c r="JG52" s="163">
        <v>1.6</v>
      </c>
      <c r="JH52" s="163">
        <v>-4.6391999999999998</v>
      </c>
      <c r="JI52" s="163">
        <v>-8.2902000000000005</v>
      </c>
      <c r="JJ52" s="163">
        <v>15.2666</v>
      </c>
      <c r="JK52" s="163">
        <v>-6.0044000000000004</v>
      </c>
      <c r="JL52" s="163">
        <v>-3.2</v>
      </c>
      <c r="JM52" s="163">
        <v>0.52100000000000002</v>
      </c>
      <c r="JN52" s="163">
        <v>0.58499999999999996</v>
      </c>
      <c r="JO52" s="163">
        <v>0.9153</v>
      </c>
      <c r="JP52" s="163">
        <v>0.96450000000000002</v>
      </c>
      <c r="JQ52" s="163">
        <v>4.1597999999999997</v>
      </c>
      <c r="JR52" s="163">
        <v>4.4401999999999999</v>
      </c>
      <c r="JS52" s="163">
        <v>3.5819999999999999</v>
      </c>
      <c r="JT52" s="164"/>
      <c r="JU52" s="163">
        <v>25.7</v>
      </c>
      <c r="JV52" s="163">
        <v>11.814299999999999</v>
      </c>
      <c r="JW52" s="163">
        <v>-0.19</v>
      </c>
      <c r="JX52" s="164"/>
      <c r="JY52" s="163">
        <v>0</v>
      </c>
      <c r="JZ52" s="163">
        <v>-18.343299999999999</v>
      </c>
      <c r="KA52" s="163">
        <v>-21.102799999999998</v>
      </c>
      <c r="KB52" s="163">
        <v>3.5731000000000002</v>
      </c>
      <c r="KC52" s="163">
        <v>13.247400000000001</v>
      </c>
      <c r="KD52" s="163">
        <v>-15.9703</v>
      </c>
      <c r="KE52" s="163">
        <v>0</v>
      </c>
      <c r="KF52" s="163">
        <v>-27.3</v>
      </c>
      <c r="KG52" s="163">
        <v>10.4</v>
      </c>
      <c r="KH52" s="164"/>
      <c r="KI52" s="163">
        <v>-110.8964</v>
      </c>
    </row>
    <row r="53" spans="1:295" ht="18" customHeight="1" x14ac:dyDescent="0.35">
      <c r="A53" s="160" t="s">
        <v>68</v>
      </c>
      <c r="B53" s="160" t="s">
        <v>855</v>
      </c>
      <c r="C53" s="163">
        <v>0</v>
      </c>
      <c r="D53" s="163">
        <v>4.2351999999999999</v>
      </c>
      <c r="E53" s="163">
        <v>-9.0870999999999995</v>
      </c>
      <c r="F53" s="163">
        <v>4.1139999999999999</v>
      </c>
      <c r="G53" s="163">
        <v>4.7122999999999999</v>
      </c>
      <c r="H53" s="164"/>
      <c r="I53" s="163">
        <v>8.4347999999999992</v>
      </c>
      <c r="J53" s="164"/>
      <c r="K53" s="163">
        <v>11.6136</v>
      </c>
      <c r="L53" s="163">
        <v>4.6279000000000003</v>
      </c>
      <c r="M53" s="163">
        <v>5.9585999999999997</v>
      </c>
      <c r="N53" s="163">
        <v>6.66</v>
      </c>
      <c r="O53" s="164"/>
      <c r="P53" s="163">
        <v>0</v>
      </c>
      <c r="Q53" s="164"/>
      <c r="R53" s="164"/>
      <c r="S53" s="163">
        <v>2.8414000000000001</v>
      </c>
      <c r="T53" s="163">
        <v>-21.3123</v>
      </c>
      <c r="U53" s="163">
        <v>3.6522999999999999</v>
      </c>
      <c r="V53" s="163">
        <v>3.5377000000000001</v>
      </c>
      <c r="W53" s="163">
        <v>6.3651</v>
      </c>
      <c r="X53" s="163">
        <v>4.2359999999999998</v>
      </c>
      <c r="Y53" s="163">
        <v>-2.5910000000000002</v>
      </c>
      <c r="Z53" s="163">
        <v>2.5045999999999999</v>
      </c>
      <c r="AA53" s="164"/>
      <c r="AB53" s="163">
        <v>-1.1121000000000001</v>
      </c>
      <c r="AC53" s="163">
        <v>-0.28999999999999998</v>
      </c>
      <c r="AD53" s="164"/>
      <c r="AE53" s="163">
        <v>10.191000000000001</v>
      </c>
      <c r="AF53" s="163">
        <v>-24.42</v>
      </c>
      <c r="AG53" s="163">
        <v>-11</v>
      </c>
      <c r="AH53" s="163">
        <v>-0.22</v>
      </c>
      <c r="AI53" s="163">
        <v>0.17399999999999999</v>
      </c>
      <c r="AJ53" s="163">
        <v>-9.66</v>
      </c>
      <c r="AK53" s="163">
        <v>-9.66</v>
      </c>
      <c r="AL53" s="164"/>
      <c r="AM53" s="163">
        <v>-10.67</v>
      </c>
      <c r="AN53" s="163">
        <v>-10.63</v>
      </c>
      <c r="AO53" s="163">
        <v>6.5694999999999997</v>
      </c>
      <c r="AP53" s="163">
        <v>3.6966000000000001</v>
      </c>
      <c r="AQ53" s="163">
        <v>9.4130000000000003</v>
      </c>
      <c r="AR53" s="163">
        <v>11.166</v>
      </c>
      <c r="AS53" s="163">
        <v>-22.029199999999999</v>
      </c>
      <c r="AT53" s="163">
        <v>-4.8224999999999998</v>
      </c>
      <c r="AU53" s="163">
        <v>-5.7485999999999997</v>
      </c>
      <c r="AV53" s="163">
        <v>2.0042</v>
      </c>
      <c r="AW53" s="163">
        <v>2.7328999999999999</v>
      </c>
      <c r="AX53" s="164"/>
      <c r="AY53" s="163">
        <v>-20.093900000000001</v>
      </c>
      <c r="AZ53" s="163">
        <v>4.3522999999999996</v>
      </c>
      <c r="BA53" s="163">
        <v>21.184699999999999</v>
      </c>
      <c r="BB53" s="163">
        <v>9.0153999999999996</v>
      </c>
      <c r="BC53" s="163">
        <v>7.9790999999999999</v>
      </c>
      <c r="BD53" s="163">
        <v>-4.7</v>
      </c>
      <c r="BE53" s="163">
        <v>-4.9000000000000004</v>
      </c>
      <c r="BF53" s="163">
        <v>-25.478899999999999</v>
      </c>
      <c r="BG53" s="163">
        <v>-25.1386</v>
      </c>
      <c r="BH53" s="163">
        <v>-4.0025000000000004</v>
      </c>
      <c r="BI53" s="164"/>
      <c r="BJ53" s="163">
        <v>5.1845999999999997</v>
      </c>
      <c r="BK53" s="163">
        <v>2.0123000000000002</v>
      </c>
      <c r="BL53" s="163">
        <v>4.0972</v>
      </c>
      <c r="BM53" s="163">
        <v>2.6917</v>
      </c>
      <c r="BN53" s="163">
        <v>-59.236400000000003</v>
      </c>
      <c r="BO53" s="163">
        <v>17.9754</v>
      </c>
      <c r="BP53" s="163">
        <v>17.9754</v>
      </c>
      <c r="BQ53" s="163">
        <v>-5.7366000000000001</v>
      </c>
      <c r="BR53" s="163">
        <v>-173.155</v>
      </c>
      <c r="BS53" s="164"/>
      <c r="BT53" s="164"/>
      <c r="BU53" s="164"/>
      <c r="BV53" s="163">
        <v>13.003399999999999</v>
      </c>
      <c r="BW53" s="163">
        <v>8.6199999999999992</v>
      </c>
      <c r="BX53" s="163">
        <v>4.59</v>
      </c>
      <c r="BY53" s="163">
        <v>-11.44</v>
      </c>
      <c r="BZ53" s="163">
        <v>5.01</v>
      </c>
      <c r="CA53" s="163">
        <v>-19.285599999999999</v>
      </c>
      <c r="CB53" s="163">
        <v>-19.017700000000001</v>
      </c>
      <c r="CC53" s="163">
        <v>25.877099999999999</v>
      </c>
      <c r="CD53" s="163">
        <v>24.1479</v>
      </c>
      <c r="CE53" s="163">
        <v>-7.0929000000000002</v>
      </c>
      <c r="CF53" s="163">
        <v>-26.3688</v>
      </c>
      <c r="CG53" s="163">
        <v>-26.493400000000001</v>
      </c>
      <c r="CH53" s="163">
        <v>5.1738999999999997</v>
      </c>
      <c r="CI53" s="163">
        <v>5.9996</v>
      </c>
      <c r="CJ53" s="164"/>
      <c r="CK53" s="164"/>
      <c r="CL53" s="163">
        <v>35</v>
      </c>
      <c r="CM53" s="163">
        <v>-7.4</v>
      </c>
      <c r="CN53" s="163">
        <v>-2</v>
      </c>
      <c r="CO53" s="163">
        <v>26.100999999999999</v>
      </c>
      <c r="CP53" s="163">
        <v>25.7623</v>
      </c>
      <c r="CQ53" s="163">
        <v>24.386199999999999</v>
      </c>
      <c r="CR53" s="163">
        <v>59.967199999999998</v>
      </c>
      <c r="CS53" s="163">
        <v>59.590899999999998</v>
      </c>
      <c r="CT53" s="163">
        <v>-20.202500000000001</v>
      </c>
      <c r="CU53" s="163">
        <v>-45.550699999999999</v>
      </c>
      <c r="CV53" s="163">
        <v>-18.872299999999999</v>
      </c>
      <c r="CW53" s="163">
        <v>2.9950999999999999</v>
      </c>
      <c r="CX53" s="163">
        <v>27.42</v>
      </c>
      <c r="CY53" s="163">
        <v>17.690000000000001</v>
      </c>
      <c r="CZ53" s="163">
        <v>8.1298999999999992</v>
      </c>
      <c r="DA53" s="163">
        <v>8.4015000000000004</v>
      </c>
      <c r="DB53" s="163">
        <v>-9.7899999999999991</v>
      </c>
      <c r="DC53" s="164"/>
      <c r="DD53" s="163">
        <v>-7.2161999999999997</v>
      </c>
      <c r="DE53" s="163">
        <v>-7.2039</v>
      </c>
      <c r="DF53" s="163">
        <v>30.3005</v>
      </c>
      <c r="DG53" s="163">
        <v>1.46E-2</v>
      </c>
      <c r="DH53" s="163">
        <v>-4.9013999999999998</v>
      </c>
      <c r="DI53" s="163">
        <v>12.2</v>
      </c>
      <c r="DJ53" s="164"/>
      <c r="DK53" s="163">
        <v>-6.1218000000000004</v>
      </c>
      <c r="DL53" s="163">
        <v>0.56689999999999996</v>
      </c>
      <c r="DM53" s="163">
        <v>34.859900000000003</v>
      </c>
      <c r="DN53" s="163">
        <v>7.9843000000000002</v>
      </c>
      <c r="DO53" s="163">
        <v>1.1000000000000001</v>
      </c>
      <c r="DP53" s="163">
        <v>-0.43</v>
      </c>
      <c r="DQ53" s="163">
        <v>4.9139999999999997</v>
      </c>
      <c r="DR53" s="163">
        <v>-29.916699999999999</v>
      </c>
      <c r="DS53" s="163">
        <v>-8.83</v>
      </c>
      <c r="DT53" s="163">
        <v>-8.93</v>
      </c>
      <c r="DU53" s="163">
        <v>27.57</v>
      </c>
      <c r="DV53" s="163">
        <v>18.5</v>
      </c>
      <c r="DW53" s="163">
        <v>-28.563600000000001</v>
      </c>
      <c r="DX53" s="163">
        <v>-14.4727</v>
      </c>
      <c r="DY53" s="163">
        <v>-38.401499999999999</v>
      </c>
      <c r="DZ53" s="163">
        <v>-37.363599999999998</v>
      </c>
      <c r="EA53" s="163">
        <v>9.5792000000000002</v>
      </c>
      <c r="EB53" s="163">
        <v>-6.1749999999999998</v>
      </c>
      <c r="EC53" s="163">
        <v>-15.3187</v>
      </c>
      <c r="ED53" s="163">
        <v>-15.861000000000001</v>
      </c>
      <c r="EE53" s="163">
        <v>-29.655200000000001</v>
      </c>
      <c r="EF53" s="163">
        <v>-32.378399999999999</v>
      </c>
      <c r="EG53" s="163">
        <v>-11.555999999999999</v>
      </c>
      <c r="EH53" s="163">
        <v>-83.5548</v>
      </c>
      <c r="EI53" s="163">
        <v>-16.7714</v>
      </c>
      <c r="EJ53" s="164"/>
      <c r="EK53" s="163">
        <v>-6.3502000000000001</v>
      </c>
      <c r="EL53" s="163">
        <v>-6.0151000000000003</v>
      </c>
      <c r="EM53" s="164"/>
      <c r="EN53" s="163">
        <v>-2.5567000000000002</v>
      </c>
      <c r="EO53" s="163">
        <v>-2.7928000000000002</v>
      </c>
      <c r="EP53" s="163">
        <v>-22.532</v>
      </c>
      <c r="EQ53" s="163">
        <v>-21.371099999999998</v>
      </c>
      <c r="ER53" s="163">
        <v>-21.230399999999999</v>
      </c>
      <c r="ES53" s="163">
        <v>12.1191</v>
      </c>
      <c r="ET53" s="163">
        <v>13.87</v>
      </c>
      <c r="EU53" s="163">
        <v>-6.25</v>
      </c>
      <c r="EV53" s="163">
        <v>0.1</v>
      </c>
      <c r="EW53" s="163">
        <v>1.7483</v>
      </c>
      <c r="EX53" s="163">
        <v>8.2872000000000003</v>
      </c>
      <c r="EY53" s="163">
        <v>-7.1858000000000004</v>
      </c>
      <c r="EZ53" s="163">
        <v>-7.5004</v>
      </c>
      <c r="FA53" s="163">
        <v>6.702</v>
      </c>
      <c r="FB53" s="163">
        <v>13.837300000000001</v>
      </c>
      <c r="FC53" s="163">
        <v>-30.9117</v>
      </c>
      <c r="FD53" s="164"/>
      <c r="FE53" s="164"/>
      <c r="FF53" s="164"/>
      <c r="FG53" s="163">
        <v>4.0038</v>
      </c>
      <c r="FH53" s="163">
        <v>3.5808</v>
      </c>
      <c r="FI53" s="163">
        <v>2.7641</v>
      </c>
      <c r="FJ53" s="163">
        <v>7.0331999999999999</v>
      </c>
      <c r="FK53" s="163">
        <v>6.5308000000000002</v>
      </c>
      <c r="FL53" s="163">
        <v>-6.0284000000000004</v>
      </c>
      <c r="FM53" s="163">
        <v>19.530100000000001</v>
      </c>
      <c r="FN53" s="163">
        <v>19.2818</v>
      </c>
      <c r="FO53" s="163">
        <v>-0.78420000000000001</v>
      </c>
      <c r="FP53" s="163">
        <v>12.5016</v>
      </c>
      <c r="FQ53" s="163">
        <v>15.2895</v>
      </c>
      <c r="FR53" s="163">
        <v>-13.25</v>
      </c>
      <c r="FS53" s="163">
        <v>-5.1192000000000002</v>
      </c>
      <c r="FT53" s="163">
        <v>0.34720000000000001</v>
      </c>
      <c r="FU53" s="163">
        <v>3.75</v>
      </c>
      <c r="FV53" s="163">
        <v>0.91</v>
      </c>
      <c r="FW53" s="163">
        <v>-14.550800000000001</v>
      </c>
      <c r="FX53" s="163">
        <v>1.385</v>
      </c>
      <c r="FY53" s="163">
        <v>6.6749999999999998</v>
      </c>
      <c r="FZ53" s="163">
        <v>0.872</v>
      </c>
      <c r="GA53" s="163">
        <v>1.3238000000000001</v>
      </c>
      <c r="GB53" s="163">
        <v>37.229999999999997</v>
      </c>
      <c r="GC53" s="163">
        <v>-25.005800000000001</v>
      </c>
      <c r="GD53" s="163">
        <v>-16.938300000000002</v>
      </c>
      <c r="GE53" s="163">
        <v>-2.5099999999999998</v>
      </c>
      <c r="GF53" s="163">
        <v>28.314900000000002</v>
      </c>
      <c r="GG53" s="164"/>
      <c r="GH53" s="163">
        <v>24.5807</v>
      </c>
      <c r="GI53" s="164"/>
      <c r="GJ53" s="163">
        <v>-7.3445999999999998</v>
      </c>
      <c r="GK53" s="163">
        <v>2.7968999999999999</v>
      </c>
      <c r="GL53" s="164"/>
      <c r="GM53" s="164"/>
      <c r="GN53" s="164"/>
      <c r="GO53" s="163">
        <v>-3.6347</v>
      </c>
      <c r="GP53" s="163">
        <v>5.6695000000000002</v>
      </c>
      <c r="GQ53" s="163">
        <v>-35.209400000000002</v>
      </c>
      <c r="GR53" s="163">
        <v>3.504</v>
      </c>
      <c r="GS53" s="163">
        <v>4.0941999999999998</v>
      </c>
      <c r="GT53" s="163">
        <v>135.7056</v>
      </c>
      <c r="GU53" s="163">
        <v>-7.4039999999999999</v>
      </c>
      <c r="GV53" s="163">
        <v>-10.5443</v>
      </c>
      <c r="GW53" s="163">
        <v>-5.0762999999999998</v>
      </c>
      <c r="GX53" s="163">
        <v>1.9894000000000001</v>
      </c>
      <c r="GY53" s="163">
        <v>6.6148999999999996</v>
      </c>
      <c r="GZ53" s="163">
        <v>6.6695000000000002</v>
      </c>
      <c r="HA53" s="163">
        <v>1</v>
      </c>
      <c r="HB53" s="163">
        <v>3.6821999999999999</v>
      </c>
      <c r="HC53" s="163">
        <v>4.9397000000000002</v>
      </c>
      <c r="HD53" s="163">
        <v>-5.87</v>
      </c>
      <c r="HE53" s="163">
        <v>7.7821999999999996</v>
      </c>
      <c r="HF53" s="163">
        <v>37.983899999999998</v>
      </c>
      <c r="HG53" s="163">
        <v>24.953900000000001</v>
      </c>
      <c r="HH53" s="163">
        <v>31.480799999999999</v>
      </c>
      <c r="HI53" s="163">
        <v>39.634399999999999</v>
      </c>
      <c r="HJ53" s="163">
        <v>-13.232799999999999</v>
      </c>
      <c r="HK53" s="163">
        <v>-6.5506000000000002</v>
      </c>
      <c r="HL53" s="163">
        <v>-8.6440000000000001</v>
      </c>
      <c r="HM53" s="163">
        <v>-10.4513</v>
      </c>
      <c r="HN53" s="163">
        <v>-13.6911</v>
      </c>
      <c r="HO53" s="164"/>
      <c r="HP53" s="164"/>
      <c r="HQ53" s="163">
        <v>-10.001799999999999</v>
      </c>
      <c r="HR53" s="163">
        <v>-9.6997</v>
      </c>
      <c r="HS53" s="163">
        <v>-2.7109999999999999</v>
      </c>
      <c r="HT53" s="163">
        <v>-2.7418999999999998</v>
      </c>
      <c r="HU53" s="163">
        <v>10.24</v>
      </c>
      <c r="HV53" s="163">
        <v>10.31</v>
      </c>
      <c r="HW53" s="163">
        <v>-30.8</v>
      </c>
      <c r="HX53" s="163">
        <v>-31.3</v>
      </c>
      <c r="HY53" s="163">
        <v>0.94940000000000002</v>
      </c>
      <c r="HZ53" s="163">
        <v>-9.0399999999999991</v>
      </c>
      <c r="IA53" s="163">
        <v>32.801600000000001</v>
      </c>
      <c r="IB53" s="163">
        <v>35.459699999999998</v>
      </c>
      <c r="IC53" s="163">
        <v>34.953899999999997</v>
      </c>
      <c r="ID53" s="163">
        <v>-19.899999999999999</v>
      </c>
      <c r="IE53" s="163">
        <v>-41</v>
      </c>
      <c r="IF53" s="163">
        <v>-2.9</v>
      </c>
      <c r="IG53" s="163">
        <v>-3.4</v>
      </c>
      <c r="IH53" s="163">
        <v>-17.531099999999999</v>
      </c>
      <c r="II53" s="164"/>
      <c r="IJ53" s="163">
        <v>-51.426400000000001</v>
      </c>
      <c r="IK53" s="163">
        <v>-13.419</v>
      </c>
      <c r="IL53" s="163">
        <v>-276.37709999999998</v>
      </c>
      <c r="IM53" s="163">
        <v>-21.900099999999998</v>
      </c>
      <c r="IN53" s="163">
        <v>18.5291</v>
      </c>
      <c r="IO53" s="163">
        <v>117.3734</v>
      </c>
      <c r="IP53" s="163">
        <v>46.586300000000001</v>
      </c>
      <c r="IQ53" s="163">
        <v>100.271</v>
      </c>
      <c r="IR53" s="163">
        <v>90.140799999999999</v>
      </c>
      <c r="IS53" s="163">
        <v>53.7943</v>
      </c>
      <c r="IT53" s="163">
        <v>31.339600000000001</v>
      </c>
      <c r="IU53" s="163">
        <v>29.856100000000001</v>
      </c>
      <c r="IV53" s="163">
        <v>9.2378999999999998</v>
      </c>
      <c r="IW53" s="163">
        <v>217.60849999999999</v>
      </c>
      <c r="IX53" s="163">
        <v>-196.02610000000001</v>
      </c>
      <c r="IY53" s="163">
        <v>37.575400000000002</v>
      </c>
      <c r="IZ53" s="163">
        <v>-22.107900000000001</v>
      </c>
      <c r="JA53" s="163">
        <v>-1.1707000000000001</v>
      </c>
      <c r="JB53" s="164"/>
      <c r="JC53" s="163">
        <v>-6.08</v>
      </c>
      <c r="JD53" s="164"/>
      <c r="JE53" s="164"/>
      <c r="JF53" s="163">
        <v>1.68</v>
      </c>
      <c r="JG53" s="163">
        <v>1.84</v>
      </c>
      <c r="JH53" s="163">
        <v>-4.7290000000000001</v>
      </c>
      <c r="JI53" s="163">
        <v>-8.4062000000000001</v>
      </c>
      <c r="JJ53" s="163">
        <v>15.880100000000001</v>
      </c>
      <c r="JK53" s="163">
        <v>-5.9158999999999997</v>
      </c>
      <c r="JL53" s="163">
        <v>-2.4</v>
      </c>
      <c r="JM53" s="163">
        <v>7.6999999999999999E-2</v>
      </c>
      <c r="JN53" s="163">
        <v>-0.16800000000000001</v>
      </c>
      <c r="JO53" s="164"/>
      <c r="JP53" s="164"/>
      <c r="JQ53" s="163">
        <v>4.1357999999999997</v>
      </c>
      <c r="JR53" s="163">
        <v>3.7444000000000002</v>
      </c>
      <c r="JS53" s="163">
        <v>3.9352999999999998</v>
      </c>
      <c r="JT53" s="164"/>
      <c r="JU53" s="163">
        <v>26</v>
      </c>
      <c r="JV53" s="163">
        <v>11.2719</v>
      </c>
      <c r="JW53" s="163">
        <v>-0.18</v>
      </c>
      <c r="JX53" s="164"/>
      <c r="JY53" s="163">
        <v>0</v>
      </c>
      <c r="JZ53" s="163">
        <v>-19.443100000000001</v>
      </c>
      <c r="KA53" s="163">
        <v>-21.760899999999999</v>
      </c>
      <c r="KB53" s="163">
        <v>4.0449000000000002</v>
      </c>
      <c r="KC53" s="163">
        <v>14.9108</v>
      </c>
      <c r="KD53" s="163">
        <v>-16.061900000000001</v>
      </c>
      <c r="KE53" s="163">
        <v>0</v>
      </c>
      <c r="KF53" s="163">
        <v>-27.6</v>
      </c>
      <c r="KG53" s="163">
        <v>10</v>
      </c>
      <c r="KH53" s="164"/>
      <c r="KI53" s="163">
        <v>-110.63200000000001</v>
      </c>
    </row>
    <row r="54" spans="1:295" ht="18" customHeight="1" x14ac:dyDescent="0.35">
      <c r="A54" s="160" t="s">
        <v>68</v>
      </c>
      <c r="B54" s="160" t="s">
        <v>856</v>
      </c>
      <c r="C54" s="163">
        <v>0</v>
      </c>
      <c r="D54" s="163">
        <v>3.9140999999999999</v>
      </c>
      <c r="E54" s="163">
        <v>-8.3893000000000004</v>
      </c>
      <c r="F54" s="163">
        <v>3.6602999999999999</v>
      </c>
      <c r="G54" s="163">
        <v>3.9891000000000001</v>
      </c>
      <c r="H54" s="164"/>
      <c r="I54" s="163">
        <v>7.1185</v>
      </c>
      <c r="J54" s="164"/>
      <c r="K54" s="163">
        <v>10.3781</v>
      </c>
      <c r="L54" s="163">
        <v>4.1509</v>
      </c>
      <c r="M54" s="163">
        <v>5.4436999999999998</v>
      </c>
      <c r="N54" s="163">
        <v>4.4400000000000004</v>
      </c>
      <c r="O54" s="163">
        <v>-26.4</v>
      </c>
      <c r="P54" s="163">
        <v>2.2000000000000002</v>
      </c>
      <c r="Q54" s="163">
        <v>2.484</v>
      </c>
      <c r="R54" s="163">
        <v>-19.8</v>
      </c>
      <c r="S54" s="163">
        <v>2.9508000000000001</v>
      </c>
      <c r="T54" s="163">
        <v>-16.261800000000001</v>
      </c>
      <c r="U54" s="163">
        <v>3.1674000000000002</v>
      </c>
      <c r="V54" s="163">
        <v>3.1478000000000002</v>
      </c>
      <c r="W54" s="163">
        <v>5.5340999999999996</v>
      </c>
      <c r="X54" s="163">
        <v>4.0454999999999997</v>
      </c>
      <c r="Y54" s="163">
        <v>-2.6945999999999999</v>
      </c>
      <c r="Z54" s="163">
        <v>2.4710999999999999</v>
      </c>
      <c r="AA54" s="164"/>
      <c r="AB54" s="163">
        <v>-1.0427</v>
      </c>
      <c r="AC54" s="163">
        <v>-0.35199999999999998</v>
      </c>
      <c r="AD54" s="164"/>
      <c r="AE54" s="163">
        <v>10.358000000000001</v>
      </c>
      <c r="AF54" s="163">
        <v>-24.42</v>
      </c>
      <c r="AG54" s="163">
        <v>-8.8000000000000007</v>
      </c>
      <c r="AH54" s="163">
        <v>-7.4999999999999997E-2</v>
      </c>
      <c r="AI54" s="163">
        <v>0.17199999999999999</v>
      </c>
      <c r="AJ54" s="163">
        <v>-9.52</v>
      </c>
      <c r="AK54" s="163">
        <v>-9.4700000000000006</v>
      </c>
      <c r="AL54" s="164"/>
      <c r="AM54" s="163">
        <v>-10.5</v>
      </c>
      <c r="AN54" s="163">
        <v>-10.44</v>
      </c>
      <c r="AO54" s="163">
        <v>5.8898000000000001</v>
      </c>
      <c r="AP54" s="163">
        <v>3.9036</v>
      </c>
      <c r="AQ54" s="163">
        <v>9.0167999999999999</v>
      </c>
      <c r="AR54" s="163">
        <v>11.5671</v>
      </c>
      <c r="AS54" s="163">
        <v>-22.348800000000001</v>
      </c>
      <c r="AT54" s="163">
        <v>-5.6262999999999996</v>
      </c>
      <c r="AU54" s="163">
        <v>-5.2003000000000004</v>
      </c>
      <c r="AV54" s="163">
        <v>14.330299999999999</v>
      </c>
      <c r="AW54" s="163">
        <v>8.1760000000000002</v>
      </c>
      <c r="AX54" s="164"/>
      <c r="AY54" s="163">
        <v>-20.093900000000001</v>
      </c>
      <c r="AZ54" s="163">
        <v>5.1414</v>
      </c>
      <c r="BA54" s="163">
        <v>25.8277</v>
      </c>
      <c r="BB54" s="163">
        <v>0.629</v>
      </c>
      <c r="BC54" s="163">
        <v>8.2506000000000004</v>
      </c>
      <c r="BD54" s="163">
        <v>-4.8</v>
      </c>
      <c r="BE54" s="163">
        <v>-5.4</v>
      </c>
      <c r="BF54" s="163">
        <v>-23.8462</v>
      </c>
      <c r="BG54" s="163">
        <v>-23.3629</v>
      </c>
      <c r="BH54" s="163">
        <v>-3.9304999999999999</v>
      </c>
      <c r="BI54" s="164"/>
      <c r="BJ54" s="163">
        <v>4.8207000000000004</v>
      </c>
      <c r="BK54" s="163">
        <v>1.9899</v>
      </c>
      <c r="BL54" s="163">
        <v>3.5851999999999999</v>
      </c>
      <c r="BM54" s="163">
        <v>2.4834999999999998</v>
      </c>
      <c r="BN54" s="163">
        <v>-55.391100000000002</v>
      </c>
      <c r="BO54" s="163">
        <v>17.059799999999999</v>
      </c>
      <c r="BP54" s="163">
        <v>16.8767</v>
      </c>
      <c r="BQ54" s="163">
        <v>-3.3168000000000002</v>
      </c>
      <c r="BR54" s="163">
        <v>-177.17320000000001</v>
      </c>
      <c r="BS54" s="164"/>
      <c r="BT54" s="164"/>
      <c r="BU54" s="164"/>
      <c r="BV54" s="163">
        <v>11.9156</v>
      </c>
      <c r="BW54" s="163">
        <v>8.41</v>
      </c>
      <c r="BX54" s="163">
        <v>4.32</v>
      </c>
      <c r="BY54" s="163">
        <v>-12.36</v>
      </c>
      <c r="BZ54" s="163">
        <v>4.6399999999999997</v>
      </c>
      <c r="CA54" s="163">
        <v>-18.7498</v>
      </c>
      <c r="CB54" s="163">
        <v>-18.883800000000001</v>
      </c>
      <c r="CC54" s="163">
        <v>21.636500000000002</v>
      </c>
      <c r="CD54" s="163">
        <v>20.555399999999999</v>
      </c>
      <c r="CE54" s="163">
        <v>-5.9356999999999998</v>
      </c>
      <c r="CF54" s="163">
        <v>-26.125800000000002</v>
      </c>
      <c r="CG54" s="163">
        <v>-26.567299999999999</v>
      </c>
      <c r="CH54" s="163">
        <v>4.5007000000000001</v>
      </c>
      <c r="CI54" s="163">
        <v>6.1814999999999998</v>
      </c>
      <c r="CJ54" s="164"/>
      <c r="CK54" s="164"/>
      <c r="CL54" s="163">
        <v>30.9</v>
      </c>
      <c r="CM54" s="163">
        <v>-7.9</v>
      </c>
      <c r="CN54" s="163">
        <v>-1.88</v>
      </c>
      <c r="CO54" s="163">
        <v>24.0075</v>
      </c>
      <c r="CP54" s="163">
        <v>24.107099999999999</v>
      </c>
      <c r="CQ54" s="163">
        <v>23.013400000000001</v>
      </c>
      <c r="CR54" s="163">
        <v>60.264499999999998</v>
      </c>
      <c r="CS54" s="163">
        <v>62.128100000000003</v>
      </c>
      <c r="CT54" s="163">
        <v>-20.1526</v>
      </c>
      <c r="CU54" s="163">
        <v>-46.421599999999998</v>
      </c>
      <c r="CV54" s="163">
        <v>-17.921900000000001</v>
      </c>
      <c r="CW54" s="163">
        <v>2.9784999999999999</v>
      </c>
      <c r="CX54" s="163">
        <v>25.39</v>
      </c>
      <c r="CY54" s="163">
        <v>17.489999999999998</v>
      </c>
      <c r="CZ54" s="163">
        <v>7.3486000000000002</v>
      </c>
      <c r="DA54" s="163">
        <v>7.6201999999999996</v>
      </c>
      <c r="DB54" s="163">
        <v>-9.5500000000000007</v>
      </c>
      <c r="DC54" s="164"/>
      <c r="DD54" s="163">
        <v>-7.9565000000000001</v>
      </c>
      <c r="DE54" s="163">
        <v>-7.4325000000000001</v>
      </c>
      <c r="DF54" s="163">
        <v>30.758800000000001</v>
      </c>
      <c r="DG54" s="163">
        <v>1.47E-2</v>
      </c>
      <c r="DH54" s="163">
        <v>-4.7568000000000001</v>
      </c>
      <c r="DI54" s="164"/>
      <c r="DJ54" s="163">
        <v>13.8</v>
      </c>
      <c r="DK54" s="163">
        <v>-6.3586</v>
      </c>
      <c r="DL54" s="163">
        <v>0</v>
      </c>
      <c r="DM54" s="163">
        <v>34.228999999999999</v>
      </c>
      <c r="DN54" s="163">
        <v>7.0566000000000004</v>
      </c>
      <c r="DO54" s="163">
        <v>0.43</v>
      </c>
      <c r="DP54" s="163">
        <v>-0.28000000000000003</v>
      </c>
      <c r="DQ54" s="163">
        <v>4.8600000000000003</v>
      </c>
      <c r="DR54" s="163">
        <v>-30.944299999999998</v>
      </c>
      <c r="DS54" s="163">
        <v>-11.35</v>
      </c>
      <c r="DT54" s="163">
        <v>-11.51</v>
      </c>
      <c r="DU54" s="163">
        <v>31.49</v>
      </c>
      <c r="DV54" s="163">
        <v>17.88</v>
      </c>
      <c r="DW54" s="163">
        <v>-32.490900000000003</v>
      </c>
      <c r="DX54" s="163">
        <v>-15.3818</v>
      </c>
      <c r="DY54" s="163">
        <v>-37.185899999999997</v>
      </c>
      <c r="DZ54" s="163">
        <v>-36.072699999999998</v>
      </c>
      <c r="EA54" s="163">
        <v>9.7021999999999995</v>
      </c>
      <c r="EB54" s="163">
        <v>-9.1734000000000009</v>
      </c>
      <c r="EC54" s="163">
        <v>-17.651800000000001</v>
      </c>
      <c r="ED54" s="163">
        <v>-17.470500000000001</v>
      </c>
      <c r="EE54" s="163">
        <v>-27.299800000000001</v>
      </c>
      <c r="EF54" s="163">
        <v>-28.770499999999998</v>
      </c>
      <c r="EG54" s="163">
        <v>-10.802</v>
      </c>
      <c r="EH54" s="163">
        <v>-87.631900000000002</v>
      </c>
      <c r="EI54" s="163">
        <v>-13.1464</v>
      </c>
      <c r="EJ54" s="164"/>
      <c r="EK54" s="163">
        <v>-6.3589000000000002</v>
      </c>
      <c r="EL54" s="163">
        <v>-6.1382000000000003</v>
      </c>
      <c r="EM54" s="164"/>
      <c r="EN54" s="163">
        <v>-2.1920999999999999</v>
      </c>
      <c r="EO54" s="163">
        <v>-2.9217</v>
      </c>
      <c r="EP54" s="163">
        <v>-16.899999999999999</v>
      </c>
      <c r="EQ54" s="163">
        <v>-22.276700000000002</v>
      </c>
      <c r="ER54" s="163">
        <v>-22.0471</v>
      </c>
      <c r="ES54" s="163">
        <v>9.3209</v>
      </c>
      <c r="ET54" s="163">
        <v>13.71</v>
      </c>
      <c r="EU54" s="163">
        <v>-9.23</v>
      </c>
      <c r="EV54" s="163">
        <v>0</v>
      </c>
      <c r="EW54" s="163">
        <v>1.7815000000000001</v>
      </c>
      <c r="EX54" s="163">
        <v>8.3550000000000004</v>
      </c>
      <c r="EY54" s="163">
        <v>-8.6273999999999997</v>
      </c>
      <c r="EZ54" s="163">
        <v>-8.8429000000000002</v>
      </c>
      <c r="FA54" s="163">
        <v>6.8597999999999999</v>
      </c>
      <c r="FB54" s="163">
        <v>10.4489</v>
      </c>
      <c r="FC54" s="163">
        <v>-29.337599999999998</v>
      </c>
      <c r="FD54" s="164"/>
      <c r="FE54" s="164"/>
      <c r="FF54" s="164"/>
      <c r="FG54" s="163">
        <v>3.7145999999999999</v>
      </c>
      <c r="FH54" s="163">
        <v>4.2888999999999999</v>
      </c>
      <c r="FI54" s="163">
        <v>0</v>
      </c>
      <c r="FJ54" s="163">
        <v>6.0284000000000004</v>
      </c>
      <c r="FK54" s="163">
        <v>6.0284000000000004</v>
      </c>
      <c r="FL54" s="163">
        <v>-4.3539000000000003</v>
      </c>
      <c r="FM54" s="163">
        <v>18.470199999999998</v>
      </c>
      <c r="FN54" s="163">
        <v>18.603100000000001</v>
      </c>
      <c r="FO54" s="163">
        <v>0.76829999999999998</v>
      </c>
      <c r="FP54" s="164"/>
      <c r="FQ54" s="163">
        <v>14.1274</v>
      </c>
      <c r="FR54" s="163">
        <v>-13.82</v>
      </c>
      <c r="FS54" s="163">
        <v>-5.2070999999999996</v>
      </c>
      <c r="FT54" s="163">
        <v>0.317</v>
      </c>
      <c r="FU54" s="163">
        <v>3.73</v>
      </c>
      <c r="FV54" s="163">
        <v>1.05</v>
      </c>
      <c r="FW54" s="163">
        <v>-12.367800000000001</v>
      </c>
      <c r="FX54" s="163">
        <v>1.2587999999999999</v>
      </c>
      <c r="FY54" s="163">
        <v>7.1420000000000003</v>
      </c>
      <c r="FZ54" s="163">
        <v>3.9E-2</v>
      </c>
      <c r="GA54" s="163">
        <v>1.069</v>
      </c>
      <c r="GB54" s="163">
        <v>38.11</v>
      </c>
      <c r="GC54" s="163">
        <v>-26.143799999999999</v>
      </c>
      <c r="GD54" s="163">
        <v>-17.298300000000001</v>
      </c>
      <c r="GE54" s="163">
        <v>-2.33</v>
      </c>
      <c r="GF54" s="163">
        <v>28.910799999999998</v>
      </c>
      <c r="GG54" s="164"/>
      <c r="GH54" s="163">
        <v>23.911100000000001</v>
      </c>
      <c r="GI54" s="164"/>
      <c r="GJ54" s="163">
        <v>-7.4848999999999997</v>
      </c>
      <c r="GK54" s="163">
        <v>2.6173000000000002</v>
      </c>
      <c r="GL54" s="164"/>
      <c r="GM54" s="164"/>
      <c r="GN54" s="163">
        <v>-11.826000000000001</v>
      </c>
      <c r="GO54" s="163">
        <v>-3.5554999999999999</v>
      </c>
      <c r="GP54" s="163">
        <v>6.5484</v>
      </c>
      <c r="GQ54" s="163">
        <v>-36.133800000000001</v>
      </c>
      <c r="GR54" s="163">
        <v>3.8616000000000001</v>
      </c>
      <c r="GS54" s="163">
        <v>3.4712000000000001</v>
      </c>
      <c r="GT54" s="163">
        <v>134.20509999999999</v>
      </c>
      <c r="GU54" s="163">
        <v>-7.7960000000000003</v>
      </c>
      <c r="GV54" s="163">
        <v>-9.3912999999999993</v>
      </c>
      <c r="GW54" s="163">
        <v>-5.7465999999999999</v>
      </c>
      <c r="GX54" s="163">
        <v>1.6830000000000001</v>
      </c>
      <c r="GY54" s="163">
        <v>6.5122999999999998</v>
      </c>
      <c r="GZ54" s="163">
        <v>6.4795999999999996</v>
      </c>
      <c r="HA54" s="163">
        <v>1.1825000000000001</v>
      </c>
      <c r="HB54" s="163">
        <v>3.8315999999999999</v>
      </c>
      <c r="HC54" s="163">
        <v>5.1947999999999999</v>
      </c>
      <c r="HD54" s="163">
        <v>-5.45</v>
      </c>
      <c r="HE54" s="163">
        <v>10.6623</v>
      </c>
      <c r="HF54" s="163">
        <v>40.084800000000001</v>
      </c>
      <c r="HG54" s="163">
        <v>25.704999999999998</v>
      </c>
      <c r="HH54" s="163">
        <v>27.557500000000001</v>
      </c>
      <c r="HI54" s="163">
        <v>37.743899999999996</v>
      </c>
      <c r="HJ54" s="163">
        <v>-13.8827</v>
      </c>
      <c r="HK54" s="163">
        <v>-5.8167999999999997</v>
      </c>
      <c r="HL54" s="163">
        <v>-8.0421999999999993</v>
      </c>
      <c r="HM54" s="163">
        <v>0</v>
      </c>
      <c r="HN54" s="163">
        <v>-10.808999999999999</v>
      </c>
      <c r="HO54" s="164"/>
      <c r="HP54" s="164"/>
      <c r="HQ54" s="163">
        <v>-9.0239999999999991</v>
      </c>
      <c r="HR54" s="163">
        <v>-8.0846999999999998</v>
      </c>
      <c r="HS54" s="163">
        <v>-2.4003999999999999</v>
      </c>
      <c r="HT54" s="163">
        <v>-2.3934000000000002</v>
      </c>
      <c r="HU54" s="163">
        <v>10.28</v>
      </c>
      <c r="HV54" s="163">
        <v>10.4</v>
      </c>
      <c r="HW54" s="163">
        <v>-31.5</v>
      </c>
      <c r="HX54" s="163">
        <v>-30.9</v>
      </c>
      <c r="HY54" s="163">
        <v>0.9677</v>
      </c>
      <c r="HZ54" s="163">
        <v>-9.36</v>
      </c>
      <c r="IA54" s="163">
        <v>26.948499999999999</v>
      </c>
      <c r="IB54" s="163">
        <v>34.831899999999997</v>
      </c>
      <c r="IC54" s="163">
        <v>35.125799999999998</v>
      </c>
      <c r="ID54" s="163">
        <v>-20.399999999999999</v>
      </c>
      <c r="IE54" s="163">
        <v>-40.1</v>
      </c>
      <c r="IF54" s="163">
        <v>-2.4</v>
      </c>
      <c r="IG54" s="163">
        <v>-3.4</v>
      </c>
      <c r="IH54" s="164"/>
      <c r="II54" s="164"/>
      <c r="IJ54" s="163">
        <v>-51.619100000000003</v>
      </c>
      <c r="IK54" s="163">
        <v>-19.0762</v>
      </c>
      <c r="IL54" s="163">
        <v>-272.77800000000002</v>
      </c>
      <c r="IM54" s="163">
        <v>-22.375499999999999</v>
      </c>
      <c r="IN54" s="163">
        <v>19.339400000000001</v>
      </c>
      <c r="IO54" s="163">
        <v>117.09350000000001</v>
      </c>
      <c r="IP54" s="163">
        <v>48.3005</v>
      </c>
      <c r="IQ54" s="163">
        <v>93.070899999999995</v>
      </c>
      <c r="IR54" s="163">
        <v>87.002200000000002</v>
      </c>
      <c r="IS54" s="163">
        <v>52.746699999999997</v>
      </c>
      <c r="IT54" s="163">
        <v>32.9039</v>
      </c>
      <c r="IU54" s="163">
        <v>30.447399999999998</v>
      </c>
      <c r="IV54" s="163">
        <v>11.608599999999999</v>
      </c>
      <c r="IW54" s="163">
        <v>213.9554</v>
      </c>
      <c r="IX54" s="163">
        <v>-193.7474</v>
      </c>
      <c r="IY54" s="163">
        <v>33.743200000000002</v>
      </c>
      <c r="IZ54" s="163">
        <v>-21.261700000000001</v>
      </c>
      <c r="JA54" s="163">
        <v>-1.1243000000000001</v>
      </c>
      <c r="JB54" s="164"/>
      <c r="JC54" s="163">
        <v>-5.84</v>
      </c>
      <c r="JD54" s="164"/>
      <c r="JE54" s="164"/>
      <c r="JF54" s="163">
        <v>1.2</v>
      </c>
      <c r="JG54" s="163">
        <v>2.64</v>
      </c>
      <c r="JH54" s="163">
        <v>-4.8531000000000004</v>
      </c>
      <c r="JI54" s="163">
        <v>-9.0227000000000004</v>
      </c>
      <c r="JJ54" s="163">
        <v>15.5596</v>
      </c>
      <c r="JK54" s="163">
        <v>-5.0949999999999998</v>
      </c>
      <c r="JL54" s="163">
        <v>-3</v>
      </c>
      <c r="JM54" s="163">
        <v>0.106</v>
      </c>
      <c r="JN54" s="163">
        <v>0.81799999999999995</v>
      </c>
      <c r="JO54" s="164"/>
      <c r="JP54" s="164"/>
      <c r="JQ54" s="163">
        <v>4.4573999999999998</v>
      </c>
      <c r="JR54" s="163">
        <v>3.8681999999999999</v>
      </c>
      <c r="JS54" s="163">
        <v>4.0921000000000003</v>
      </c>
      <c r="JT54" s="164"/>
      <c r="JU54" s="163">
        <v>25.2</v>
      </c>
      <c r="JV54" s="163">
        <v>11.089499999999999</v>
      </c>
      <c r="JW54" s="163">
        <v>-0.28000000000000003</v>
      </c>
      <c r="JX54" s="164"/>
      <c r="JY54" s="163">
        <v>0</v>
      </c>
      <c r="JZ54" s="163">
        <v>-19.9925</v>
      </c>
      <c r="KA54" s="163">
        <v>-21.387799999999999</v>
      </c>
      <c r="KB54" s="163">
        <v>4.6646000000000001</v>
      </c>
      <c r="KC54" s="163">
        <v>14.901899999999999</v>
      </c>
      <c r="KD54" s="163">
        <v>-15.253500000000001</v>
      </c>
      <c r="KE54" s="164"/>
      <c r="KF54" s="163">
        <v>-26.7</v>
      </c>
      <c r="KG54" s="163">
        <v>9.4</v>
      </c>
      <c r="KH54" s="164"/>
      <c r="KI54" s="163">
        <v>-110.8176</v>
      </c>
    </row>
    <row r="55" spans="1:295" ht="18" customHeight="1" x14ac:dyDescent="0.35">
      <c r="A55" s="160" t="s">
        <v>68</v>
      </c>
      <c r="B55" s="160" t="s">
        <v>857</v>
      </c>
      <c r="C55" s="163">
        <v>0</v>
      </c>
      <c r="D55" s="163">
        <v>3.3603999999999998</v>
      </c>
      <c r="E55" s="163">
        <v>-7.1597</v>
      </c>
      <c r="F55" s="163">
        <v>3.1396000000000002</v>
      </c>
      <c r="G55" s="163">
        <v>4.3745000000000003</v>
      </c>
      <c r="H55" s="164"/>
      <c r="I55" s="163">
        <v>7.8651999999999997</v>
      </c>
      <c r="J55" s="164"/>
      <c r="K55" s="163">
        <v>10.0045</v>
      </c>
      <c r="L55" s="163">
        <v>3.8329</v>
      </c>
      <c r="M55" s="163">
        <v>5.2416999999999998</v>
      </c>
      <c r="N55" s="163">
        <v>6.66</v>
      </c>
      <c r="O55" s="164"/>
      <c r="P55" s="164"/>
      <c r="Q55" s="163">
        <v>3.3119999999999998</v>
      </c>
      <c r="R55" s="163">
        <v>-19.8</v>
      </c>
      <c r="S55" s="163">
        <v>3.0179999999999998</v>
      </c>
      <c r="T55" s="163">
        <v>-6.7782</v>
      </c>
      <c r="U55" s="163">
        <v>3.1858</v>
      </c>
      <c r="V55" s="163">
        <v>2.9706000000000001</v>
      </c>
      <c r="W55" s="163">
        <v>5.2713000000000001</v>
      </c>
      <c r="X55" s="163">
        <v>4.2919999999999998</v>
      </c>
      <c r="Y55" s="163">
        <v>-2.6288</v>
      </c>
      <c r="Z55" s="163">
        <v>2.5808</v>
      </c>
      <c r="AA55" s="164"/>
      <c r="AB55" s="163">
        <v>-1.0497000000000001</v>
      </c>
      <c r="AC55" s="163">
        <v>-0.5</v>
      </c>
      <c r="AD55" s="164"/>
      <c r="AE55" s="163">
        <v>10.715999999999999</v>
      </c>
      <c r="AF55" s="163">
        <v>-26.64</v>
      </c>
      <c r="AG55" s="163">
        <v>-8.8000000000000007</v>
      </c>
      <c r="AH55" s="163">
        <v>-0.13100000000000001</v>
      </c>
      <c r="AI55" s="163">
        <v>0.16500000000000001</v>
      </c>
      <c r="AJ55" s="163">
        <v>-13.25</v>
      </c>
      <c r="AK55" s="163">
        <v>-13.29</v>
      </c>
      <c r="AL55" s="164"/>
      <c r="AM55" s="163">
        <v>-10.48</v>
      </c>
      <c r="AN55" s="163">
        <v>-10.37</v>
      </c>
      <c r="AO55" s="163">
        <v>6.1006999999999998</v>
      </c>
      <c r="AP55" s="163">
        <v>3.9691999999999998</v>
      </c>
      <c r="AQ55" s="163">
        <v>11.5663</v>
      </c>
      <c r="AR55" s="163">
        <v>16.076499999999999</v>
      </c>
      <c r="AS55" s="163">
        <v>-21.088000000000001</v>
      </c>
      <c r="AT55" s="163">
        <v>-6.6978999999999997</v>
      </c>
      <c r="AU55" s="163">
        <v>-6.5625</v>
      </c>
      <c r="AV55" s="163">
        <v>1.3706</v>
      </c>
      <c r="AW55" s="163">
        <v>1.5186999999999999</v>
      </c>
      <c r="AX55" s="164"/>
      <c r="AY55" s="163">
        <v>-18.6203</v>
      </c>
      <c r="AZ55" s="163">
        <v>5.5359999999999996</v>
      </c>
      <c r="BA55" s="163">
        <v>28.9237</v>
      </c>
      <c r="BB55" s="163">
        <v>-12.4108</v>
      </c>
      <c r="BC55" s="163">
        <v>10.574400000000001</v>
      </c>
      <c r="BD55" s="163">
        <v>-5.7</v>
      </c>
      <c r="BE55" s="163">
        <v>-6.3</v>
      </c>
      <c r="BF55" s="163">
        <v>-25.604900000000001</v>
      </c>
      <c r="BG55" s="163">
        <v>-25.651199999999999</v>
      </c>
      <c r="BH55" s="163">
        <v>-3.9944000000000002</v>
      </c>
      <c r="BI55" s="164"/>
      <c r="BJ55" s="163">
        <v>2.4649999999999999</v>
      </c>
      <c r="BK55" s="163">
        <v>1.9737</v>
      </c>
      <c r="BL55" s="163">
        <v>3.6695000000000002</v>
      </c>
      <c r="BM55" s="163">
        <v>2.3485</v>
      </c>
      <c r="BN55" s="163">
        <v>-83.437600000000003</v>
      </c>
      <c r="BO55" s="163">
        <v>20.783100000000001</v>
      </c>
      <c r="BP55" s="163">
        <v>20.783100000000001</v>
      </c>
      <c r="BQ55" s="163">
        <v>1.9603999999999999</v>
      </c>
      <c r="BR55" s="163">
        <v>-194.47730000000001</v>
      </c>
      <c r="BS55" s="164"/>
      <c r="BT55" s="164"/>
      <c r="BU55" s="164"/>
      <c r="BV55" s="163">
        <v>10.777900000000001</v>
      </c>
      <c r="BW55" s="163">
        <v>8.39</v>
      </c>
      <c r="BX55" s="163">
        <v>4.21</v>
      </c>
      <c r="BY55" s="163">
        <v>-12.52</v>
      </c>
      <c r="BZ55" s="163">
        <v>4.71</v>
      </c>
      <c r="CA55" s="163">
        <v>-18.6158</v>
      </c>
      <c r="CB55" s="163">
        <v>-18.4819</v>
      </c>
      <c r="CC55" s="163">
        <v>19.2545</v>
      </c>
      <c r="CD55" s="163">
        <v>17.337299999999999</v>
      </c>
      <c r="CE55" s="163">
        <v>-4.7975000000000003</v>
      </c>
      <c r="CF55" s="163">
        <v>-22.514399999999998</v>
      </c>
      <c r="CG55" s="163">
        <v>-22.708600000000001</v>
      </c>
      <c r="CH55" s="163">
        <v>2.0280999999999998</v>
      </c>
      <c r="CI55" s="163">
        <v>6.3540000000000001</v>
      </c>
      <c r="CJ55" s="164"/>
      <c r="CK55" s="164"/>
      <c r="CL55" s="163">
        <v>28.8</v>
      </c>
      <c r="CM55" s="163">
        <v>-8.5</v>
      </c>
      <c r="CN55" s="163">
        <v>-1.87</v>
      </c>
      <c r="CO55" s="163">
        <v>25.0182</v>
      </c>
      <c r="CP55" s="163">
        <v>25.447700000000001</v>
      </c>
      <c r="CQ55" s="163">
        <v>24.214099999999998</v>
      </c>
      <c r="CR55" s="163">
        <v>65.075000000000003</v>
      </c>
      <c r="CS55" s="163">
        <v>66.010900000000007</v>
      </c>
      <c r="CT55" s="163">
        <v>-20.737400000000001</v>
      </c>
      <c r="CU55" s="163">
        <v>-49.852400000000003</v>
      </c>
      <c r="CV55" s="163">
        <v>-19.575700000000001</v>
      </c>
      <c r="CW55" s="163">
        <v>2.6038000000000001</v>
      </c>
      <c r="CX55" s="163">
        <v>25.65</v>
      </c>
      <c r="CY55" s="163">
        <v>16.25</v>
      </c>
      <c r="CZ55" s="163">
        <v>6.2549000000000001</v>
      </c>
      <c r="DA55" s="163">
        <v>6.5460000000000003</v>
      </c>
      <c r="DB55" s="163">
        <v>-8.68</v>
      </c>
      <c r="DC55" s="164"/>
      <c r="DD55" s="163">
        <v>-8.4318000000000008</v>
      </c>
      <c r="DE55" s="163">
        <v>-7.9192999999999998</v>
      </c>
      <c r="DF55" s="163">
        <v>27.638300000000001</v>
      </c>
      <c r="DG55" s="163">
        <v>1.4999999999999999E-2</v>
      </c>
      <c r="DH55" s="163">
        <v>-4.2662000000000004</v>
      </c>
      <c r="DI55" s="163">
        <v>14.6</v>
      </c>
      <c r="DJ55" s="164"/>
      <c r="DK55" s="163">
        <v>-6.7565999999999997</v>
      </c>
      <c r="DL55" s="163">
        <v>-0.93500000000000005</v>
      </c>
      <c r="DM55" s="163">
        <v>33.755899999999997</v>
      </c>
      <c r="DN55" s="163">
        <v>5.7577999999999996</v>
      </c>
      <c r="DO55" s="163">
        <v>-0.65</v>
      </c>
      <c r="DP55" s="163">
        <v>-0.62</v>
      </c>
      <c r="DQ55" s="163">
        <v>4.3334999999999999</v>
      </c>
      <c r="DR55" s="163">
        <v>-28.2866</v>
      </c>
      <c r="DS55" s="163">
        <v>-11.33</v>
      </c>
      <c r="DT55" s="163">
        <v>-11.46</v>
      </c>
      <c r="DU55" s="163">
        <v>30.52</v>
      </c>
      <c r="DV55" s="163">
        <v>16.399999999999999</v>
      </c>
      <c r="DW55" s="163">
        <v>-29.454499999999999</v>
      </c>
      <c r="DX55" s="163">
        <v>-13.7455</v>
      </c>
      <c r="DY55" s="163">
        <v>-34.802700000000002</v>
      </c>
      <c r="DZ55" s="163">
        <v>-33.700000000000003</v>
      </c>
      <c r="EA55" s="164"/>
      <c r="EB55" s="163">
        <v>-11.5535</v>
      </c>
      <c r="EC55" s="163">
        <v>-19.255099999999999</v>
      </c>
      <c r="ED55" s="163">
        <v>-18.6038</v>
      </c>
      <c r="EE55" s="163">
        <v>-27.4495</v>
      </c>
      <c r="EF55" s="163">
        <v>-28.320599999999999</v>
      </c>
      <c r="EG55" s="163">
        <v>-9.9469999999999992</v>
      </c>
      <c r="EH55" s="163">
        <v>-93.021900000000002</v>
      </c>
      <c r="EI55" s="163">
        <v>-7.6711</v>
      </c>
      <c r="EJ55" s="164"/>
      <c r="EK55" s="163">
        <v>-7.0643000000000002</v>
      </c>
      <c r="EL55" s="163">
        <v>-6.6452999999999998</v>
      </c>
      <c r="EM55" s="164"/>
      <c r="EN55" s="163">
        <v>-1.7701</v>
      </c>
      <c r="EO55" s="163">
        <v>-2.4794999999999998</v>
      </c>
      <c r="EP55" s="163">
        <v>-17.411999999999999</v>
      </c>
      <c r="EQ55" s="163">
        <v>-21.209399999999999</v>
      </c>
      <c r="ER55" s="163">
        <v>-20.941600000000001</v>
      </c>
      <c r="ES55" s="163">
        <v>6.9301000000000004</v>
      </c>
      <c r="ET55" s="163">
        <v>13.86</v>
      </c>
      <c r="EU55" s="163">
        <v>-8.7899999999999991</v>
      </c>
      <c r="EV55" s="163">
        <v>0.1</v>
      </c>
      <c r="EW55" s="163">
        <v>1.7870999999999999</v>
      </c>
      <c r="EX55" s="163">
        <v>9.2097999999999995</v>
      </c>
      <c r="EY55" s="163">
        <v>-7.9168000000000003</v>
      </c>
      <c r="EZ55" s="163">
        <v>-8.2128999999999994</v>
      </c>
      <c r="FA55" s="163">
        <v>6.5948000000000002</v>
      </c>
      <c r="FB55" s="163">
        <v>9.3340999999999994</v>
      </c>
      <c r="FC55" s="163">
        <v>-27.274100000000001</v>
      </c>
      <c r="FD55" s="164"/>
      <c r="FE55" s="164"/>
      <c r="FF55" s="164"/>
      <c r="FG55" s="163">
        <v>3.9666999999999999</v>
      </c>
      <c r="FH55" s="163">
        <v>3.1634000000000002</v>
      </c>
      <c r="FI55" s="163">
        <v>0</v>
      </c>
      <c r="FJ55" s="163">
        <v>6.8657000000000004</v>
      </c>
      <c r="FK55" s="163">
        <v>6.8657000000000004</v>
      </c>
      <c r="FL55" s="163">
        <v>-4.0190000000000001</v>
      </c>
      <c r="FM55" s="163">
        <v>15.7287</v>
      </c>
      <c r="FN55" s="163">
        <v>15.694800000000001</v>
      </c>
      <c r="FO55" s="163">
        <v>2.2037</v>
      </c>
      <c r="FP55" s="163">
        <v>14.144399999999999</v>
      </c>
      <c r="FQ55" s="163">
        <v>14.825699999999999</v>
      </c>
      <c r="FR55" s="163">
        <v>-12.31</v>
      </c>
      <c r="FS55" s="163">
        <v>-4.2183999999999999</v>
      </c>
      <c r="FT55" s="163">
        <v>0.32340000000000002</v>
      </c>
      <c r="FU55" s="163">
        <v>2.75</v>
      </c>
      <c r="FV55" s="163">
        <v>0.82</v>
      </c>
      <c r="FW55" s="163">
        <v>-14.960800000000001</v>
      </c>
      <c r="FX55" s="163">
        <v>1.1209</v>
      </c>
      <c r="FY55" s="163">
        <v>7.1470000000000002</v>
      </c>
      <c r="FZ55" s="163">
        <v>1.5669999999999999</v>
      </c>
      <c r="GA55" s="163">
        <v>0</v>
      </c>
      <c r="GB55" s="163">
        <v>37.07</v>
      </c>
      <c r="GC55" s="163">
        <v>-27.910799999999998</v>
      </c>
      <c r="GD55" s="163">
        <v>-18.214300000000001</v>
      </c>
      <c r="GE55" s="163">
        <v>-2.2799999999999998</v>
      </c>
      <c r="GF55" s="163">
        <v>27.625399999999999</v>
      </c>
      <c r="GG55" s="164"/>
      <c r="GH55" s="163">
        <v>23.1737</v>
      </c>
      <c r="GI55" s="164"/>
      <c r="GJ55" s="163">
        <v>-6.9278000000000004</v>
      </c>
      <c r="GK55" s="163">
        <v>2.4430000000000001</v>
      </c>
      <c r="GL55" s="164"/>
      <c r="GM55" s="164"/>
      <c r="GN55" s="163">
        <v>-11.9488</v>
      </c>
      <c r="GO55" s="163">
        <v>-2.4809999999999999</v>
      </c>
      <c r="GP55" s="163">
        <v>7.2518000000000002</v>
      </c>
      <c r="GQ55" s="163">
        <v>-36.805999999999997</v>
      </c>
      <c r="GR55" s="163">
        <v>4.4690000000000003</v>
      </c>
      <c r="GS55" s="163">
        <v>4.2961</v>
      </c>
      <c r="GT55" s="163">
        <v>122.69889999999999</v>
      </c>
      <c r="GU55" s="163">
        <v>-8.6348000000000003</v>
      </c>
      <c r="GV55" s="163">
        <v>-9.6373999999999995</v>
      </c>
      <c r="GW55" s="163">
        <v>-5.1123000000000003</v>
      </c>
      <c r="GX55" s="163">
        <v>2.1421999999999999</v>
      </c>
      <c r="GY55" s="163">
        <v>6.6148999999999996</v>
      </c>
      <c r="GZ55" s="163">
        <v>6.5270999999999999</v>
      </c>
      <c r="HA55" s="163">
        <v>2</v>
      </c>
      <c r="HB55" s="163">
        <v>3.9649000000000001</v>
      </c>
      <c r="HC55" s="163">
        <v>5.2633000000000001</v>
      </c>
      <c r="HD55" s="163">
        <v>-6.29</v>
      </c>
      <c r="HE55" s="163">
        <v>10.1922</v>
      </c>
      <c r="HF55" s="163">
        <v>42.567700000000002</v>
      </c>
      <c r="HG55" s="163">
        <v>20.624400000000001</v>
      </c>
      <c r="HH55" s="163">
        <v>23.647200000000002</v>
      </c>
      <c r="HI55" s="163">
        <v>37.995699999999999</v>
      </c>
      <c r="HJ55" s="163">
        <v>-14.9476</v>
      </c>
      <c r="HK55" s="163">
        <v>-6.7361000000000004</v>
      </c>
      <c r="HL55" s="163">
        <v>-8.5564</v>
      </c>
      <c r="HM55" s="163">
        <v>0</v>
      </c>
      <c r="HN55" s="163">
        <v>-10.0717</v>
      </c>
      <c r="HO55" s="164"/>
      <c r="HP55" s="164"/>
      <c r="HQ55" s="163">
        <v>-10.683</v>
      </c>
      <c r="HR55" s="163">
        <v>-10.216100000000001</v>
      </c>
      <c r="HS55" s="163">
        <v>-1.8524</v>
      </c>
      <c r="HT55" s="163">
        <v>-1.7062999999999999</v>
      </c>
      <c r="HU55" s="163">
        <v>11.48</v>
      </c>
      <c r="HV55" s="163">
        <v>11.29</v>
      </c>
      <c r="HW55" s="163">
        <v>-32</v>
      </c>
      <c r="HX55" s="163">
        <v>-32.1</v>
      </c>
      <c r="HY55" s="163">
        <v>0.82669999999999999</v>
      </c>
      <c r="HZ55" s="163">
        <v>-9.6</v>
      </c>
      <c r="IA55" s="163">
        <v>35.601300000000002</v>
      </c>
      <c r="IB55" s="163">
        <v>34.878700000000002</v>
      </c>
      <c r="IC55" s="163">
        <v>34.7087</v>
      </c>
      <c r="ID55" s="163">
        <v>-19.899999999999999</v>
      </c>
      <c r="IE55" s="163">
        <v>-40.1</v>
      </c>
      <c r="IF55" s="163">
        <v>-1.6</v>
      </c>
      <c r="IG55" s="163">
        <v>-2.5</v>
      </c>
      <c r="IH55" s="164"/>
      <c r="II55" s="163">
        <v>-17.517800000000001</v>
      </c>
      <c r="IJ55" s="163">
        <v>-49.5473</v>
      </c>
      <c r="IK55" s="163">
        <v>-25.117999999999999</v>
      </c>
      <c r="IL55" s="163">
        <v>-271.46249999999998</v>
      </c>
      <c r="IM55" s="163">
        <v>-20.286300000000001</v>
      </c>
      <c r="IN55" s="163">
        <v>19.4053</v>
      </c>
      <c r="IO55" s="163">
        <v>116.7432</v>
      </c>
      <c r="IP55" s="163">
        <v>51.340400000000002</v>
      </c>
      <c r="IQ55" s="163">
        <v>100.2991</v>
      </c>
      <c r="IR55" s="163">
        <v>89.451099999999997</v>
      </c>
      <c r="IS55" s="163">
        <v>49.764099999999999</v>
      </c>
      <c r="IT55" s="163">
        <v>32.1205</v>
      </c>
      <c r="IU55" s="163">
        <v>28.6997</v>
      </c>
      <c r="IV55" s="163">
        <v>4.4856999999999996</v>
      </c>
      <c r="IW55" s="163">
        <v>211.91720000000001</v>
      </c>
      <c r="IX55" s="163">
        <v>-194.08240000000001</v>
      </c>
      <c r="IY55" s="163">
        <v>27.519300000000001</v>
      </c>
      <c r="IZ55" s="163">
        <v>-15.393599999999999</v>
      </c>
      <c r="JA55" s="163">
        <v>-1.2415</v>
      </c>
      <c r="JB55" s="164"/>
      <c r="JC55" s="163">
        <v>-5.68</v>
      </c>
      <c r="JD55" s="164"/>
      <c r="JE55" s="164"/>
      <c r="JF55" s="163">
        <v>1.04</v>
      </c>
      <c r="JG55" s="163">
        <v>2</v>
      </c>
      <c r="JH55" s="163">
        <v>-4.5904999999999996</v>
      </c>
      <c r="JI55" s="163">
        <v>-8.5526999999999997</v>
      </c>
      <c r="JJ55" s="163">
        <v>14.854699999999999</v>
      </c>
      <c r="JK55" s="163">
        <v>-4.8019999999999996</v>
      </c>
      <c r="JL55" s="163">
        <v>-2.8</v>
      </c>
      <c r="JM55" s="163">
        <v>-0.505</v>
      </c>
      <c r="JN55" s="163">
        <v>0.17399999999999999</v>
      </c>
      <c r="JO55" s="163">
        <v>1.6834</v>
      </c>
      <c r="JP55" s="163">
        <v>1.8896999999999999</v>
      </c>
      <c r="JQ55" s="163">
        <v>3.4704000000000002</v>
      </c>
      <c r="JR55" s="163">
        <v>4.3445999999999998</v>
      </c>
      <c r="JS55" s="163">
        <v>4.3109999999999999</v>
      </c>
      <c r="JT55" s="164"/>
      <c r="JU55" s="163">
        <v>25.1</v>
      </c>
      <c r="JV55" s="163">
        <v>10.0246</v>
      </c>
      <c r="JW55" s="163">
        <v>-0.36</v>
      </c>
      <c r="JX55" s="164"/>
      <c r="JY55" s="163">
        <v>0</v>
      </c>
      <c r="JZ55" s="163">
        <v>-19.878799999999998</v>
      </c>
      <c r="KA55" s="163">
        <v>-21.927800000000001</v>
      </c>
      <c r="KB55" s="163">
        <v>5.0848000000000004</v>
      </c>
      <c r="KC55" s="163">
        <v>14.5473</v>
      </c>
      <c r="KD55" s="163">
        <v>-14.1798</v>
      </c>
      <c r="KE55" s="164"/>
      <c r="KF55" s="163">
        <v>-26.9</v>
      </c>
      <c r="KG55" s="163">
        <v>9.4</v>
      </c>
      <c r="KH55" s="164"/>
      <c r="KI55" s="163">
        <v>-114.3884</v>
      </c>
    </row>
    <row r="56" spans="1:295" ht="18" customHeight="1" x14ac:dyDescent="0.35">
      <c r="A56" s="160" t="s">
        <v>858</v>
      </c>
      <c r="B56" s="160" t="s">
        <v>69</v>
      </c>
      <c r="C56" s="165">
        <v>0</v>
      </c>
      <c r="D56" s="165">
        <v>3.0163000000000002</v>
      </c>
      <c r="E56" s="165">
        <v>-6.5170000000000003</v>
      </c>
      <c r="F56" s="165">
        <v>3.2875999999999999</v>
      </c>
      <c r="G56" s="165">
        <v>4.0332999999999997</v>
      </c>
      <c r="H56" s="166"/>
      <c r="I56" s="165">
        <v>7.0326000000000004</v>
      </c>
      <c r="J56" s="166"/>
      <c r="K56" s="165">
        <v>9.4450000000000003</v>
      </c>
      <c r="L56" s="165">
        <v>3.5289000000000001</v>
      </c>
      <c r="M56" s="165">
        <v>4.9683999999999999</v>
      </c>
      <c r="N56" s="165">
        <v>4.4400000000000004</v>
      </c>
      <c r="O56" s="165">
        <v>-24.2</v>
      </c>
      <c r="P56" s="165">
        <v>0</v>
      </c>
      <c r="Q56" s="165">
        <v>2.484</v>
      </c>
      <c r="R56" s="166"/>
      <c r="S56" s="165">
        <v>2.7942999999999998</v>
      </c>
      <c r="T56" s="165">
        <v>-9.4044000000000008</v>
      </c>
      <c r="U56" s="165">
        <v>3.0688</v>
      </c>
      <c r="V56" s="165">
        <v>2.8925999999999998</v>
      </c>
      <c r="W56" s="165">
        <v>4.9827000000000004</v>
      </c>
      <c r="X56" s="165">
        <v>4.5236999999999998</v>
      </c>
      <c r="Y56" s="165">
        <v>-2.5823</v>
      </c>
      <c r="Z56" s="165">
        <v>2.5537999999999998</v>
      </c>
      <c r="AA56" s="166"/>
      <c r="AB56" s="165">
        <v>-1.0669999999999999</v>
      </c>
      <c r="AC56" s="165">
        <v>-0.57099999999999995</v>
      </c>
      <c r="AD56" s="166"/>
      <c r="AE56" s="165">
        <v>10.506</v>
      </c>
      <c r="AF56" s="165">
        <v>-26.64</v>
      </c>
      <c r="AG56" s="165">
        <v>-11</v>
      </c>
      <c r="AH56" s="165">
        <v>0.108</v>
      </c>
      <c r="AI56" s="165">
        <v>0.16300000000000001</v>
      </c>
      <c r="AJ56" s="165">
        <v>-13.78</v>
      </c>
      <c r="AK56" s="165">
        <v>-13.78</v>
      </c>
      <c r="AL56" s="166"/>
      <c r="AM56" s="165">
        <v>-9.99</v>
      </c>
      <c r="AN56" s="165">
        <v>-10.130000000000001</v>
      </c>
      <c r="AO56" s="165">
        <v>6.0125999999999999</v>
      </c>
      <c r="AP56" s="165">
        <v>3.8723000000000001</v>
      </c>
      <c r="AQ56" s="165">
        <v>12.8222</v>
      </c>
      <c r="AR56" s="165">
        <v>16.0337</v>
      </c>
      <c r="AS56" s="165">
        <v>-21.862100000000002</v>
      </c>
      <c r="AT56" s="165">
        <v>-9.1091999999999995</v>
      </c>
      <c r="AU56" s="165">
        <v>-8.2065000000000001</v>
      </c>
      <c r="AV56" s="165">
        <v>16.280999999999999</v>
      </c>
      <c r="AW56" s="165">
        <v>12.557600000000001</v>
      </c>
      <c r="AX56" s="166"/>
      <c r="AY56" s="165">
        <v>-22.103300000000001</v>
      </c>
      <c r="AZ56" s="165">
        <v>6.7195999999999998</v>
      </c>
      <c r="BA56" s="165">
        <v>36.023699999999998</v>
      </c>
      <c r="BB56" s="165">
        <v>-18.547599999999999</v>
      </c>
      <c r="BC56" s="165">
        <v>11.669499999999999</v>
      </c>
      <c r="BD56" s="165">
        <v>-5.5</v>
      </c>
      <c r="BE56" s="165">
        <v>-5.9</v>
      </c>
      <c r="BF56" s="165">
        <v>-24.143000000000001</v>
      </c>
      <c r="BG56" s="165">
        <v>-23.986699999999999</v>
      </c>
      <c r="BH56" s="165">
        <v>-3.9340000000000002</v>
      </c>
      <c r="BI56" s="166"/>
      <c r="BJ56" s="165">
        <v>1.3367</v>
      </c>
      <c r="BK56" s="165">
        <v>1.9907999999999999</v>
      </c>
      <c r="BL56" s="165">
        <v>2.6046</v>
      </c>
      <c r="BM56" s="165">
        <v>1.758</v>
      </c>
      <c r="BN56" s="165">
        <v>-80.568799999999996</v>
      </c>
      <c r="BO56" s="165">
        <v>20.111699999999999</v>
      </c>
      <c r="BP56" s="165">
        <v>20.142199999999999</v>
      </c>
      <c r="BQ56" s="165">
        <v>5.0308000000000002</v>
      </c>
      <c r="BR56" s="165">
        <v>-191.9701</v>
      </c>
      <c r="BS56" s="166"/>
      <c r="BT56" s="166"/>
      <c r="BU56" s="166"/>
      <c r="BV56" s="165">
        <v>10.887700000000001</v>
      </c>
      <c r="BW56" s="165">
        <v>8.35</v>
      </c>
      <c r="BX56" s="165">
        <v>4.17</v>
      </c>
      <c r="BY56" s="165">
        <v>-13.16</v>
      </c>
      <c r="BZ56" s="165">
        <v>4.4800000000000004</v>
      </c>
      <c r="CA56" s="165">
        <v>-17.5442</v>
      </c>
      <c r="CB56" s="165">
        <v>-17.4102</v>
      </c>
      <c r="CC56" s="165">
        <v>20.048500000000001</v>
      </c>
      <c r="CD56" s="165">
        <v>18.4574</v>
      </c>
      <c r="CE56" s="165">
        <v>-5.3719000000000001</v>
      </c>
      <c r="CF56" s="165">
        <v>-25.421700000000001</v>
      </c>
      <c r="CG56" s="165">
        <v>-25.498000000000001</v>
      </c>
      <c r="CH56" s="165">
        <v>-0.47010000000000002</v>
      </c>
      <c r="CI56" s="165">
        <v>6.0004</v>
      </c>
      <c r="CJ56" s="166"/>
      <c r="CK56" s="166"/>
      <c r="CL56" s="165">
        <v>27.7</v>
      </c>
      <c r="CM56" s="165">
        <v>-8.1</v>
      </c>
      <c r="CN56" s="165">
        <v>-1.82</v>
      </c>
      <c r="CO56" s="165">
        <v>22.881900000000002</v>
      </c>
      <c r="CP56" s="165">
        <v>23.334700000000002</v>
      </c>
      <c r="CQ56" s="165">
        <v>22.085999999999999</v>
      </c>
      <c r="CR56" s="165">
        <v>65.910399999999996</v>
      </c>
      <c r="CS56" s="165">
        <v>65.619799999999998</v>
      </c>
      <c r="CT56" s="165">
        <v>-21.898</v>
      </c>
      <c r="CU56" s="165">
        <v>-49.853299999999997</v>
      </c>
      <c r="CV56" s="165">
        <v>-19.2714</v>
      </c>
      <c r="CW56" s="165">
        <v>2.1518000000000002</v>
      </c>
      <c r="CX56" s="165">
        <v>24.87</v>
      </c>
      <c r="CY56" s="165">
        <v>16.03</v>
      </c>
      <c r="CZ56" s="165">
        <v>6.0986000000000002</v>
      </c>
      <c r="DA56" s="165">
        <v>6.3506999999999998</v>
      </c>
      <c r="DB56" s="165">
        <v>-8.39</v>
      </c>
      <c r="DC56" s="166"/>
      <c r="DD56" s="165">
        <v>-7.4893000000000001</v>
      </c>
      <c r="DE56" s="165">
        <v>-7.6604999999999999</v>
      </c>
      <c r="DF56" s="165">
        <v>31.507899999999999</v>
      </c>
      <c r="DG56" s="165">
        <v>1.49E-2</v>
      </c>
      <c r="DH56" s="165">
        <v>-4.2019000000000002</v>
      </c>
      <c r="DI56" s="165">
        <v>16.899999999999999</v>
      </c>
      <c r="DJ56" s="165">
        <v>16.3</v>
      </c>
      <c r="DK56" s="165">
        <v>-6.6772</v>
      </c>
      <c r="DL56" s="165">
        <v>-1.6831</v>
      </c>
      <c r="DM56" s="165">
        <v>32.494199999999999</v>
      </c>
      <c r="DN56" s="165">
        <v>5.0156000000000001</v>
      </c>
      <c r="DO56" s="165">
        <v>-1.17</v>
      </c>
      <c r="DP56" s="165">
        <v>0.16</v>
      </c>
      <c r="DQ56" s="165">
        <v>4.6574999999999998</v>
      </c>
      <c r="DR56" s="165">
        <v>-32.199300000000001</v>
      </c>
      <c r="DS56" s="165">
        <v>-9.59</v>
      </c>
      <c r="DT56" s="165">
        <v>-9.5399999999999991</v>
      </c>
      <c r="DU56" s="165">
        <v>25.92</v>
      </c>
      <c r="DV56" s="165">
        <v>15.99</v>
      </c>
      <c r="DW56" s="165">
        <v>-32.436399999999999</v>
      </c>
      <c r="DX56" s="165">
        <v>-16.4727</v>
      </c>
      <c r="DY56" s="165">
        <v>-35.735799999999998</v>
      </c>
      <c r="DZ56" s="165">
        <v>-34.4818</v>
      </c>
      <c r="EA56" s="166"/>
      <c r="EB56" s="165">
        <v>-16.238199999999999</v>
      </c>
      <c r="EC56" s="165">
        <v>-23.6508</v>
      </c>
      <c r="ED56" s="165">
        <v>-23.690999999999999</v>
      </c>
      <c r="EE56" s="165">
        <v>-27.6097</v>
      </c>
      <c r="EF56" s="165">
        <v>-29.692</v>
      </c>
      <c r="EG56" s="165">
        <v>-10.629</v>
      </c>
      <c r="EH56" s="165">
        <v>-99.052199999999999</v>
      </c>
      <c r="EI56" s="165">
        <v>-5.8861999999999997</v>
      </c>
      <c r="EJ56" s="166"/>
      <c r="EK56" s="165">
        <v>-7.2884000000000002</v>
      </c>
      <c r="EL56" s="165">
        <v>-6.9686000000000003</v>
      </c>
      <c r="EM56" s="166"/>
      <c r="EN56" s="165">
        <v>-2.6091000000000002</v>
      </c>
      <c r="EO56" s="165">
        <v>-2.931</v>
      </c>
      <c r="EP56" s="165">
        <v>-20.484000000000002</v>
      </c>
      <c r="EQ56" s="165">
        <v>-21.034800000000001</v>
      </c>
      <c r="ER56" s="165">
        <v>-20.5549</v>
      </c>
      <c r="ES56" s="165">
        <v>8.0475999999999992</v>
      </c>
      <c r="ET56" s="165">
        <v>13.8</v>
      </c>
      <c r="EU56" s="165">
        <v>-8.9700000000000006</v>
      </c>
      <c r="EV56" s="165">
        <v>-0.1</v>
      </c>
      <c r="EW56" s="165">
        <v>1.8883000000000001</v>
      </c>
      <c r="EX56" s="165">
        <v>8.1410999999999998</v>
      </c>
      <c r="EY56" s="165">
        <v>-5.5659999999999998</v>
      </c>
      <c r="EZ56" s="165">
        <v>-5.8506999999999998</v>
      </c>
      <c r="FA56" s="165">
        <v>3.7425000000000002</v>
      </c>
      <c r="FB56" s="165">
        <v>10.924300000000001</v>
      </c>
      <c r="FC56" s="165">
        <v>-26.790900000000001</v>
      </c>
      <c r="FD56" s="166"/>
      <c r="FE56" s="166"/>
      <c r="FF56" s="166"/>
      <c r="FG56" s="165">
        <v>3.5150000000000001</v>
      </c>
      <c r="FH56" s="165">
        <v>3.9849000000000001</v>
      </c>
      <c r="FI56" s="165">
        <v>2.7374999999999998</v>
      </c>
      <c r="FJ56" s="165">
        <v>5.1910999999999996</v>
      </c>
      <c r="FK56" s="165">
        <v>5.3586</v>
      </c>
      <c r="FL56" s="165">
        <v>-6.8657000000000004</v>
      </c>
      <c r="FM56" s="165">
        <v>16.6953</v>
      </c>
      <c r="FN56" s="165">
        <v>16.5383</v>
      </c>
      <c r="FO56" s="165">
        <v>1.9278999999999999</v>
      </c>
      <c r="FP56" s="165">
        <v>16.063099999999999</v>
      </c>
      <c r="FQ56" s="165">
        <v>17.291499999999999</v>
      </c>
      <c r="FR56" s="165">
        <v>-13.93</v>
      </c>
      <c r="FS56" s="165">
        <v>-4.5205000000000002</v>
      </c>
      <c r="FT56" s="165">
        <v>0.31519999999999998</v>
      </c>
      <c r="FU56" s="165">
        <v>3.01</v>
      </c>
      <c r="FV56" s="165">
        <v>1.43</v>
      </c>
      <c r="FW56" s="165">
        <v>-18.706499999999998</v>
      </c>
      <c r="FX56" s="165">
        <v>1.1594</v>
      </c>
      <c r="FY56" s="165">
        <v>7.4619999999999997</v>
      </c>
      <c r="FZ56" s="165">
        <v>1.8049999999999999</v>
      </c>
      <c r="GA56" s="165">
        <v>1.5177</v>
      </c>
      <c r="GB56" s="165">
        <v>34.71</v>
      </c>
      <c r="GC56" s="165">
        <v>-28.6843</v>
      </c>
      <c r="GD56" s="165">
        <v>-18.561699999999998</v>
      </c>
      <c r="GE56" s="165">
        <v>-1.89</v>
      </c>
      <c r="GF56" s="165">
        <v>27.276599999999998</v>
      </c>
      <c r="GG56" s="166"/>
      <c r="GH56" s="165">
        <v>20.959499999999998</v>
      </c>
      <c r="GI56" s="166"/>
      <c r="GJ56" s="165">
        <v>-5.5480999999999998</v>
      </c>
      <c r="GK56" s="165">
        <v>2.1884999999999999</v>
      </c>
      <c r="GL56" s="166"/>
      <c r="GM56" s="166"/>
      <c r="GN56" s="165">
        <v>-12.1099</v>
      </c>
      <c r="GO56" s="165">
        <v>-4.3735999999999997</v>
      </c>
      <c r="GP56" s="165">
        <v>6.5194000000000001</v>
      </c>
      <c r="GQ56" s="165">
        <v>-34.789200000000001</v>
      </c>
      <c r="GR56" s="165">
        <v>4.1208999999999998</v>
      </c>
      <c r="GS56" s="165">
        <v>3.5356999999999998</v>
      </c>
      <c r="GT56" s="165">
        <v>119.7764</v>
      </c>
      <c r="GU56" s="165">
        <v>-9.0676000000000005</v>
      </c>
      <c r="GV56" s="165">
        <v>-9.7640999999999991</v>
      </c>
      <c r="GW56" s="165">
        <v>-1.7209000000000001</v>
      </c>
      <c r="GX56" s="165">
        <v>2.7410999999999999</v>
      </c>
      <c r="GY56" s="165">
        <v>6.8052999999999999</v>
      </c>
      <c r="GZ56" s="165">
        <v>6.7723000000000004</v>
      </c>
      <c r="HA56" s="165">
        <v>2.2462</v>
      </c>
      <c r="HB56" s="165">
        <v>3.4756999999999998</v>
      </c>
      <c r="HC56" s="165">
        <v>4.9123999999999999</v>
      </c>
      <c r="HD56" s="165">
        <v>-8.3800000000000008</v>
      </c>
      <c r="HE56" s="165">
        <v>12.148999999999999</v>
      </c>
      <c r="HF56" s="165">
        <v>42.570399999999999</v>
      </c>
      <c r="HG56" s="165">
        <v>20.562100000000001</v>
      </c>
      <c r="HH56" s="165">
        <v>23.1815</v>
      </c>
      <c r="HI56" s="165">
        <v>34.991599999999998</v>
      </c>
      <c r="HJ56" s="165">
        <v>-16.381499999999999</v>
      </c>
      <c r="HK56" s="165">
        <v>0</v>
      </c>
      <c r="HL56" s="165">
        <v>-5.7413999999999996</v>
      </c>
      <c r="HM56" s="165">
        <v>-10.9382</v>
      </c>
      <c r="HN56" s="165">
        <v>-12.0199</v>
      </c>
      <c r="HO56" s="166"/>
      <c r="HP56" s="166"/>
      <c r="HQ56" s="165">
        <v>-10.8588</v>
      </c>
      <c r="HR56" s="165">
        <v>-10.0238</v>
      </c>
      <c r="HS56" s="165">
        <v>-1.0780000000000001</v>
      </c>
      <c r="HT56" s="165">
        <v>-1.2991999999999999</v>
      </c>
      <c r="HU56" s="165">
        <v>12.08</v>
      </c>
      <c r="HV56" s="165">
        <v>11.91</v>
      </c>
      <c r="HW56" s="165">
        <v>-32.9</v>
      </c>
      <c r="HX56" s="165">
        <v>-33</v>
      </c>
      <c r="HY56" s="165">
        <v>0.81030000000000002</v>
      </c>
      <c r="HZ56" s="165">
        <v>-10.16</v>
      </c>
      <c r="IA56" s="165">
        <v>31.034099999999999</v>
      </c>
      <c r="IB56" s="165">
        <v>33.720199999999998</v>
      </c>
      <c r="IC56" s="165">
        <v>33.5366</v>
      </c>
      <c r="ID56" s="165">
        <v>-19.5</v>
      </c>
      <c r="IE56" s="165">
        <v>-40.5</v>
      </c>
      <c r="IF56" s="165">
        <v>-0.7</v>
      </c>
      <c r="IG56" s="165">
        <v>-1.7</v>
      </c>
      <c r="IH56" s="166"/>
      <c r="II56" s="165">
        <v>-17.697900000000001</v>
      </c>
      <c r="IJ56" s="165">
        <v>-46.2622</v>
      </c>
      <c r="IK56" s="165">
        <v>-26.354299999999999</v>
      </c>
      <c r="IL56" s="165">
        <v>-275.23230000000001</v>
      </c>
      <c r="IM56" s="165">
        <v>-19.3081</v>
      </c>
      <c r="IN56" s="165">
        <v>18.463699999999999</v>
      </c>
      <c r="IO56" s="165">
        <v>107.5179</v>
      </c>
      <c r="IP56" s="165">
        <v>49.9268</v>
      </c>
      <c r="IQ56" s="165">
        <v>105.9083</v>
      </c>
      <c r="IR56" s="165">
        <v>84.552400000000006</v>
      </c>
      <c r="IS56" s="165">
        <v>49.488100000000003</v>
      </c>
      <c r="IT56" s="165">
        <v>30.945900000000002</v>
      </c>
      <c r="IU56" s="165">
        <v>29.041</v>
      </c>
      <c r="IV56" s="165">
        <v>2.9788999999999999</v>
      </c>
      <c r="IW56" s="165">
        <v>208.66659999999999</v>
      </c>
      <c r="IX56" s="165">
        <v>-192.32740000000001</v>
      </c>
      <c r="IY56" s="165">
        <v>24.325500000000002</v>
      </c>
      <c r="IZ56" s="165">
        <v>-13.7781</v>
      </c>
      <c r="JA56" s="165">
        <v>-0.63109999999999999</v>
      </c>
      <c r="JB56" s="166"/>
      <c r="JC56" s="165">
        <v>-6.4</v>
      </c>
      <c r="JD56" s="166"/>
      <c r="JE56" s="166"/>
      <c r="JF56" s="165">
        <v>1.44</v>
      </c>
      <c r="JG56" s="165">
        <v>2.16</v>
      </c>
      <c r="JH56" s="165">
        <v>-4.6519000000000004</v>
      </c>
      <c r="JI56" s="165">
        <v>-8.9647000000000006</v>
      </c>
      <c r="JJ56" s="165">
        <v>16.261500000000002</v>
      </c>
      <c r="JK56" s="165">
        <v>-4.8905000000000003</v>
      </c>
      <c r="JL56" s="165">
        <v>-3.9</v>
      </c>
      <c r="JM56" s="165">
        <v>-0.76700000000000002</v>
      </c>
      <c r="JN56" s="165">
        <v>-2.129</v>
      </c>
      <c r="JO56" s="165">
        <v>0.91610000000000003</v>
      </c>
      <c r="JP56" s="165">
        <v>0.85319999999999996</v>
      </c>
      <c r="JQ56" s="165">
        <v>3.5653999999999999</v>
      </c>
      <c r="JR56" s="165">
        <v>3.3332000000000002</v>
      </c>
      <c r="JS56" s="165">
        <v>3.8934000000000002</v>
      </c>
      <c r="JT56" s="166"/>
      <c r="JU56" s="165">
        <v>24.8</v>
      </c>
      <c r="JV56" s="165">
        <v>11.288399999999999</v>
      </c>
      <c r="JW56" s="165">
        <v>-0.41</v>
      </c>
      <c r="JX56" s="166"/>
      <c r="JY56" s="165">
        <v>0</v>
      </c>
      <c r="JZ56" s="165">
        <v>-20.755099999999999</v>
      </c>
      <c r="KA56" s="165">
        <v>-21.805099999999999</v>
      </c>
      <c r="KB56" s="165">
        <v>5.1117999999999997</v>
      </c>
      <c r="KC56" s="165">
        <v>15.8149</v>
      </c>
      <c r="KD56" s="165">
        <v>-16.036300000000001</v>
      </c>
      <c r="KE56" s="166"/>
      <c r="KF56" s="165">
        <v>-26.8</v>
      </c>
      <c r="KG56" s="165">
        <v>9</v>
      </c>
      <c r="KH56" s="166"/>
      <c r="KI56" s="165">
        <v>-113.9539</v>
      </c>
    </row>
    <row r="57" spans="1:295" x14ac:dyDescent="0.35">
      <c r="A57" s="227" t="s">
        <v>870</v>
      </c>
      <c r="B57" s="227"/>
      <c r="C57" s="168">
        <v>0</v>
      </c>
      <c r="D57" s="168">
        <v>6.1197999999999997</v>
      </c>
      <c r="E57" s="168">
        <v>0.2374</v>
      </c>
      <c r="F57" s="168">
        <v>12.140499999999999</v>
      </c>
      <c r="G57" s="168">
        <v>11.3749</v>
      </c>
      <c r="H57" s="168">
        <v>0</v>
      </c>
      <c r="I57" s="168">
        <v>22.2011</v>
      </c>
      <c r="J57" s="168">
        <v>0</v>
      </c>
      <c r="K57" s="168">
        <v>24.420200000000001</v>
      </c>
      <c r="L57" s="168">
        <v>11.041700000000001</v>
      </c>
      <c r="M57" s="168">
        <v>12.248799999999999</v>
      </c>
      <c r="N57" s="168">
        <v>6.66</v>
      </c>
      <c r="O57" s="168">
        <v>-17.600000000000001</v>
      </c>
      <c r="P57" s="168">
        <v>8.8000000000000007</v>
      </c>
      <c r="Q57" s="168">
        <v>4.968</v>
      </c>
      <c r="R57" s="168">
        <v>-13.2</v>
      </c>
      <c r="S57" s="168">
        <v>3.6492</v>
      </c>
      <c r="T57" s="168">
        <v>12.106299999999999</v>
      </c>
      <c r="U57" s="168">
        <v>5.7168000000000001</v>
      </c>
      <c r="V57" s="168">
        <v>5.5138999999999996</v>
      </c>
      <c r="W57" s="168">
        <v>9.7324000000000002</v>
      </c>
      <c r="X57" s="168">
        <v>5.2336999999999998</v>
      </c>
      <c r="Y57" s="168">
        <v>-0.98550000000000004</v>
      </c>
      <c r="Z57" s="168">
        <v>2.7435999999999998</v>
      </c>
      <c r="AA57" s="168">
        <v>0</v>
      </c>
      <c r="AB57" s="168">
        <v>-0.34470000000000001</v>
      </c>
      <c r="AC57" s="168">
        <v>-0.28999999999999998</v>
      </c>
      <c r="AD57" s="168">
        <v>0</v>
      </c>
      <c r="AE57" s="168">
        <v>11.914</v>
      </c>
      <c r="AF57" s="168">
        <v>-2.2200000000000002</v>
      </c>
      <c r="AG57" s="168">
        <v>-2.2000000000000002</v>
      </c>
      <c r="AH57" s="168">
        <v>0.88600000000000001</v>
      </c>
      <c r="AI57" s="168">
        <v>0.23100000000000001</v>
      </c>
      <c r="AJ57" s="168">
        <v>-9.3699999999999992</v>
      </c>
      <c r="AK57" s="168">
        <v>-9.35</v>
      </c>
      <c r="AL57" s="168">
        <v>-10</v>
      </c>
      <c r="AM57" s="168">
        <v>-7.36</v>
      </c>
      <c r="AN57" s="168">
        <v>-7.5</v>
      </c>
      <c r="AO57" s="168">
        <v>6.8731999999999998</v>
      </c>
      <c r="AP57" s="168">
        <v>3.98</v>
      </c>
      <c r="AQ57" s="168">
        <v>21.8413</v>
      </c>
      <c r="AR57" s="168">
        <v>24.756799999999998</v>
      </c>
      <c r="AS57" s="168">
        <v>-6.2003000000000004</v>
      </c>
      <c r="AT57" s="168">
        <v>0.53580000000000005</v>
      </c>
      <c r="AU57" s="168">
        <v>2.2031999999999998</v>
      </c>
      <c r="AV57" s="168">
        <v>23.740100000000002</v>
      </c>
      <c r="AW57" s="168">
        <v>26.4557</v>
      </c>
      <c r="AX57" s="168">
        <v>0</v>
      </c>
      <c r="AY57" s="168">
        <v>-10.716699999999999</v>
      </c>
      <c r="AZ57" s="168">
        <v>8.2978000000000005</v>
      </c>
      <c r="BA57" s="168">
        <v>41.927900000000001</v>
      </c>
      <c r="BB57" s="168">
        <v>80.983999999999995</v>
      </c>
      <c r="BC57" s="168">
        <v>11.6808</v>
      </c>
      <c r="BD57" s="168">
        <v>-2.1</v>
      </c>
      <c r="BE57" s="168">
        <v>-2.5</v>
      </c>
      <c r="BF57" s="168">
        <v>-17.3064</v>
      </c>
      <c r="BG57" s="168">
        <v>-17.2545</v>
      </c>
      <c r="BH57" s="168">
        <v>-3.1659999999999999</v>
      </c>
      <c r="BI57" s="168">
        <v>0</v>
      </c>
      <c r="BJ57" s="168">
        <v>10.5054</v>
      </c>
      <c r="BK57" s="168">
        <v>8.8792000000000009</v>
      </c>
      <c r="BL57" s="168">
        <v>8.4892000000000003</v>
      </c>
      <c r="BM57" s="168">
        <v>5.5175000000000001</v>
      </c>
      <c r="BN57" s="168">
        <v>-40.223399999999998</v>
      </c>
      <c r="BO57" s="168">
        <v>80.538300000000007</v>
      </c>
      <c r="BP57" s="168">
        <v>80.324700000000007</v>
      </c>
      <c r="BQ57" s="168">
        <v>10.370900000000001</v>
      </c>
      <c r="BR57" s="168">
        <v>-96.7684</v>
      </c>
      <c r="BS57" s="168">
        <v>0</v>
      </c>
      <c r="BT57" s="168">
        <v>0</v>
      </c>
      <c r="BU57" s="168">
        <v>0</v>
      </c>
      <c r="BV57" s="168">
        <v>30.3079</v>
      </c>
      <c r="BW57" s="168">
        <v>12.08</v>
      </c>
      <c r="BX57" s="168">
        <v>8.02</v>
      </c>
      <c r="BY57" s="168">
        <v>-2.23</v>
      </c>
      <c r="BZ57" s="168">
        <v>14.09</v>
      </c>
      <c r="CA57" s="168">
        <v>-11.1142</v>
      </c>
      <c r="CB57" s="168">
        <v>-10.712400000000001</v>
      </c>
      <c r="CC57" s="168">
        <v>35.906999999999996</v>
      </c>
      <c r="CD57" s="168">
        <v>34.408700000000003</v>
      </c>
      <c r="CE57" s="168">
        <v>-1.3522000000000001</v>
      </c>
      <c r="CF57" s="168">
        <v>-5.7153999999999998</v>
      </c>
      <c r="CG57" s="168">
        <v>-5.8333000000000004</v>
      </c>
      <c r="CH57" s="168">
        <v>43.9876</v>
      </c>
      <c r="CI57" s="168">
        <v>25.057099999999998</v>
      </c>
      <c r="CJ57" s="168">
        <v>0</v>
      </c>
      <c r="CK57" s="168">
        <v>0</v>
      </c>
      <c r="CL57" s="168">
        <v>74</v>
      </c>
      <c r="CM57" s="168">
        <v>46.4</v>
      </c>
      <c r="CN57" s="168">
        <v>-1.45</v>
      </c>
      <c r="CO57" s="168">
        <v>50.5595</v>
      </c>
      <c r="CP57" s="168">
        <v>50.159300000000002</v>
      </c>
      <c r="CQ57" s="168">
        <v>48.63</v>
      </c>
      <c r="CR57" s="168">
        <v>80.128100000000003</v>
      </c>
      <c r="CS57" s="168">
        <v>81.136099999999999</v>
      </c>
      <c r="CT57" s="168">
        <v>-9.0212000000000003</v>
      </c>
      <c r="CU57" s="168">
        <v>-36.419899999999998</v>
      </c>
      <c r="CV57" s="168">
        <v>-1.6207</v>
      </c>
      <c r="CW57" s="168">
        <v>4.0522999999999998</v>
      </c>
      <c r="CX57" s="168">
        <v>35.28</v>
      </c>
      <c r="CY57" s="168">
        <v>26.59</v>
      </c>
      <c r="CZ57" s="168">
        <v>15.004899999999999</v>
      </c>
      <c r="DA57" s="168">
        <v>14.9445</v>
      </c>
      <c r="DB57" s="168">
        <v>-6.55</v>
      </c>
      <c r="DC57" s="168">
        <v>0</v>
      </c>
      <c r="DD57" s="168">
        <v>-6.4248000000000003</v>
      </c>
      <c r="DE57" s="168">
        <v>-6.2541000000000002</v>
      </c>
      <c r="DF57" s="168">
        <v>47.733199999999997</v>
      </c>
      <c r="DG57" s="168">
        <v>1.5599999999999999E-2</v>
      </c>
      <c r="DH57" s="168">
        <v>-3.1636000000000002</v>
      </c>
      <c r="DI57" s="168">
        <v>16.899999999999999</v>
      </c>
      <c r="DJ57" s="168">
        <v>16.7</v>
      </c>
      <c r="DK57" s="168">
        <v>-3.3092999999999999</v>
      </c>
      <c r="DL57" s="168">
        <v>9.3561999999999994</v>
      </c>
      <c r="DM57" s="168">
        <v>45.111400000000003</v>
      </c>
      <c r="DN57" s="168">
        <v>20.230399999999999</v>
      </c>
      <c r="DO57" s="168">
        <v>10.15</v>
      </c>
      <c r="DP57" s="168">
        <v>0.16</v>
      </c>
      <c r="DQ57" s="168">
        <v>13.284000000000001</v>
      </c>
      <c r="DR57" s="168">
        <v>-20.2362</v>
      </c>
      <c r="DS57" s="168">
        <v>-0.78</v>
      </c>
      <c r="DT57" s="168">
        <v>-0.73</v>
      </c>
      <c r="DU57" s="168">
        <v>33.08</v>
      </c>
      <c r="DV57" s="168">
        <v>27.56</v>
      </c>
      <c r="DW57" s="168">
        <v>-18.581800000000001</v>
      </c>
      <c r="DX57" s="168">
        <v>-9.5091000000000001</v>
      </c>
      <c r="DY57" s="168">
        <v>-26.859500000000001</v>
      </c>
      <c r="DZ57" s="168">
        <v>-26.0182</v>
      </c>
      <c r="EA57" s="168">
        <v>35.255299999999998</v>
      </c>
      <c r="EB57" s="168">
        <v>15.435</v>
      </c>
      <c r="EC57" s="168">
        <v>4.8487</v>
      </c>
      <c r="ED57" s="168">
        <v>5.6352000000000002</v>
      </c>
      <c r="EE57" s="168">
        <v>-8.4885999999999999</v>
      </c>
      <c r="EF57" s="168">
        <v>-10.5413</v>
      </c>
      <c r="EG57" s="168">
        <v>-8.0060000000000002</v>
      </c>
      <c r="EH57" s="168">
        <v>-21.526199999999999</v>
      </c>
      <c r="EI57" s="168">
        <v>11.3782</v>
      </c>
      <c r="EJ57" s="168">
        <v>0</v>
      </c>
      <c r="EK57" s="168">
        <v>-4.2546999999999997</v>
      </c>
      <c r="EL57" s="168">
        <v>-3.8780999999999999</v>
      </c>
      <c r="EM57" s="168">
        <v>0</v>
      </c>
      <c r="EN57" s="168">
        <v>7.9188999999999998</v>
      </c>
      <c r="EO57" s="168">
        <v>6.4180000000000001</v>
      </c>
      <c r="EP57" s="168">
        <v>26.64</v>
      </c>
      <c r="EQ57" s="168">
        <v>-18.096900000000002</v>
      </c>
      <c r="ER57" s="168">
        <v>-17.558700000000002</v>
      </c>
      <c r="ES57" s="168">
        <v>12.6614</v>
      </c>
      <c r="ET57" s="168">
        <v>14.02</v>
      </c>
      <c r="EU57" s="168">
        <v>-6.25</v>
      </c>
      <c r="EV57" s="168">
        <v>10.199999999999999</v>
      </c>
      <c r="EW57" s="168">
        <v>9.1508000000000003</v>
      </c>
      <c r="EX57" s="168">
        <v>16.5078</v>
      </c>
      <c r="EY57" s="168">
        <v>-5.2165999999999997</v>
      </c>
      <c r="EZ57" s="168">
        <v>-5.4889999999999999</v>
      </c>
      <c r="FA57" s="168">
        <v>7.8567</v>
      </c>
      <c r="FB57" s="168">
        <v>15.4465</v>
      </c>
      <c r="FC57" s="168">
        <v>0</v>
      </c>
      <c r="FD57" s="168">
        <v>0</v>
      </c>
      <c r="FE57" s="168">
        <v>0</v>
      </c>
      <c r="FF57" s="168">
        <v>0</v>
      </c>
      <c r="FG57" s="168">
        <v>4.7</v>
      </c>
      <c r="FH57" s="168">
        <v>4.9406999999999996</v>
      </c>
      <c r="FI57" s="168">
        <v>3.6840000000000002</v>
      </c>
      <c r="FJ57" s="168">
        <v>11.052099999999999</v>
      </c>
      <c r="FK57" s="168">
        <v>11.052099999999999</v>
      </c>
      <c r="FL57" s="168">
        <v>-2.0095000000000001</v>
      </c>
      <c r="FM57" s="168">
        <v>25.914200000000001</v>
      </c>
      <c r="FN57" s="168">
        <v>26.2346</v>
      </c>
      <c r="FO57" s="168">
        <v>3.5571999999999999</v>
      </c>
      <c r="FP57" s="168">
        <v>18.043900000000001</v>
      </c>
      <c r="FQ57" s="168">
        <v>34.826000000000001</v>
      </c>
      <c r="FR57" s="168">
        <v>-10.29</v>
      </c>
      <c r="FS57" s="168">
        <v>1.2914000000000001</v>
      </c>
      <c r="FT57" s="168">
        <v>0.40489999999999998</v>
      </c>
      <c r="FU57" s="168">
        <v>3.86</v>
      </c>
      <c r="FV57" s="168">
        <v>5.87</v>
      </c>
      <c r="FW57" s="168">
        <v>0</v>
      </c>
      <c r="FX57" s="168">
        <v>1.5696000000000001</v>
      </c>
      <c r="FY57" s="168">
        <v>7.9589999999999996</v>
      </c>
      <c r="FZ57" s="168">
        <v>1.8049999999999999</v>
      </c>
      <c r="GA57" s="168">
        <v>2.1177000000000001</v>
      </c>
      <c r="GB57" s="168">
        <v>45.87</v>
      </c>
      <c r="GC57" s="168">
        <v>-17.234000000000002</v>
      </c>
      <c r="GD57" s="168">
        <v>-5.2240000000000002</v>
      </c>
      <c r="GE57" s="168">
        <v>-1.05</v>
      </c>
      <c r="GF57" s="168">
        <v>29.5487</v>
      </c>
      <c r="GG57" s="168">
        <v>-0.1</v>
      </c>
      <c r="GH57" s="168">
        <v>28.1174</v>
      </c>
      <c r="GI57" s="168">
        <v>0</v>
      </c>
      <c r="GJ57" s="168">
        <v>-3.5819000000000001</v>
      </c>
      <c r="GK57" s="168">
        <v>3.4508000000000001</v>
      </c>
      <c r="GL57" s="168">
        <v>6.7500000000000004E-2</v>
      </c>
      <c r="GM57" s="168">
        <v>0</v>
      </c>
      <c r="GN57" s="168">
        <v>-7.6508000000000003</v>
      </c>
      <c r="GO57" s="168">
        <v>21.1585</v>
      </c>
      <c r="GP57" s="168">
        <v>8.3658000000000001</v>
      </c>
      <c r="GQ57" s="168">
        <v>-27.898599999999998</v>
      </c>
      <c r="GR57" s="168">
        <v>4.7313999999999998</v>
      </c>
      <c r="GS57" s="168">
        <v>4.3274999999999997</v>
      </c>
      <c r="GT57" s="168">
        <v>141.2499</v>
      </c>
      <c r="GU57" s="168">
        <v>-5.2099000000000002</v>
      </c>
      <c r="GV57" s="168">
        <v>-5.992</v>
      </c>
      <c r="GW57" s="168">
        <v>-1.5932999999999999</v>
      </c>
      <c r="GX57" s="168">
        <v>3.8222</v>
      </c>
      <c r="GY57" s="168">
        <v>9.6554000000000002</v>
      </c>
      <c r="GZ57" s="168">
        <v>9.8742000000000001</v>
      </c>
      <c r="HA57" s="168">
        <v>4</v>
      </c>
      <c r="HB57" s="168">
        <v>24.009499999999999</v>
      </c>
      <c r="HC57" s="168">
        <v>26.2056</v>
      </c>
      <c r="HD57" s="168">
        <v>-0.84</v>
      </c>
      <c r="HE57" s="168">
        <v>17.853400000000001</v>
      </c>
      <c r="HF57" s="168">
        <v>55.825099999999999</v>
      </c>
      <c r="HG57" s="168">
        <v>37.874099999999999</v>
      </c>
      <c r="HH57" s="168">
        <v>38.788699999999999</v>
      </c>
      <c r="HI57" s="168">
        <v>44.054600000000001</v>
      </c>
      <c r="HJ57" s="168">
        <v>35.003999999999998</v>
      </c>
      <c r="HK57" s="168">
        <v>0</v>
      </c>
      <c r="HL57" s="168">
        <v>8.2750000000000004</v>
      </c>
      <c r="HM57" s="168">
        <v>0</v>
      </c>
      <c r="HN57" s="168">
        <v>0</v>
      </c>
      <c r="HO57" s="168">
        <v>65.067700000000002</v>
      </c>
      <c r="HP57" s="168">
        <v>64.856899999999996</v>
      </c>
      <c r="HQ57" s="168">
        <v>-3.6187</v>
      </c>
      <c r="HR57" s="168">
        <v>-3.3001</v>
      </c>
      <c r="HS57" s="168">
        <v>-0.13689999999999999</v>
      </c>
      <c r="HT57" s="168">
        <v>-0.1711</v>
      </c>
      <c r="HU57" s="168">
        <v>16.239999999999998</v>
      </c>
      <c r="HV57" s="168">
        <v>16.39</v>
      </c>
      <c r="HW57" s="168">
        <v>-17.100000000000001</v>
      </c>
      <c r="HX57" s="168">
        <v>-17.3</v>
      </c>
      <c r="HY57" s="168">
        <v>1.4072</v>
      </c>
      <c r="HZ57" s="168">
        <v>6.08</v>
      </c>
      <c r="IA57" s="168">
        <v>49.033000000000001</v>
      </c>
      <c r="IB57" s="168">
        <v>42.957000000000001</v>
      </c>
      <c r="IC57" s="168">
        <v>42.862900000000003</v>
      </c>
      <c r="ID57" s="168">
        <v>-15.2</v>
      </c>
      <c r="IE57" s="168">
        <v>-30.3</v>
      </c>
      <c r="IF57" s="168">
        <v>1.8</v>
      </c>
      <c r="IG57" s="168">
        <v>1.5</v>
      </c>
      <c r="IH57" s="168">
        <v>-17.114999999999998</v>
      </c>
      <c r="II57" s="168">
        <v>-17.028099999999998</v>
      </c>
      <c r="IJ57" s="168">
        <v>-38.491799999999998</v>
      </c>
      <c r="IK57" s="168">
        <v>-8.3943999999999992</v>
      </c>
      <c r="IL57" s="168">
        <v>-260.06369999999998</v>
      </c>
      <c r="IM57" s="168">
        <v>-7.4302000000000001</v>
      </c>
      <c r="IN57" s="168">
        <v>188.70609999999999</v>
      </c>
      <c r="IO57" s="168">
        <v>130.37479999999999</v>
      </c>
      <c r="IP57" s="168">
        <v>98.661500000000004</v>
      </c>
      <c r="IQ57" s="168">
        <v>150.518</v>
      </c>
      <c r="IR57" s="168">
        <v>97.715199999999996</v>
      </c>
      <c r="IS57" s="168">
        <v>70.793300000000002</v>
      </c>
      <c r="IT57" s="168">
        <v>47.298999999999999</v>
      </c>
      <c r="IU57" s="168">
        <v>44.480600000000003</v>
      </c>
      <c r="IV57" s="168">
        <v>33.153799999999997</v>
      </c>
      <c r="IW57" s="168">
        <v>231.18020000000001</v>
      </c>
      <c r="IX57" s="168">
        <v>-170.7131</v>
      </c>
      <c r="IY57" s="168">
        <v>58.010300000000001</v>
      </c>
      <c r="IZ57" s="168">
        <v>23.984000000000002</v>
      </c>
      <c r="JA57" s="168">
        <v>0.75070000000000003</v>
      </c>
      <c r="JB57" s="168">
        <v>0</v>
      </c>
      <c r="JC57" s="168">
        <v>-4.16</v>
      </c>
      <c r="JD57" s="168">
        <v>0</v>
      </c>
      <c r="JE57" s="168">
        <v>0</v>
      </c>
      <c r="JF57" s="168">
        <v>6</v>
      </c>
      <c r="JG57" s="168">
        <v>4.16</v>
      </c>
      <c r="JH57" s="168">
        <v>-3.4767999999999999</v>
      </c>
      <c r="JI57" s="168">
        <v>-2.6932</v>
      </c>
      <c r="JJ57" s="168">
        <v>20.305199999999999</v>
      </c>
      <c r="JK57" s="168">
        <v>-4.8019999999999996</v>
      </c>
      <c r="JL57" s="168">
        <v>6.6</v>
      </c>
      <c r="JM57" s="168">
        <v>7.0869999999999997</v>
      </c>
      <c r="JN57" s="168">
        <v>8.4440000000000008</v>
      </c>
      <c r="JO57" s="168">
        <v>1.6834</v>
      </c>
      <c r="JP57" s="168">
        <v>1.8896999999999999</v>
      </c>
      <c r="JQ57" s="168">
        <v>5.2366999999999999</v>
      </c>
      <c r="JR57" s="168">
        <v>4.7230999999999996</v>
      </c>
      <c r="JS57" s="168">
        <v>4.5978000000000003</v>
      </c>
      <c r="JT57" s="168">
        <v>0</v>
      </c>
      <c r="JU57" s="168">
        <v>30.4</v>
      </c>
      <c r="JV57" s="168">
        <v>11.814299999999999</v>
      </c>
      <c r="JW57" s="168">
        <v>0.85</v>
      </c>
      <c r="JX57" s="168">
        <v>0</v>
      </c>
      <c r="JY57" s="168">
        <v>0</v>
      </c>
      <c r="JZ57" s="168">
        <v>-0.48549999999999999</v>
      </c>
      <c r="KA57" s="168">
        <v>-15.4534</v>
      </c>
      <c r="KB57" s="168">
        <v>5.1117999999999997</v>
      </c>
      <c r="KC57" s="168">
        <v>15.8149</v>
      </c>
      <c r="KD57" s="168">
        <v>-9.2620000000000005</v>
      </c>
      <c r="KE57" s="168">
        <v>0</v>
      </c>
      <c r="KF57" s="168">
        <v>-20.100000000000001</v>
      </c>
      <c r="KG57" s="168">
        <v>18.2</v>
      </c>
      <c r="KH57" s="168">
        <v>0</v>
      </c>
      <c r="KI57" s="168">
        <v>-98.667299999999997</v>
      </c>
    </row>
    <row r="58" spans="1:295" x14ac:dyDescent="0.35">
      <c r="A58" s="227" t="s">
        <v>871</v>
      </c>
      <c r="B58" s="227"/>
      <c r="C58" s="168">
        <v>0</v>
      </c>
      <c r="D58" s="168">
        <v>-1.5742</v>
      </c>
      <c r="E58" s="168">
        <v>-12.781499999999999</v>
      </c>
      <c r="F58" s="168">
        <v>-1.2635000000000001</v>
      </c>
      <c r="G58" s="168">
        <v>3.9891000000000001</v>
      </c>
      <c r="H58" s="168">
        <v>0</v>
      </c>
      <c r="I58" s="168">
        <v>7.0326000000000004</v>
      </c>
      <c r="J58" s="168">
        <v>0</v>
      </c>
      <c r="K58" s="168">
        <v>8.0128000000000004</v>
      </c>
      <c r="L58" s="168">
        <v>2.7389000000000001</v>
      </c>
      <c r="M58" s="168">
        <v>4.1005000000000003</v>
      </c>
      <c r="N58" s="168">
        <v>-17.760000000000002</v>
      </c>
      <c r="O58" s="168">
        <v>-30.8</v>
      </c>
      <c r="P58" s="168">
        <v>-4.4000000000000004</v>
      </c>
      <c r="Q58" s="168">
        <v>-1.6559999999999999</v>
      </c>
      <c r="R58" s="168">
        <v>-24.2</v>
      </c>
      <c r="S58" s="168">
        <v>0.72750000000000004</v>
      </c>
      <c r="T58" s="168">
        <v>-21.3123</v>
      </c>
      <c r="U58" s="168">
        <v>3.0387</v>
      </c>
      <c r="V58" s="168">
        <v>2.8254999999999999</v>
      </c>
      <c r="W58" s="168">
        <v>4.7206999999999999</v>
      </c>
      <c r="X58" s="168">
        <v>2.1040999999999999</v>
      </c>
      <c r="Y58" s="168">
        <v>-3.5415000000000001</v>
      </c>
      <c r="Z58" s="168">
        <v>1.0286999999999999</v>
      </c>
      <c r="AA58" s="168">
        <v>0</v>
      </c>
      <c r="AB58" s="168">
        <v>-1.2667999999999999</v>
      </c>
      <c r="AC58" s="168">
        <v>-1.2330000000000001</v>
      </c>
      <c r="AD58" s="168">
        <v>0</v>
      </c>
      <c r="AE58" s="168">
        <v>8.43</v>
      </c>
      <c r="AF58" s="168">
        <v>-26.64</v>
      </c>
      <c r="AG58" s="168">
        <v>-17.600000000000001</v>
      </c>
      <c r="AH58" s="168">
        <v>-1.3540000000000001</v>
      </c>
      <c r="AI58" s="168">
        <v>0.155</v>
      </c>
      <c r="AJ58" s="168">
        <v>-18.72</v>
      </c>
      <c r="AK58" s="168">
        <v>-18.670000000000002</v>
      </c>
      <c r="AL58" s="168">
        <v>-10</v>
      </c>
      <c r="AM58" s="168">
        <v>-13.99</v>
      </c>
      <c r="AN58" s="168">
        <v>-14.01</v>
      </c>
      <c r="AO58" s="168">
        <v>2.7469999999999999</v>
      </c>
      <c r="AP58" s="168">
        <v>3.1612</v>
      </c>
      <c r="AQ58" s="168">
        <v>8.0065000000000008</v>
      </c>
      <c r="AR58" s="168">
        <v>11.033300000000001</v>
      </c>
      <c r="AS58" s="168">
        <v>-25.360600000000002</v>
      </c>
      <c r="AT58" s="168">
        <v>-16.343</v>
      </c>
      <c r="AU58" s="168">
        <v>-16.1478</v>
      </c>
      <c r="AV58" s="168">
        <v>-0.60050000000000003</v>
      </c>
      <c r="AW58" s="168">
        <v>-0.44929999999999998</v>
      </c>
      <c r="AX58" s="168">
        <v>0</v>
      </c>
      <c r="AY58" s="168">
        <v>-25.988099999999999</v>
      </c>
      <c r="AZ58" s="168">
        <v>3.9578000000000002</v>
      </c>
      <c r="BA58" s="168">
        <v>19.750900000000001</v>
      </c>
      <c r="BB58" s="168">
        <v>-51.758699999999997</v>
      </c>
      <c r="BC58" s="168">
        <v>-1.0282</v>
      </c>
      <c r="BD58" s="168">
        <v>-6.3</v>
      </c>
      <c r="BE58" s="168">
        <v>-7</v>
      </c>
      <c r="BF58" s="168">
        <v>-33.532299999999999</v>
      </c>
      <c r="BG58" s="168">
        <v>-33.554200000000002</v>
      </c>
      <c r="BH58" s="168">
        <v>-6.0697000000000001</v>
      </c>
      <c r="BI58" s="168">
        <v>0</v>
      </c>
      <c r="BJ58" s="168">
        <v>-5.3491</v>
      </c>
      <c r="BK58" s="168">
        <v>1.9737</v>
      </c>
      <c r="BL58" s="168">
        <v>0</v>
      </c>
      <c r="BM58" s="168">
        <v>1.6508</v>
      </c>
      <c r="BN58" s="168">
        <v>-132.72499999999999</v>
      </c>
      <c r="BO58" s="168">
        <v>10.925599999999999</v>
      </c>
      <c r="BP58" s="168">
        <v>10.925599999999999</v>
      </c>
      <c r="BQ58" s="168">
        <v>-60.740299999999998</v>
      </c>
      <c r="BR58" s="168">
        <v>-194.5239</v>
      </c>
      <c r="BS58" s="168">
        <v>0</v>
      </c>
      <c r="BT58" s="168">
        <v>0</v>
      </c>
      <c r="BU58" s="168">
        <v>0</v>
      </c>
      <c r="BV58" s="168">
        <v>6.6364000000000001</v>
      </c>
      <c r="BW58" s="168">
        <v>8.35</v>
      </c>
      <c r="BX58" s="168">
        <v>3.24</v>
      </c>
      <c r="BY58" s="168">
        <v>-14.46</v>
      </c>
      <c r="BZ58" s="168">
        <v>2.87</v>
      </c>
      <c r="CA58" s="168">
        <v>-22.9025</v>
      </c>
      <c r="CB58" s="168">
        <v>-22.9025</v>
      </c>
      <c r="CC58" s="168">
        <v>13.995200000000001</v>
      </c>
      <c r="CD58" s="168">
        <v>11.849399999999999</v>
      </c>
      <c r="CE58" s="168">
        <v>-10.9223</v>
      </c>
      <c r="CF58" s="168">
        <v>-40.703200000000002</v>
      </c>
      <c r="CG58" s="168">
        <v>-41.112299999999998</v>
      </c>
      <c r="CH58" s="168">
        <v>-0.47010000000000002</v>
      </c>
      <c r="CI58" s="168">
        <v>4.9405999999999999</v>
      </c>
      <c r="CJ58" s="168">
        <v>0</v>
      </c>
      <c r="CK58" s="168">
        <v>0</v>
      </c>
      <c r="CL58" s="168">
        <v>0</v>
      </c>
      <c r="CM58" s="168">
        <v>-30.5</v>
      </c>
      <c r="CN58" s="168">
        <v>-3.51</v>
      </c>
      <c r="CO58" s="168">
        <v>20.548400000000001</v>
      </c>
      <c r="CP58" s="168">
        <v>21.1187</v>
      </c>
      <c r="CQ58" s="168">
        <v>20.026599999999998</v>
      </c>
      <c r="CR58" s="168">
        <v>44.316000000000003</v>
      </c>
      <c r="CS58" s="168">
        <v>44.257899999999999</v>
      </c>
      <c r="CT58" s="168">
        <v>-26.497499999999999</v>
      </c>
      <c r="CU58" s="168">
        <v>-85.376599999999996</v>
      </c>
      <c r="CV58" s="168">
        <v>-19.9483</v>
      </c>
      <c r="CW58" s="168">
        <v>1.9467000000000001</v>
      </c>
      <c r="CX58" s="168">
        <v>24.87</v>
      </c>
      <c r="CY58" s="168">
        <v>15.55</v>
      </c>
      <c r="CZ58" s="168">
        <v>4.0674000000000001</v>
      </c>
      <c r="DA58" s="168">
        <v>4.3975999999999997</v>
      </c>
      <c r="DB58" s="168">
        <v>-14.29</v>
      </c>
      <c r="DC58" s="168">
        <v>0</v>
      </c>
      <c r="DD58" s="168">
        <v>-27.590399999999999</v>
      </c>
      <c r="DE58" s="168">
        <v>-26.6479</v>
      </c>
      <c r="DF58" s="168">
        <v>19.4573</v>
      </c>
      <c r="DG58" s="168">
        <v>1.41E-2</v>
      </c>
      <c r="DH58" s="168">
        <v>-7.5974000000000004</v>
      </c>
      <c r="DI58" s="168">
        <v>-6.8</v>
      </c>
      <c r="DJ58" s="168">
        <v>-6.2</v>
      </c>
      <c r="DK58" s="168">
        <v>-6.7565999999999997</v>
      </c>
      <c r="DL58" s="168">
        <v>-2.9921000000000002</v>
      </c>
      <c r="DM58" s="168">
        <v>32.494199999999999</v>
      </c>
      <c r="DN58" s="168">
        <v>2.9744999999999999</v>
      </c>
      <c r="DO58" s="168">
        <v>-2.6</v>
      </c>
      <c r="DP58" s="168">
        <v>-3.38</v>
      </c>
      <c r="DQ58" s="168">
        <v>3.996</v>
      </c>
      <c r="DR58" s="168">
        <v>-46.4176</v>
      </c>
      <c r="DS58" s="168">
        <v>-11.35</v>
      </c>
      <c r="DT58" s="168">
        <v>-11.51</v>
      </c>
      <c r="DU58" s="168">
        <v>13.4</v>
      </c>
      <c r="DV58" s="168">
        <v>15.13</v>
      </c>
      <c r="DW58" s="168">
        <v>-43.327300000000001</v>
      </c>
      <c r="DX58" s="168">
        <v>-21.872699999999998</v>
      </c>
      <c r="DY58" s="168">
        <v>-44.414400000000001</v>
      </c>
      <c r="DZ58" s="168">
        <v>-43.5</v>
      </c>
      <c r="EA58" s="168">
        <v>-10.132199999999999</v>
      </c>
      <c r="EB58" s="168">
        <v>-23.387499999999999</v>
      </c>
      <c r="EC58" s="168">
        <v>-29.451699999999999</v>
      </c>
      <c r="ED58" s="168">
        <v>-29.598099999999999</v>
      </c>
      <c r="EE58" s="168">
        <v>-30.2041</v>
      </c>
      <c r="EF58" s="168">
        <v>-33.433900000000001</v>
      </c>
      <c r="EG58" s="168">
        <v>-12.506</v>
      </c>
      <c r="EH58" s="168">
        <v>-99.607500000000002</v>
      </c>
      <c r="EI58" s="168">
        <v>-42.147100000000002</v>
      </c>
      <c r="EJ58" s="168">
        <v>0</v>
      </c>
      <c r="EK58" s="168">
        <v>-16.54</v>
      </c>
      <c r="EL58" s="168">
        <v>-16.2273</v>
      </c>
      <c r="EM58" s="168">
        <v>0</v>
      </c>
      <c r="EN58" s="168">
        <v>-17.9175</v>
      </c>
      <c r="EO58" s="168">
        <v>-17.845099999999999</v>
      </c>
      <c r="EP58" s="168">
        <v>-25.091999999999999</v>
      </c>
      <c r="EQ58" s="168">
        <v>-30.446000000000002</v>
      </c>
      <c r="ER58" s="168">
        <v>-30.0197</v>
      </c>
      <c r="ES58" s="168">
        <v>-5.8419999999999996</v>
      </c>
      <c r="ET58" s="168">
        <v>-2.29</v>
      </c>
      <c r="EU58" s="168">
        <v>-21.17</v>
      </c>
      <c r="EV58" s="168">
        <v>-10.3</v>
      </c>
      <c r="EW58" s="168">
        <v>1.5873999999999999</v>
      </c>
      <c r="EX58" s="168">
        <v>-23.379799999999999</v>
      </c>
      <c r="EY58" s="168">
        <v>-9.7977000000000007</v>
      </c>
      <c r="EZ58" s="168">
        <v>-9.9623000000000008</v>
      </c>
      <c r="FA58" s="168">
        <v>2.1271</v>
      </c>
      <c r="FB58" s="168">
        <v>-10.8026</v>
      </c>
      <c r="FC58" s="168">
        <v>-30.9117</v>
      </c>
      <c r="FD58" s="168">
        <v>0</v>
      </c>
      <c r="FE58" s="168">
        <v>0</v>
      </c>
      <c r="FF58" s="168">
        <v>0</v>
      </c>
      <c r="FG58" s="168">
        <v>0</v>
      </c>
      <c r="FH58" s="168">
        <v>0</v>
      </c>
      <c r="FI58" s="168">
        <v>0</v>
      </c>
      <c r="FJ58" s="168">
        <v>0.83730000000000004</v>
      </c>
      <c r="FK58" s="168">
        <v>0.50239999999999996</v>
      </c>
      <c r="FL58" s="168">
        <v>-35.668199999999999</v>
      </c>
      <c r="FM58" s="168">
        <v>10.1662</v>
      </c>
      <c r="FN58" s="168">
        <v>10.2196</v>
      </c>
      <c r="FO58" s="168">
        <v>-13.0947</v>
      </c>
      <c r="FP58" s="168">
        <v>0</v>
      </c>
      <c r="FQ58" s="168">
        <v>8.1166</v>
      </c>
      <c r="FR58" s="168">
        <v>-22.3</v>
      </c>
      <c r="FS58" s="168">
        <v>-5.2070999999999996</v>
      </c>
      <c r="FT58" s="168">
        <v>0.25290000000000001</v>
      </c>
      <c r="FU58" s="168">
        <v>-1.17</v>
      </c>
      <c r="FV58" s="168">
        <v>-1.02</v>
      </c>
      <c r="FW58" s="168">
        <v>-33.186399999999999</v>
      </c>
      <c r="FX58" s="168">
        <v>0</v>
      </c>
      <c r="FY58" s="168">
        <v>6.5490000000000004</v>
      </c>
      <c r="FZ58" s="168">
        <v>3.9E-2</v>
      </c>
      <c r="GA58" s="168">
        <v>0</v>
      </c>
      <c r="GB58" s="168">
        <v>34.71</v>
      </c>
      <c r="GC58" s="168">
        <v>-32.005499999999998</v>
      </c>
      <c r="GD58" s="168">
        <v>-20.697900000000001</v>
      </c>
      <c r="GE58" s="168">
        <v>-3.2</v>
      </c>
      <c r="GF58" s="168">
        <v>10.176</v>
      </c>
      <c r="GG58" s="168">
        <v>-0.1</v>
      </c>
      <c r="GH58" s="168">
        <v>18.303100000000001</v>
      </c>
      <c r="GI58" s="168">
        <v>0</v>
      </c>
      <c r="GJ58" s="168">
        <v>-10.128399999999999</v>
      </c>
      <c r="GK58" s="168">
        <v>1.7458</v>
      </c>
      <c r="GL58" s="168">
        <v>2.5499999999999998E-2</v>
      </c>
      <c r="GM58" s="168">
        <v>0</v>
      </c>
      <c r="GN58" s="168">
        <v>-13.265499999999999</v>
      </c>
      <c r="GO58" s="168">
        <v>-17.003399999999999</v>
      </c>
      <c r="GP58" s="168">
        <v>1.6854</v>
      </c>
      <c r="GQ58" s="168">
        <v>-36.805999999999997</v>
      </c>
      <c r="GR58" s="168">
        <v>1.0737000000000001</v>
      </c>
      <c r="GS58" s="168">
        <v>0.63719999999999999</v>
      </c>
      <c r="GT58" s="168">
        <v>0</v>
      </c>
      <c r="GU58" s="168">
        <v>-11.1212</v>
      </c>
      <c r="GV58" s="168">
        <v>-11.6005</v>
      </c>
      <c r="GW58" s="168">
        <v>-13.951700000000001</v>
      </c>
      <c r="GX58" s="168">
        <v>1.6830000000000001</v>
      </c>
      <c r="GY58" s="168">
        <v>6.5122999999999998</v>
      </c>
      <c r="GZ58" s="168">
        <v>6.4795999999999996</v>
      </c>
      <c r="HA58" s="168">
        <v>1</v>
      </c>
      <c r="HB58" s="168">
        <v>3.4756999999999998</v>
      </c>
      <c r="HC58" s="168">
        <v>4.9123999999999999</v>
      </c>
      <c r="HD58" s="168">
        <v>-16.760000000000002</v>
      </c>
      <c r="HE58" s="168">
        <v>5.5096999999999996</v>
      </c>
      <c r="HF58" s="168">
        <v>30.240500000000001</v>
      </c>
      <c r="HG58" s="168">
        <v>-13.2401</v>
      </c>
      <c r="HH58" s="168">
        <v>11.947800000000001</v>
      </c>
      <c r="HI58" s="168">
        <v>2.0280999999999998</v>
      </c>
      <c r="HJ58" s="168">
        <v>-16.381499999999999</v>
      </c>
      <c r="HK58" s="168">
        <v>-15.0016</v>
      </c>
      <c r="HL58" s="168">
        <v>-15.614800000000001</v>
      </c>
      <c r="HM58" s="168">
        <v>-10.9382</v>
      </c>
      <c r="HN58" s="168">
        <v>-13.6911</v>
      </c>
      <c r="HO58" s="168">
        <v>27.6187</v>
      </c>
      <c r="HP58" s="168">
        <v>28.6402</v>
      </c>
      <c r="HQ58" s="168">
        <v>-17.6539</v>
      </c>
      <c r="HR58" s="168">
        <v>-17.115600000000001</v>
      </c>
      <c r="HS58" s="168">
        <v>-13.9985</v>
      </c>
      <c r="HT58" s="168">
        <v>-13.925700000000001</v>
      </c>
      <c r="HU58" s="168">
        <v>-3.49</v>
      </c>
      <c r="HV58" s="168">
        <v>-3.36</v>
      </c>
      <c r="HW58" s="168">
        <v>-32.9</v>
      </c>
      <c r="HX58" s="168">
        <v>-33</v>
      </c>
      <c r="HY58" s="168">
        <v>0.77359999999999995</v>
      </c>
      <c r="HZ58" s="168">
        <v>-12.56</v>
      </c>
      <c r="IA58" s="168">
        <v>23.4573</v>
      </c>
      <c r="IB58" s="168">
        <v>19.406199999999998</v>
      </c>
      <c r="IC58" s="168">
        <v>19.257100000000001</v>
      </c>
      <c r="ID58" s="168">
        <v>-20.399999999999999</v>
      </c>
      <c r="IE58" s="168">
        <v>-43.4</v>
      </c>
      <c r="IF58" s="168">
        <v>-6.3</v>
      </c>
      <c r="IG58" s="168">
        <v>-7.2</v>
      </c>
      <c r="IH58" s="168">
        <v>-18.075600000000001</v>
      </c>
      <c r="II58" s="168">
        <v>-18.038599999999999</v>
      </c>
      <c r="IJ58" s="168">
        <v>-70.351900000000001</v>
      </c>
      <c r="IK58" s="168">
        <v>-44.054200000000002</v>
      </c>
      <c r="IL58" s="168">
        <v>-279.55250000000001</v>
      </c>
      <c r="IM58" s="168">
        <v>-28.0198</v>
      </c>
      <c r="IN58" s="168">
        <v>14.169</v>
      </c>
      <c r="IO58" s="168">
        <v>67.856200000000001</v>
      </c>
      <c r="IP58" s="168">
        <v>32.302900000000001</v>
      </c>
      <c r="IQ58" s="168">
        <v>70.201099999999997</v>
      </c>
      <c r="IR58" s="168">
        <v>51.5869</v>
      </c>
      <c r="IS58" s="168">
        <v>-4.5853999999999999</v>
      </c>
      <c r="IT58" s="168">
        <v>23.499199999999998</v>
      </c>
      <c r="IU58" s="168">
        <v>20.822299999999998</v>
      </c>
      <c r="IV58" s="168">
        <v>-40.803899999999999</v>
      </c>
      <c r="IW58" s="168">
        <v>160.07310000000001</v>
      </c>
      <c r="IX58" s="168">
        <v>-200.28299999999999</v>
      </c>
      <c r="IY58" s="168">
        <v>-19.684799999999999</v>
      </c>
      <c r="IZ58" s="168">
        <v>-38.245899999999999</v>
      </c>
      <c r="JA58" s="168">
        <v>-2.3889999999999998</v>
      </c>
      <c r="JB58" s="168">
        <v>0</v>
      </c>
      <c r="JC58" s="168">
        <v>-8.64</v>
      </c>
      <c r="JD58" s="168">
        <v>0</v>
      </c>
      <c r="JE58" s="168">
        <v>0</v>
      </c>
      <c r="JF58" s="168">
        <v>-0.4</v>
      </c>
      <c r="JG58" s="168">
        <v>-1.52</v>
      </c>
      <c r="JH58" s="168">
        <v>-6.0819999999999999</v>
      </c>
      <c r="JI58" s="168">
        <v>-10.634</v>
      </c>
      <c r="JJ58" s="168">
        <v>10.7256</v>
      </c>
      <c r="JK58" s="168">
        <v>-25.694700000000001</v>
      </c>
      <c r="JL58" s="168">
        <v>-3.9</v>
      </c>
      <c r="JM58" s="168">
        <v>-1.0860000000000001</v>
      </c>
      <c r="JN58" s="168">
        <v>-2.129</v>
      </c>
      <c r="JO58" s="168">
        <v>0</v>
      </c>
      <c r="JP58" s="168">
        <v>0</v>
      </c>
      <c r="JQ58" s="168">
        <v>3.2982999999999998</v>
      </c>
      <c r="JR58" s="168">
        <v>2.5512000000000001</v>
      </c>
      <c r="JS58" s="168">
        <v>2.484</v>
      </c>
      <c r="JT58" s="168">
        <v>0</v>
      </c>
      <c r="JU58" s="168">
        <v>17.600000000000001</v>
      </c>
      <c r="JV58" s="168">
        <v>3.32E-2</v>
      </c>
      <c r="JW58" s="168">
        <v>-0.51</v>
      </c>
      <c r="JX58" s="168">
        <v>0</v>
      </c>
      <c r="JY58" s="168">
        <v>-15.680400000000001</v>
      </c>
      <c r="JZ58" s="168">
        <v>-20.755099999999999</v>
      </c>
      <c r="KA58" s="168">
        <v>-26.7423</v>
      </c>
      <c r="KB58" s="168">
        <v>-13.8409</v>
      </c>
      <c r="KC58" s="168">
        <v>-3.4683999999999999</v>
      </c>
      <c r="KD58" s="168">
        <v>-30.177399999999999</v>
      </c>
      <c r="KE58" s="168">
        <v>-6.1298000000000004</v>
      </c>
      <c r="KF58" s="168">
        <v>-31.5</v>
      </c>
      <c r="KG58" s="168">
        <v>2.4</v>
      </c>
      <c r="KH58" s="168">
        <v>0</v>
      </c>
      <c r="KI58" s="168">
        <v>-122.5172</v>
      </c>
    </row>
    <row r="59" spans="1:295" x14ac:dyDescent="0.35">
      <c r="A59" s="227" t="s">
        <v>872</v>
      </c>
      <c r="B59" s="227"/>
      <c r="C59" s="168">
        <v>0</v>
      </c>
      <c r="D59" s="168">
        <v>2.4529666666666667</v>
      </c>
      <c r="E59" s="168">
        <v>-6.1173479166666667</v>
      </c>
      <c r="F59" s="168">
        <v>4.3987749999999997</v>
      </c>
      <c r="G59" s="168">
        <v>7.5878062499999999</v>
      </c>
      <c r="H59" s="168">
        <v>0</v>
      </c>
      <c r="I59" s="168">
        <v>14.617997916666667</v>
      </c>
      <c r="J59" s="168">
        <v>0</v>
      </c>
      <c r="K59" s="168">
        <v>14.684925</v>
      </c>
      <c r="L59" s="168">
        <v>6.1555166666666672</v>
      </c>
      <c r="M59" s="168">
        <v>7.5246395833333333</v>
      </c>
      <c r="N59" s="168">
        <v>-7.6775000000000002</v>
      </c>
      <c r="O59" s="168">
        <v>-24.909677419354836</v>
      </c>
      <c r="P59" s="168">
        <v>1.65</v>
      </c>
      <c r="Q59" s="168">
        <v>2.5313142857142861</v>
      </c>
      <c r="R59" s="168">
        <v>-18.794285714285714</v>
      </c>
      <c r="S59" s="168">
        <v>2.8957104166666667</v>
      </c>
      <c r="T59" s="168">
        <v>-2.2118625000000001</v>
      </c>
      <c r="U59" s="168">
        <v>4.1548229166666664</v>
      </c>
      <c r="V59" s="168">
        <v>3.9659062500000002</v>
      </c>
      <c r="W59" s="168">
        <v>6.9696375000000002</v>
      </c>
      <c r="X59" s="168">
        <v>3.8055479166666668</v>
      </c>
      <c r="Y59" s="168">
        <v>-2.4615395833333333</v>
      </c>
      <c r="Z59" s="168">
        <v>2.1951979166666664</v>
      </c>
      <c r="AA59" s="168">
        <v>0</v>
      </c>
      <c r="AB59" s="168">
        <v>-0.885625</v>
      </c>
      <c r="AC59" s="168">
        <v>-0.8146458333333334</v>
      </c>
      <c r="AD59" s="168">
        <v>0</v>
      </c>
      <c r="AE59" s="168">
        <v>10.523395833333334</v>
      </c>
      <c r="AF59" s="168">
        <v>-12.21</v>
      </c>
      <c r="AG59" s="168">
        <v>-9.8702702702702698</v>
      </c>
      <c r="AH59" s="168">
        <v>-0.51249999999999996</v>
      </c>
      <c r="AI59" s="168">
        <v>0.18937499999999999</v>
      </c>
      <c r="AJ59" s="168">
        <v>-13.316875</v>
      </c>
      <c r="AK59" s="168">
        <v>-13.297291666666666</v>
      </c>
      <c r="AL59" s="168">
        <v>-10</v>
      </c>
      <c r="AM59" s="168">
        <v>-10.657500000000001</v>
      </c>
      <c r="AN59" s="168">
        <v>-10.680416666666666</v>
      </c>
      <c r="AO59" s="168">
        <v>5.5549749999999998</v>
      </c>
      <c r="AP59" s="168">
        <v>3.5956145833333335</v>
      </c>
      <c r="AQ59" s="168">
        <v>14.589810416666667</v>
      </c>
      <c r="AR59" s="168">
        <v>17.235968750000001</v>
      </c>
      <c r="AS59" s="168">
        <v>-17.273939583333334</v>
      </c>
      <c r="AT59" s="168">
        <v>-7.3565812499999996</v>
      </c>
      <c r="AU59" s="168">
        <v>-7.2763937500000004</v>
      </c>
      <c r="AV59" s="168">
        <v>7.9767312500000003</v>
      </c>
      <c r="AW59" s="168">
        <v>7.9561916666666663</v>
      </c>
      <c r="AX59" s="168">
        <v>0</v>
      </c>
      <c r="AY59" s="168">
        <v>-18.475195833333334</v>
      </c>
      <c r="AZ59" s="168">
        <v>5.91374255319149</v>
      </c>
      <c r="BA59" s="168">
        <v>29.764037500000001</v>
      </c>
      <c r="BB59" s="168">
        <v>5.2906895833333332</v>
      </c>
      <c r="BC59" s="168">
        <v>6.6626645833333331</v>
      </c>
      <c r="BD59" s="168">
        <v>-4.5083333333333329</v>
      </c>
      <c r="BE59" s="168">
        <v>-4.7645833333333334</v>
      </c>
      <c r="BF59" s="168">
        <v>-25.194781249999998</v>
      </c>
      <c r="BG59" s="168">
        <v>-25.0061125</v>
      </c>
      <c r="BH59" s="168">
        <v>-4.0535333333333341</v>
      </c>
      <c r="BI59" s="168">
        <v>0</v>
      </c>
      <c r="BJ59" s="168">
        <v>3.9875272727272728</v>
      </c>
      <c r="BK59" s="168">
        <v>4.4677833333333332</v>
      </c>
      <c r="BL59" s="168">
        <v>4.0303000000000004</v>
      </c>
      <c r="BM59" s="168">
        <v>2.87053125</v>
      </c>
      <c r="BN59" s="168">
        <v>-90.770289583333323</v>
      </c>
      <c r="BO59" s="168">
        <v>33.290591666666671</v>
      </c>
      <c r="BP59" s="168">
        <v>33.310935416666666</v>
      </c>
      <c r="BQ59" s="168">
        <v>-16.651372916666666</v>
      </c>
      <c r="BR59" s="168">
        <v>-164.77543958333331</v>
      </c>
      <c r="BS59" s="168">
        <v>0</v>
      </c>
      <c r="BT59" s="168">
        <v>0</v>
      </c>
      <c r="BU59" s="168">
        <v>0</v>
      </c>
      <c r="BV59" s="168">
        <v>17.054342857142856</v>
      </c>
      <c r="BW59" s="168">
        <v>9.9545833333333338</v>
      </c>
      <c r="BX59" s="168">
        <v>5.5866666666666669</v>
      </c>
      <c r="BY59" s="168">
        <v>-10.052916666666667</v>
      </c>
      <c r="BZ59" s="168">
        <v>7.9639583333333333</v>
      </c>
      <c r="CA59" s="168">
        <v>-16.536716666666667</v>
      </c>
      <c r="CB59" s="168">
        <v>-16.355316666666667</v>
      </c>
      <c r="CC59" s="168">
        <v>22.391502083333332</v>
      </c>
      <c r="CD59" s="168">
        <v>20.632941666666664</v>
      </c>
      <c r="CE59" s="168">
        <v>-6.3855000000000004</v>
      </c>
      <c r="CF59" s="168">
        <v>-24.504729166666667</v>
      </c>
      <c r="CG59" s="168">
        <v>-24.526795833333335</v>
      </c>
      <c r="CH59" s="168">
        <v>10.932604166666666</v>
      </c>
      <c r="CI59" s="168">
        <v>11.426606250000001</v>
      </c>
      <c r="CJ59" s="168">
        <v>0</v>
      </c>
      <c r="CK59" s="168">
        <v>0</v>
      </c>
      <c r="CL59" s="168">
        <v>41.012820512820511</v>
      </c>
      <c r="CM59" s="168">
        <v>-3.1583333333333337</v>
      </c>
      <c r="CN59" s="168">
        <v>-2.3522916666666669</v>
      </c>
      <c r="CO59" s="168">
        <v>31.576422916666669</v>
      </c>
      <c r="CP59" s="168">
        <v>31.5595125</v>
      </c>
      <c r="CQ59" s="168">
        <v>30.455741666666665</v>
      </c>
      <c r="CR59" s="168">
        <v>59.95762083333333</v>
      </c>
      <c r="CS59" s="168">
        <v>60.224400000000003</v>
      </c>
      <c r="CT59" s="168">
        <v>-17.597581250000001</v>
      </c>
      <c r="CU59" s="168">
        <v>-51.66581875</v>
      </c>
      <c r="CV59" s="168">
        <v>-13.462152083333333</v>
      </c>
      <c r="CW59" s="168">
        <v>2.9094695652173912</v>
      </c>
      <c r="CX59" s="168">
        <v>29.853124999999999</v>
      </c>
      <c r="CY59" s="168">
        <v>19.874583333333334</v>
      </c>
      <c r="CZ59" s="168">
        <v>9.5263562499999992</v>
      </c>
      <c r="DA59" s="168">
        <v>9.6425291666666659</v>
      </c>
      <c r="DB59" s="168">
        <v>-10.420416666666666</v>
      </c>
      <c r="DC59" s="168">
        <v>0</v>
      </c>
      <c r="DD59" s="168">
        <v>-13.128760416666667</v>
      </c>
      <c r="DE59" s="168">
        <v>-12.947918749999999</v>
      </c>
      <c r="DF59" s="168">
        <v>33.208410416666666</v>
      </c>
      <c r="DG59" s="168">
        <v>1.4833333333333334E-2</v>
      </c>
      <c r="DH59" s="168">
        <v>-5.3388187499999997</v>
      </c>
      <c r="DI59" s="168">
        <v>4.0228571428571431</v>
      </c>
      <c r="DJ59" s="168">
        <v>4.2848484848484851</v>
      </c>
      <c r="DK59" s="168">
        <v>-5.0611187500000003</v>
      </c>
      <c r="DL59" s="168">
        <v>2.9374604166666667</v>
      </c>
      <c r="DM59" s="168">
        <v>37.96820833333333</v>
      </c>
      <c r="DN59" s="168">
        <v>11.119277083333333</v>
      </c>
      <c r="DO59" s="168">
        <v>3.4270833333333335</v>
      </c>
      <c r="DP59" s="168">
        <v>-1.4091666666666667</v>
      </c>
      <c r="DQ59" s="168">
        <v>7.6978125000000004</v>
      </c>
      <c r="DR59" s="168">
        <v>-33.068129166666665</v>
      </c>
      <c r="DS59" s="168">
        <v>-7.4812500000000002</v>
      </c>
      <c r="DT59" s="168">
        <v>-7.5485416666666669</v>
      </c>
      <c r="DU59" s="168">
        <v>25.367291666666667</v>
      </c>
      <c r="DV59" s="168">
        <v>20.590624999999999</v>
      </c>
      <c r="DW59" s="168">
        <v>-32.469314583333336</v>
      </c>
      <c r="DX59" s="168">
        <v>-16.268179166666666</v>
      </c>
      <c r="DY59" s="168">
        <v>-36.405035416666664</v>
      </c>
      <c r="DZ59" s="168">
        <v>-35.249054166666667</v>
      </c>
      <c r="EA59" s="168">
        <v>13.935917948717949</v>
      </c>
      <c r="EB59" s="168">
        <v>-5.2295600000000002</v>
      </c>
      <c r="EC59" s="168">
        <v>-13.822953333333333</v>
      </c>
      <c r="ED59" s="168">
        <v>-13.715922222222224</v>
      </c>
      <c r="EE59" s="168">
        <v>-18.690277777777776</v>
      </c>
      <c r="EF59" s="168">
        <v>-22.058779999999999</v>
      </c>
      <c r="EG59" s="168">
        <v>-10.802854166666668</v>
      </c>
      <c r="EH59" s="168">
        <v>-72.331871111111113</v>
      </c>
      <c r="EI59" s="168">
        <v>-13.245575000000001</v>
      </c>
      <c r="EJ59" s="168">
        <v>0</v>
      </c>
      <c r="EK59" s="168">
        <v>-10.421637499999999</v>
      </c>
      <c r="EL59" s="168">
        <v>-9.9803437499999994</v>
      </c>
      <c r="EM59" s="168">
        <v>0</v>
      </c>
      <c r="EN59" s="168">
        <v>-4.0394104166666667</v>
      </c>
      <c r="EO59" s="168">
        <v>-4.4520416666666671</v>
      </c>
      <c r="EP59" s="168">
        <v>-7.1448333333333336</v>
      </c>
      <c r="EQ59" s="168">
        <v>-22.914335416666663</v>
      </c>
      <c r="ER59" s="168">
        <v>-22.596497916666667</v>
      </c>
      <c r="ES59" s="168">
        <v>3.1603020833333337</v>
      </c>
      <c r="ET59" s="168">
        <v>10.652608695652173</v>
      </c>
      <c r="EU59" s="168">
        <v>-11.877916666666666</v>
      </c>
      <c r="EV59" s="168">
        <v>6.2500000000000003E-3</v>
      </c>
      <c r="EW59" s="168">
        <v>3.6415645833333334</v>
      </c>
      <c r="EX59" s="168">
        <v>-2.3611854166666668</v>
      </c>
      <c r="EY59" s="168">
        <v>-7.6044875000000003</v>
      </c>
      <c r="EZ59" s="168">
        <v>-7.8533333333333344</v>
      </c>
      <c r="FA59" s="168">
        <v>5.4338062499999999</v>
      </c>
      <c r="FB59" s="168">
        <v>4.2438770833333335</v>
      </c>
      <c r="FC59" s="168">
        <v>-17.317597916666667</v>
      </c>
      <c r="FD59" s="168">
        <v>0</v>
      </c>
      <c r="FE59" s="168">
        <v>0</v>
      </c>
      <c r="FF59" s="168">
        <v>0</v>
      </c>
      <c r="FG59" s="168">
        <v>2.4901166666666668</v>
      </c>
      <c r="FH59" s="168">
        <v>2.72969375</v>
      </c>
      <c r="FI59" s="168">
        <v>0.92806521739130443</v>
      </c>
      <c r="FJ59" s="168">
        <v>5.0132250000000003</v>
      </c>
      <c r="FK59" s="168">
        <v>4.8701875000000001</v>
      </c>
      <c r="FL59" s="168">
        <v>-9.9566729166666672</v>
      </c>
      <c r="FM59" s="168">
        <v>18.435995833333333</v>
      </c>
      <c r="FN59" s="168">
        <v>18.433360416666666</v>
      </c>
      <c r="FO59" s="168">
        <v>-1.3470375000000001</v>
      </c>
      <c r="FP59" s="168">
        <v>12.205861904761905</v>
      </c>
      <c r="FQ59" s="168">
        <v>18.36179375</v>
      </c>
      <c r="FR59" s="168">
        <v>-16.482083333333332</v>
      </c>
      <c r="FS59" s="168">
        <v>-3.9585604166666668</v>
      </c>
      <c r="FT59" s="168">
        <v>0.33681666666666671</v>
      </c>
      <c r="FU59" s="168">
        <v>2.7985416666666669</v>
      </c>
      <c r="FV59" s="168">
        <v>1.6610416666666667</v>
      </c>
      <c r="FW59" s="168">
        <v>-17.415849999999999</v>
      </c>
      <c r="FX59" s="168">
        <v>1.2733166666666667</v>
      </c>
      <c r="FY59" s="168">
        <v>7.4055</v>
      </c>
      <c r="FZ59" s="168">
        <v>0.90229166666666671</v>
      </c>
      <c r="GA59" s="168">
        <v>1.6540208333333333</v>
      </c>
      <c r="GB59" s="168">
        <v>39.688749999999999</v>
      </c>
      <c r="GC59" s="168">
        <v>-25.568845833333334</v>
      </c>
      <c r="GD59" s="168">
        <v>-15.774391666666666</v>
      </c>
      <c r="GE59" s="168">
        <v>-2.3153333333333337</v>
      </c>
      <c r="GF59" s="168">
        <v>23.552875</v>
      </c>
      <c r="GG59" s="168">
        <v>-0.1</v>
      </c>
      <c r="GH59" s="168">
        <v>22.657141666666668</v>
      </c>
      <c r="GI59" s="168">
        <v>0</v>
      </c>
      <c r="GJ59" s="168">
        <v>-6.6030145833333345</v>
      </c>
      <c r="GK59" s="168">
        <v>2.4280062500000001</v>
      </c>
      <c r="GL59" s="168">
        <v>5.4100000000000002E-2</v>
      </c>
      <c r="GM59" s="168">
        <v>0</v>
      </c>
      <c r="GN59" s="168">
        <v>-11.127304878048781</v>
      </c>
      <c r="GO59" s="168">
        <v>-9.52488125</v>
      </c>
      <c r="GP59" s="168">
        <v>4.7410375</v>
      </c>
      <c r="GQ59" s="168">
        <v>-33.333878723404254</v>
      </c>
      <c r="GR59" s="168">
        <v>2.6725500000000002</v>
      </c>
      <c r="GS59" s="168">
        <v>2.6884791666666668</v>
      </c>
      <c r="GT59" s="168">
        <v>110.30878157894736</v>
      </c>
      <c r="GU59" s="168">
        <v>-7.7458854166666669</v>
      </c>
      <c r="GV59" s="168">
        <v>-9.5896145833333328</v>
      </c>
      <c r="GW59" s="168">
        <v>-7.2469999999999999</v>
      </c>
      <c r="GX59" s="168">
        <v>2.6714104166666668</v>
      </c>
      <c r="GY59" s="168">
        <v>8.1411312500000008</v>
      </c>
      <c r="GZ59" s="168">
        <v>8.1851041666666671</v>
      </c>
      <c r="HA59" s="168">
        <v>2.0675571428571429</v>
      </c>
      <c r="HB59" s="168">
        <v>13.527979166666666</v>
      </c>
      <c r="HC59" s="168">
        <v>14.877906250000001</v>
      </c>
      <c r="HD59" s="168">
        <v>-7.4210416666666674</v>
      </c>
      <c r="HE59" s="168">
        <v>10.67653125</v>
      </c>
      <c r="HF59" s="168">
        <v>43.23915208333333</v>
      </c>
      <c r="HG59" s="168">
        <v>13.34310625</v>
      </c>
      <c r="HH59" s="168">
        <v>24.960633333333334</v>
      </c>
      <c r="HI59" s="168">
        <v>18.296485416666666</v>
      </c>
      <c r="HJ59" s="168">
        <v>6.7995083333333328</v>
      </c>
      <c r="HK59" s="168">
        <v>-6.9594374999999999</v>
      </c>
      <c r="HL59" s="168">
        <v>-0.62608139534883722</v>
      </c>
      <c r="HM59" s="168">
        <v>-2.3380979166666669</v>
      </c>
      <c r="HN59" s="168">
        <v>-4.4353541666666665</v>
      </c>
      <c r="HO59" s="168">
        <v>46.809371428571431</v>
      </c>
      <c r="HP59" s="168">
        <v>48.775950000000002</v>
      </c>
      <c r="HQ59" s="168">
        <v>-10.545997916666666</v>
      </c>
      <c r="HR59" s="168">
        <v>-9.9109645833333335</v>
      </c>
      <c r="HS59" s="168">
        <v>-5.9112979166666664</v>
      </c>
      <c r="HT59" s="168">
        <v>-5.8108500000000003</v>
      </c>
      <c r="HU59" s="168">
        <v>6.52</v>
      </c>
      <c r="HV59" s="168">
        <v>6.5075000000000003</v>
      </c>
      <c r="HW59" s="168">
        <v>-28.375</v>
      </c>
      <c r="HX59" s="168">
        <v>-28.570833333333333</v>
      </c>
      <c r="HY59" s="168">
        <v>1.0339083333333332</v>
      </c>
      <c r="HZ59" s="168">
        <v>-5.83</v>
      </c>
      <c r="IA59" s="168">
        <v>31.589295833333331</v>
      </c>
      <c r="IB59" s="168">
        <v>31.732652083333331</v>
      </c>
      <c r="IC59" s="168">
        <v>31.621993750000001</v>
      </c>
      <c r="ID59" s="168">
        <v>-17.881250000000001</v>
      </c>
      <c r="IE59" s="168">
        <v>-36.737499999999997</v>
      </c>
      <c r="IF59" s="168">
        <v>-2.7333333333333334</v>
      </c>
      <c r="IG59" s="168">
        <v>-3.4229166666666666</v>
      </c>
      <c r="IH59" s="168">
        <v>-17.479025</v>
      </c>
      <c r="II59" s="168">
        <v>-17.448602631578947</v>
      </c>
      <c r="IJ59" s="168">
        <v>-56.117470833333329</v>
      </c>
      <c r="IK59" s="168">
        <v>-26.693468750000001</v>
      </c>
      <c r="IL59" s="168">
        <v>-269.51782916666667</v>
      </c>
      <c r="IM59" s="168">
        <v>-17.596781249999999</v>
      </c>
      <c r="IN59" s="168">
        <v>49.085431249999999</v>
      </c>
      <c r="IO59" s="168">
        <v>97.209572916666659</v>
      </c>
      <c r="IP59" s="168">
        <v>67.618712500000001</v>
      </c>
      <c r="IQ59" s="168">
        <v>114.88458125</v>
      </c>
      <c r="IR59" s="168">
        <v>73.766177083333332</v>
      </c>
      <c r="IS59" s="168">
        <v>30.733035416666667</v>
      </c>
      <c r="IT59" s="168">
        <v>34.297895833333335</v>
      </c>
      <c r="IU59" s="168">
        <v>33.142674999999997</v>
      </c>
      <c r="IV59" s="168">
        <v>-6.9874979166666664</v>
      </c>
      <c r="IW59" s="168">
        <v>192.58993749999999</v>
      </c>
      <c r="IX59" s="168">
        <v>-183.58345833333334</v>
      </c>
      <c r="IY59" s="168">
        <v>18.102306250000002</v>
      </c>
      <c r="IZ59" s="168">
        <v>-8.3845812500000001</v>
      </c>
      <c r="JA59" s="168">
        <v>-0.97312083333333332</v>
      </c>
      <c r="JB59" s="168">
        <v>0</v>
      </c>
      <c r="JC59" s="168">
        <v>-5.8666666666666671</v>
      </c>
      <c r="JD59" s="168">
        <v>0</v>
      </c>
      <c r="JE59" s="168">
        <v>0</v>
      </c>
      <c r="JF59" s="168">
        <v>1.6316666666666668</v>
      </c>
      <c r="JG59" s="168">
        <v>1.9783333333333333</v>
      </c>
      <c r="JH59" s="168">
        <v>-4.7409979166666671</v>
      </c>
      <c r="JI59" s="168">
        <v>-8.0816916666666661</v>
      </c>
      <c r="JJ59" s="168">
        <v>14.776514583333332</v>
      </c>
      <c r="JK59" s="168">
        <v>-9.1287041666666653</v>
      </c>
      <c r="JL59" s="168">
        <v>0.5625</v>
      </c>
      <c r="JM59" s="168">
        <v>1.2038958333333334</v>
      </c>
      <c r="JN59" s="168">
        <v>1.2863541666666667</v>
      </c>
      <c r="JO59" s="168">
        <v>0.9353869565217392</v>
      </c>
      <c r="JP59" s="168">
        <v>0.98740869565217393</v>
      </c>
      <c r="JQ59" s="168">
        <v>4.1138000000000003</v>
      </c>
      <c r="JR59" s="168">
        <v>3.7924437499999999</v>
      </c>
      <c r="JS59" s="168">
        <v>3.686829166666667</v>
      </c>
      <c r="JT59" s="168">
        <v>0</v>
      </c>
      <c r="JU59" s="168">
        <v>21.979166666666664</v>
      </c>
      <c r="JV59" s="168">
        <v>8.5946208333333338</v>
      </c>
      <c r="JW59" s="168">
        <v>0.11166666666666668</v>
      </c>
      <c r="JX59" s="168">
        <v>0</v>
      </c>
      <c r="JY59" s="168">
        <v>-9.1168695652173906</v>
      </c>
      <c r="JZ59" s="168">
        <v>-7.1363979166666667</v>
      </c>
      <c r="KA59" s="168">
        <v>-22.844610416666665</v>
      </c>
      <c r="KB59" s="168">
        <v>-5.870495833333333</v>
      </c>
      <c r="KC59" s="168">
        <v>4.4057891891891892</v>
      </c>
      <c r="KD59" s="168">
        <v>-23.103254166666666</v>
      </c>
      <c r="KE59" s="168">
        <v>-2.9426162790697679</v>
      </c>
      <c r="KF59" s="168">
        <v>-23.837499999999999</v>
      </c>
      <c r="KG59" s="168">
        <v>6.78125</v>
      </c>
      <c r="KH59" s="168">
        <v>0</v>
      </c>
      <c r="KI59" s="168">
        <v>-112.37546041666667</v>
      </c>
    </row>
    <row r="60" spans="1:295" x14ac:dyDescent="0.35">
      <c r="A60" s="227" t="s">
        <v>2376</v>
      </c>
      <c r="B60" s="227"/>
      <c r="C60" s="158" t="s">
        <v>182</v>
      </c>
      <c r="D60" s="158" t="s">
        <v>182</v>
      </c>
      <c r="E60" s="158" t="s">
        <v>182</v>
      </c>
      <c r="F60" s="158" t="s">
        <v>182</v>
      </c>
      <c r="G60" s="158" t="s">
        <v>182</v>
      </c>
      <c r="H60" s="158" t="s">
        <v>2377</v>
      </c>
      <c r="I60" s="158" t="s">
        <v>182</v>
      </c>
      <c r="J60" s="158" t="s">
        <v>182</v>
      </c>
      <c r="K60" s="158" t="s">
        <v>2377</v>
      </c>
      <c r="L60" s="158" t="s">
        <v>182</v>
      </c>
      <c r="M60" s="158" t="s">
        <v>182</v>
      </c>
      <c r="N60" s="158" t="s">
        <v>182</v>
      </c>
      <c r="O60" s="158" t="s">
        <v>182</v>
      </c>
      <c r="P60" s="158" t="s">
        <v>182</v>
      </c>
      <c r="Q60" s="158" t="s">
        <v>182</v>
      </c>
      <c r="R60" s="158" t="s">
        <v>182</v>
      </c>
      <c r="S60" s="158" t="s">
        <v>182</v>
      </c>
      <c r="T60" s="158" t="s">
        <v>182</v>
      </c>
      <c r="U60" s="158" t="s">
        <v>182</v>
      </c>
      <c r="V60" s="158" t="s">
        <v>182</v>
      </c>
      <c r="W60" s="158" t="s">
        <v>182</v>
      </c>
      <c r="X60" s="158" t="s">
        <v>2377</v>
      </c>
      <c r="Y60" s="158" t="s">
        <v>2377</v>
      </c>
      <c r="Z60" s="158" t="s">
        <v>2377</v>
      </c>
      <c r="AA60" s="158" t="s">
        <v>182</v>
      </c>
      <c r="AB60" s="158" t="s">
        <v>2377</v>
      </c>
      <c r="AC60" s="158" t="s">
        <v>182</v>
      </c>
      <c r="AD60" s="158" t="s">
        <v>182</v>
      </c>
      <c r="AE60" s="158" t="s">
        <v>2377</v>
      </c>
      <c r="AF60" s="158" t="s">
        <v>182</v>
      </c>
      <c r="AG60" s="158" t="s">
        <v>182</v>
      </c>
      <c r="AH60" s="158" t="s">
        <v>182</v>
      </c>
      <c r="AI60" s="158" t="s">
        <v>182</v>
      </c>
      <c r="AJ60" s="158" t="s">
        <v>182</v>
      </c>
      <c r="AK60" s="158" t="s">
        <v>182</v>
      </c>
      <c r="AL60" s="158" t="s">
        <v>2377</v>
      </c>
      <c r="AM60" s="158" t="s">
        <v>182</v>
      </c>
      <c r="AN60" s="158" t="s">
        <v>182</v>
      </c>
      <c r="AO60" s="158" t="s">
        <v>182</v>
      </c>
      <c r="AP60" s="158" t="s">
        <v>2377</v>
      </c>
      <c r="AQ60" s="158" t="s">
        <v>182</v>
      </c>
      <c r="AR60" s="158" t="s">
        <v>182</v>
      </c>
      <c r="AS60" s="158" t="s">
        <v>182</v>
      </c>
      <c r="AT60" s="158" t="s">
        <v>182</v>
      </c>
      <c r="AU60" s="158" t="s">
        <v>182</v>
      </c>
      <c r="AV60" s="158" t="s">
        <v>2377</v>
      </c>
      <c r="AW60" s="158" t="s">
        <v>2377</v>
      </c>
      <c r="AX60" s="158" t="s">
        <v>182</v>
      </c>
      <c r="AY60" s="158" t="s">
        <v>182</v>
      </c>
      <c r="AZ60" s="158" t="s">
        <v>182</v>
      </c>
      <c r="BA60" s="158" t="s">
        <v>182</v>
      </c>
      <c r="BB60" s="158" t="s">
        <v>182</v>
      </c>
      <c r="BC60" s="158" t="s">
        <v>2377</v>
      </c>
      <c r="BD60" s="158" t="s">
        <v>2377</v>
      </c>
      <c r="BE60" s="158" t="s">
        <v>2377</v>
      </c>
      <c r="BF60" s="158" t="s">
        <v>182</v>
      </c>
      <c r="BG60" s="158" t="s">
        <v>182</v>
      </c>
      <c r="BH60" s="158" t="s">
        <v>2377</v>
      </c>
      <c r="BI60" s="158" t="s">
        <v>2377</v>
      </c>
      <c r="BJ60" s="158" t="s">
        <v>2377</v>
      </c>
      <c r="BK60" s="158" t="s">
        <v>2377</v>
      </c>
      <c r="BL60" s="158" t="s">
        <v>2377</v>
      </c>
      <c r="BM60" s="158" t="s">
        <v>2377</v>
      </c>
      <c r="BN60" s="158" t="s">
        <v>182</v>
      </c>
      <c r="BO60" s="158" t="s">
        <v>182</v>
      </c>
      <c r="BP60" s="158" t="s">
        <v>182</v>
      </c>
      <c r="BQ60" s="158" t="s">
        <v>2377</v>
      </c>
      <c r="BR60" s="158" t="s">
        <v>2377</v>
      </c>
      <c r="BS60" s="158" t="s">
        <v>2377</v>
      </c>
      <c r="BT60" s="158" t="s">
        <v>2377</v>
      </c>
      <c r="BU60" s="158" t="s">
        <v>2377</v>
      </c>
      <c r="BV60" s="158" t="s">
        <v>2377</v>
      </c>
      <c r="BW60" s="158" t="s">
        <v>2377</v>
      </c>
      <c r="BX60" s="158" t="s">
        <v>501</v>
      </c>
      <c r="BY60" s="158" t="s">
        <v>2377</v>
      </c>
      <c r="BZ60" s="158" t="s">
        <v>2377</v>
      </c>
      <c r="CA60" s="158" t="s">
        <v>2377</v>
      </c>
      <c r="CB60" s="158" t="s">
        <v>2377</v>
      </c>
      <c r="CC60" s="158" t="s">
        <v>2377</v>
      </c>
      <c r="CD60" s="158" t="s">
        <v>2377</v>
      </c>
      <c r="CE60" s="158" t="s">
        <v>2377</v>
      </c>
      <c r="CF60" s="158" t="s">
        <v>2377</v>
      </c>
      <c r="CG60" s="158" t="s">
        <v>2377</v>
      </c>
      <c r="CH60" s="158" t="s">
        <v>2377</v>
      </c>
      <c r="CI60" s="158" t="s">
        <v>2377</v>
      </c>
      <c r="CJ60" s="158" t="s">
        <v>2377</v>
      </c>
      <c r="CK60" s="158" t="s">
        <v>2377</v>
      </c>
      <c r="CL60" s="158" t="s">
        <v>2377</v>
      </c>
      <c r="CM60" s="158" t="s">
        <v>2377</v>
      </c>
      <c r="CN60" s="158" t="s">
        <v>2377</v>
      </c>
      <c r="CO60" s="158" t="s">
        <v>2377</v>
      </c>
      <c r="CP60" s="158" t="s">
        <v>2377</v>
      </c>
      <c r="CQ60" s="158" t="s">
        <v>2377</v>
      </c>
      <c r="CR60" s="158" t="s">
        <v>2377</v>
      </c>
      <c r="CS60" s="158" t="s">
        <v>2377</v>
      </c>
      <c r="CT60" s="158" t="s">
        <v>2377</v>
      </c>
      <c r="CU60" s="158" t="s">
        <v>2377</v>
      </c>
      <c r="CV60" s="158" t="s">
        <v>2377</v>
      </c>
      <c r="CW60" s="158" t="s">
        <v>2377</v>
      </c>
      <c r="CX60" s="158" t="s">
        <v>2377</v>
      </c>
      <c r="CY60" s="158" t="s">
        <v>2377</v>
      </c>
      <c r="CZ60" s="158" t="s">
        <v>2377</v>
      </c>
      <c r="DA60" s="158" t="s">
        <v>2377</v>
      </c>
      <c r="DB60" s="158" t="s">
        <v>2377</v>
      </c>
      <c r="DC60" s="158" t="s">
        <v>2377</v>
      </c>
      <c r="DD60" s="158" t="s">
        <v>2377</v>
      </c>
      <c r="DE60" s="158" t="s">
        <v>2377</v>
      </c>
      <c r="DF60" s="158" t="s">
        <v>2377</v>
      </c>
      <c r="DG60" s="158" t="s">
        <v>2377</v>
      </c>
      <c r="DH60" s="158" t="s">
        <v>2377</v>
      </c>
      <c r="DI60" s="158" t="s">
        <v>2377</v>
      </c>
      <c r="DJ60" s="158" t="s">
        <v>2377</v>
      </c>
      <c r="DK60" s="158" t="s">
        <v>2377</v>
      </c>
      <c r="DL60" s="158" t="s">
        <v>2377</v>
      </c>
      <c r="DM60" s="158" t="s">
        <v>2377</v>
      </c>
      <c r="DN60" s="158" t="s">
        <v>2377</v>
      </c>
      <c r="DO60" s="158" t="s">
        <v>2377</v>
      </c>
      <c r="DP60" s="158" t="s">
        <v>2377</v>
      </c>
      <c r="DQ60" s="158" t="s">
        <v>2377</v>
      </c>
      <c r="DR60" s="158" t="s">
        <v>2377</v>
      </c>
      <c r="DS60" s="158" t="s">
        <v>2377</v>
      </c>
      <c r="DT60" s="158" t="s">
        <v>2377</v>
      </c>
      <c r="DU60" s="158" t="s">
        <v>2377</v>
      </c>
      <c r="DV60" s="158" t="s">
        <v>2377</v>
      </c>
      <c r="DW60" s="158" t="s">
        <v>2377</v>
      </c>
      <c r="DX60" s="158" t="s">
        <v>2377</v>
      </c>
      <c r="DY60" s="158" t="s">
        <v>2377</v>
      </c>
      <c r="DZ60" s="158" t="s">
        <v>2377</v>
      </c>
      <c r="EA60" s="158" t="s">
        <v>2377</v>
      </c>
      <c r="EB60" s="158" t="s">
        <v>2377</v>
      </c>
      <c r="EC60" s="158" t="s">
        <v>2377</v>
      </c>
      <c r="ED60" s="158" t="s">
        <v>2377</v>
      </c>
      <c r="EE60" s="158" t="s">
        <v>2377</v>
      </c>
      <c r="EF60" s="158" t="s">
        <v>2377</v>
      </c>
      <c r="EG60" s="158" t="s">
        <v>2377</v>
      </c>
      <c r="EH60" s="158" t="s">
        <v>2377</v>
      </c>
      <c r="EI60" s="158" t="s">
        <v>2377</v>
      </c>
      <c r="EJ60" s="158" t="s">
        <v>2377</v>
      </c>
      <c r="EK60" s="158" t="s">
        <v>2377</v>
      </c>
      <c r="EL60" s="158" t="s">
        <v>2377</v>
      </c>
      <c r="EM60" s="158" t="s">
        <v>2377</v>
      </c>
      <c r="EN60" s="158" t="s">
        <v>2377</v>
      </c>
      <c r="EO60" s="158" t="s">
        <v>2377</v>
      </c>
      <c r="EP60" s="158" t="s">
        <v>2377</v>
      </c>
      <c r="EQ60" s="158" t="s">
        <v>2377</v>
      </c>
      <c r="ER60" s="158" t="s">
        <v>2377</v>
      </c>
      <c r="ES60" s="158" t="s">
        <v>2377</v>
      </c>
      <c r="ET60" s="158" t="s">
        <v>2377</v>
      </c>
      <c r="EU60" s="158" t="s">
        <v>2377</v>
      </c>
      <c r="EV60" s="158" t="s">
        <v>2377</v>
      </c>
      <c r="EW60" s="158" t="s">
        <v>2377</v>
      </c>
      <c r="EX60" s="158" t="s">
        <v>2377</v>
      </c>
      <c r="EY60" s="158" t="s">
        <v>2377</v>
      </c>
      <c r="EZ60" s="158" t="s">
        <v>2377</v>
      </c>
      <c r="FA60" s="158" t="s">
        <v>2377</v>
      </c>
      <c r="FB60" s="158" t="s">
        <v>2377</v>
      </c>
      <c r="FC60" s="158" t="s">
        <v>2377</v>
      </c>
      <c r="FD60" s="158" t="s">
        <v>2377</v>
      </c>
      <c r="FE60" s="158" t="s">
        <v>2377</v>
      </c>
      <c r="FF60" s="158" t="s">
        <v>2377</v>
      </c>
      <c r="FG60" s="158" t="s">
        <v>2377</v>
      </c>
      <c r="FH60" s="158" t="s">
        <v>2377</v>
      </c>
      <c r="FI60" s="158" t="s">
        <v>2377</v>
      </c>
      <c r="FJ60" s="158" t="s">
        <v>2377</v>
      </c>
      <c r="FK60" s="158" t="s">
        <v>2377</v>
      </c>
      <c r="FL60" s="158" t="s">
        <v>2377</v>
      </c>
      <c r="FM60" s="158" t="s">
        <v>2377</v>
      </c>
      <c r="FN60" s="158" t="s">
        <v>2377</v>
      </c>
      <c r="FO60" s="158" t="s">
        <v>2377</v>
      </c>
      <c r="FP60" s="158" t="s">
        <v>2377</v>
      </c>
      <c r="FQ60" s="158" t="s">
        <v>2377</v>
      </c>
      <c r="FR60" s="158" t="s">
        <v>2377</v>
      </c>
      <c r="FS60" s="158" t="s">
        <v>2377</v>
      </c>
      <c r="FT60" s="158" t="s">
        <v>2377</v>
      </c>
      <c r="FU60" s="158" t="s">
        <v>2377</v>
      </c>
      <c r="FV60" s="158" t="s">
        <v>2377</v>
      </c>
      <c r="FW60" s="158" t="s">
        <v>2377</v>
      </c>
      <c r="FX60" s="158" t="s">
        <v>2377</v>
      </c>
      <c r="FY60" s="158" t="s">
        <v>2377</v>
      </c>
      <c r="FZ60" s="158" t="s">
        <v>2377</v>
      </c>
      <c r="GA60" s="158" t="s">
        <v>2377</v>
      </c>
      <c r="GB60" s="158" t="s">
        <v>2377</v>
      </c>
      <c r="GC60" s="158" t="s">
        <v>2377</v>
      </c>
      <c r="GD60" s="158" t="s">
        <v>2377</v>
      </c>
      <c r="GE60" s="158" t="s">
        <v>2377</v>
      </c>
      <c r="GF60" s="158" t="s">
        <v>2377</v>
      </c>
      <c r="GG60" s="158" t="s">
        <v>2377</v>
      </c>
      <c r="GH60" s="158" t="s">
        <v>2377</v>
      </c>
      <c r="GI60" s="158" t="s">
        <v>2377</v>
      </c>
      <c r="GJ60" s="158" t="s">
        <v>2377</v>
      </c>
      <c r="GK60" s="158" t="s">
        <v>2377</v>
      </c>
      <c r="GL60" s="158" t="s">
        <v>2377</v>
      </c>
      <c r="GM60" s="158" t="s">
        <v>2377</v>
      </c>
      <c r="GN60" s="158" t="s">
        <v>2377</v>
      </c>
      <c r="GO60" s="158" t="s">
        <v>2377</v>
      </c>
      <c r="GP60" s="158" t="s">
        <v>2377</v>
      </c>
      <c r="GQ60" s="158" t="s">
        <v>2377</v>
      </c>
      <c r="GR60" s="158" t="s">
        <v>2377</v>
      </c>
      <c r="GS60" s="158" t="s">
        <v>2377</v>
      </c>
      <c r="GT60" s="158" t="s">
        <v>2377</v>
      </c>
      <c r="GU60" s="158" t="s">
        <v>2377</v>
      </c>
      <c r="GV60" s="158" t="s">
        <v>2377</v>
      </c>
      <c r="GW60" s="158" t="s">
        <v>2377</v>
      </c>
      <c r="GX60" s="158" t="s">
        <v>2377</v>
      </c>
      <c r="GY60" s="158" t="s">
        <v>2377</v>
      </c>
      <c r="GZ60" s="158" t="s">
        <v>2377</v>
      </c>
      <c r="HA60" s="158" t="s">
        <v>2377</v>
      </c>
      <c r="HB60" s="158" t="s">
        <v>2377</v>
      </c>
      <c r="HC60" s="158" t="s">
        <v>2377</v>
      </c>
      <c r="HD60" s="158" t="s">
        <v>2377</v>
      </c>
      <c r="HE60" s="158" t="s">
        <v>501</v>
      </c>
      <c r="HF60" s="158" t="s">
        <v>501</v>
      </c>
      <c r="HG60" s="158" t="s">
        <v>501</v>
      </c>
      <c r="HH60" s="158" t="s">
        <v>501</v>
      </c>
      <c r="HI60" s="158" t="s">
        <v>501</v>
      </c>
      <c r="HJ60" s="158" t="s">
        <v>501</v>
      </c>
      <c r="HK60" s="158" t="s">
        <v>501</v>
      </c>
      <c r="HL60" s="158" t="s">
        <v>501</v>
      </c>
      <c r="HM60" s="158" t="s">
        <v>501</v>
      </c>
      <c r="HN60" s="158" t="s">
        <v>501</v>
      </c>
      <c r="HO60" s="158" t="s">
        <v>501</v>
      </c>
      <c r="HP60" s="158" t="s">
        <v>501</v>
      </c>
      <c r="HQ60" s="158" t="s">
        <v>501</v>
      </c>
      <c r="HR60" s="158" t="s">
        <v>501</v>
      </c>
      <c r="HS60" s="158" t="s">
        <v>501</v>
      </c>
      <c r="HT60" s="158" t="s">
        <v>501</v>
      </c>
      <c r="HU60" s="158" t="s">
        <v>501</v>
      </c>
      <c r="HV60" s="158" t="s">
        <v>501</v>
      </c>
      <c r="HW60" s="158" t="s">
        <v>501</v>
      </c>
      <c r="HX60" s="158" t="s">
        <v>501</v>
      </c>
      <c r="HY60" s="158" t="s">
        <v>501</v>
      </c>
      <c r="HZ60" s="158" t="s">
        <v>501</v>
      </c>
      <c r="IA60" s="158" t="s">
        <v>501</v>
      </c>
      <c r="IB60" s="158" t="s">
        <v>501</v>
      </c>
      <c r="IC60" s="158" t="s">
        <v>501</v>
      </c>
      <c r="ID60" s="158" t="s">
        <v>501</v>
      </c>
      <c r="IE60" s="158" t="s">
        <v>501</v>
      </c>
      <c r="IF60" s="158" t="s">
        <v>501</v>
      </c>
      <c r="IG60" s="158" t="s">
        <v>501</v>
      </c>
      <c r="IH60" s="158" t="s">
        <v>501</v>
      </c>
      <c r="II60" s="158" t="s">
        <v>501</v>
      </c>
      <c r="IJ60" s="158" t="s">
        <v>501</v>
      </c>
      <c r="IK60" s="158" t="s">
        <v>501</v>
      </c>
      <c r="IL60" s="158" t="s">
        <v>501</v>
      </c>
      <c r="IM60" s="158" t="s">
        <v>501</v>
      </c>
      <c r="IN60" s="158" t="s">
        <v>501</v>
      </c>
      <c r="IO60" s="158" t="s">
        <v>501</v>
      </c>
      <c r="IP60" s="158" t="s">
        <v>501</v>
      </c>
      <c r="IQ60" s="158" t="s">
        <v>501</v>
      </c>
      <c r="IR60" s="158" t="s">
        <v>182</v>
      </c>
      <c r="IS60" s="158" t="s">
        <v>2377</v>
      </c>
      <c r="IT60" s="158" t="s">
        <v>501</v>
      </c>
      <c r="IU60" s="158" t="s">
        <v>501</v>
      </c>
      <c r="IV60" s="158" t="s">
        <v>501</v>
      </c>
      <c r="IW60" s="158" t="s">
        <v>182</v>
      </c>
      <c r="IX60" s="158" t="s">
        <v>182</v>
      </c>
      <c r="IY60" s="158" t="s">
        <v>182</v>
      </c>
      <c r="IZ60" s="158" t="s">
        <v>182</v>
      </c>
      <c r="JA60" s="158" t="s">
        <v>2377</v>
      </c>
      <c r="JB60" s="158" t="s">
        <v>501</v>
      </c>
      <c r="JC60" s="158" t="s">
        <v>2377</v>
      </c>
      <c r="JD60" s="158" t="s">
        <v>501</v>
      </c>
      <c r="JE60" s="158" t="s">
        <v>501</v>
      </c>
      <c r="JF60" s="158" t="s">
        <v>501</v>
      </c>
      <c r="JG60" s="158" t="s">
        <v>501</v>
      </c>
      <c r="JH60" s="158" t="s">
        <v>2377</v>
      </c>
      <c r="JI60" s="158" t="s">
        <v>2377</v>
      </c>
      <c r="JJ60" s="158" t="s">
        <v>2377</v>
      </c>
      <c r="JK60" s="158" t="s">
        <v>2377</v>
      </c>
      <c r="JL60" s="158" t="s">
        <v>501</v>
      </c>
      <c r="JM60" s="158" t="s">
        <v>2377</v>
      </c>
      <c r="JN60" s="158" t="s">
        <v>2377</v>
      </c>
      <c r="JO60" s="158" t="s">
        <v>501</v>
      </c>
      <c r="JP60" s="158" t="s">
        <v>501</v>
      </c>
      <c r="JQ60" s="158" t="s">
        <v>501</v>
      </c>
      <c r="JR60" s="158" t="s">
        <v>501</v>
      </c>
      <c r="JS60" s="158" t="s">
        <v>2377</v>
      </c>
      <c r="JT60" s="158" t="s">
        <v>2377</v>
      </c>
      <c r="JU60" s="158" t="s">
        <v>501</v>
      </c>
      <c r="JV60" s="158" t="s">
        <v>501</v>
      </c>
      <c r="JW60" s="158" t="s">
        <v>501</v>
      </c>
      <c r="JX60" s="158" t="s">
        <v>501</v>
      </c>
      <c r="JY60" s="158" t="s">
        <v>501</v>
      </c>
      <c r="JZ60" s="158" t="s">
        <v>501</v>
      </c>
      <c r="KA60" s="158" t="s">
        <v>501</v>
      </c>
      <c r="KB60" s="158" t="s">
        <v>501</v>
      </c>
      <c r="KC60" s="158" t="s">
        <v>501</v>
      </c>
      <c r="KD60" s="158" t="s">
        <v>501</v>
      </c>
      <c r="KE60" s="158" t="s">
        <v>501</v>
      </c>
      <c r="KF60" s="158" t="s">
        <v>501</v>
      </c>
      <c r="KG60" s="158" t="s">
        <v>501</v>
      </c>
      <c r="KH60" s="158" t="s">
        <v>2377</v>
      </c>
      <c r="KI60" s="158" t="s">
        <v>2377</v>
      </c>
    </row>
    <row r="61" spans="1:295" ht="27" customHeight="1" x14ac:dyDescent="0.35">
      <c r="A61" s="227" t="s">
        <v>3</v>
      </c>
      <c r="B61" s="227"/>
      <c r="C61" s="226" t="s">
        <v>30</v>
      </c>
      <c r="D61" s="226"/>
      <c r="E61" s="226"/>
      <c r="F61" s="226"/>
      <c r="G61" s="226"/>
      <c r="H61" s="226"/>
      <c r="I61" s="226"/>
      <c r="J61" s="226"/>
      <c r="K61" s="226"/>
      <c r="L61" s="226"/>
      <c r="M61" s="226"/>
      <c r="N61" s="226" t="s">
        <v>2378</v>
      </c>
      <c r="O61" s="226"/>
      <c r="P61" s="226"/>
      <c r="Q61" s="226"/>
      <c r="R61" s="226"/>
      <c r="S61" s="226" t="s">
        <v>535</v>
      </c>
      <c r="T61" s="226" t="s">
        <v>30</v>
      </c>
      <c r="U61" s="226"/>
      <c r="V61" s="226"/>
      <c r="W61" s="226"/>
      <c r="X61" s="226" t="s">
        <v>883</v>
      </c>
      <c r="Y61" s="226"/>
      <c r="Z61" s="226"/>
      <c r="AA61" s="226" t="s">
        <v>14</v>
      </c>
      <c r="AB61" s="226" t="s">
        <v>30</v>
      </c>
      <c r="AC61" s="226" t="s">
        <v>2379</v>
      </c>
      <c r="AD61" s="226"/>
      <c r="AE61" s="226" t="s">
        <v>30</v>
      </c>
      <c r="AF61" s="226" t="s">
        <v>2378</v>
      </c>
      <c r="AG61" s="226"/>
      <c r="AH61" s="226" t="s">
        <v>315</v>
      </c>
      <c r="AI61" s="226"/>
      <c r="AJ61" s="226" t="s">
        <v>2379</v>
      </c>
      <c r="AK61" s="226"/>
      <c r="AL61" s="226"/>
      <c r="AM61" s="226"/>
      <c r="AN61" s="226"/>
      <c r="AO61" s="226" t="s">
        <v>2380</v>
      </c>
      <c r="AP61" s="226" t="s">
        <v>2381</v>
      </c>
      <c r="AQ61" s="226" t="s">
        <v>30</v>
      </c>
      <c r="AR61" s="226"/>
      <c r="AS61" s="226"/>
      <c r="AT61" s="226"/>
      <c r="AU61" s="226"/>
      <c r="AV61" s="226"/>
      <c r="AW61" s="226"/>
      <c r="AX61" s="226"/>
      <c r="AY61" s="226"/>
      <c r="AZ61" s="226"/>
      <c r="BA61" s="226" t="s">
        <v>331</v>
      </c>
      <c r="BB61" s="226" t="s">
        <v>535</v>
      </c>
      <c r="BC61" s="226" t="s">
        <v>924</v>
      </c>
      <c r="BD61" s="226" t="s">
        <v>50</v>
      </c>
      <c r="BE61" s="226"/>
      <c r="BF61" s="226" t="s">
        <v>30</v>
      </c>
      <c r="BG61" s="226"/>
      <c r="BH61" s="226"/>
      <c r="BI61" s="226"/>
      <c r="BJ61" s="226"/>
      <c r="BK61" s="226"/>
      <c r="BL61" s="226"/>
      <c r="BM61" s="226"/>
      <c r="BN61" s="226" t="s">
        <v>535</v>
      </c>
      <c r="BO61" s="226"/>
      <c r="BP61" s="226"/>
      <c r="BQ61" s="226"/>
      <c r="BR61" s="226"/>
      <c r="BS61" s="226"/>
      <c r="BT61" s="226" t="s">
        <v>14</v>
      </c>
      <c r="BU61" s="226"/>
      <c r="BV61" s="226" t="s">
        <v>535</v>
      </c>
      <c r="BW61" s="226" t="s">
        <v>2382</v>
      </c>
      <c r="BX61" s="226"/>
      <c r="BY61" s="226"/>
      <c r="BZ61" s="226"/>
      <c r="CA61" s="226" t="s">
        <v>30</v>
      </c>
      <c r="CB61" s="226"/>
      <c r="CC61" s="226" t="s">
        <v>2383</v>
      </c>
      <c r="CD61" s="226"/>
      <c r="CE61" s="226" t="s">
        <v>128</v>
      </c>
      <c r="CF61" s="226" t="s">
        <v>30</v>
      </c>
      <c r="CG61" s="226"/>
      <c r="CH61" s="226"/>
      <c r="CI61" s="226"/>
      <c r="CJ61" s="226" t="s">
        <v>924</v>
      </c>
      <c r="CK61" s="226"/>
      <c r="CL61" s="226" t="s">
        <v>2382</v>
      </c>
      <c r="CM61" s="226"/>
      <c r="CN61" s="226"/>
      <c r="CO61" s="226" t="s">
        <v>30</v>
      </c>
      <c r="CP61" s="226"/>
      <c r="CQ61" s="226"/>
      <c r="CR61" s="226"/>
      <c r="CS61" s="226"/>
      <c r="CT61" s="226"/>
      <c r="CU61" s="226"/>
      <c r="CV61" s="226"/>
      <c r="CW61" s="226" t="s">
        <v>2383</v>
      </c>
      <c r="CX61" s="226" t="s">
        <v>2382</v>
      </c>
      <c r="CY61" s="226"/>
      <c r="CZ61" s="226" t="s">
        <v>2384</v>
      </c>
      <c r="DA61" s="226"/>
      <c r="DB61" s="226"/>
      <c r="DC61" s="226"/>
      <c r="DD61" s="226" t="s">
        <v>30</v>
      </c>
      <c r="DE61" s="226"/>
      <c r="DF61" s="226"/>
      <c r="DG61" s="226" t="s">
        <v>2384</v>
      </c>
      <c r="DH61" s="226"/>
      <c r="DI61" s="226" t="s">
        <v>907</v>
      </c>
      <c r="DJ61" s="226"/>
      <c r="DK61" s="226" t="s">
        <v>610</v>
      </c>
      <c r="DL61" s="226" t="s">
        <v>2384</v>
      </c>
      <c r="DM61" s="226"/>
      <c r="DN61" s="226"/>
      <c r="DO61" s="226"/>
      <c r="DP61" s="226" t="s">
        <v>610</v>
      </c>
      <c r="DQ61" s="226" t="s">
        <v>2384</v>
      </c>
      <c r="DR61" s="226" t="s">
        <v>610</v>
      </c>
      <c r="DS61" s="226" t="s">
        <v>2384</v>
      </c>
      <c r="DT61" s="226"/>
      <c r="DU61" s="226"/>
      <c r="DV61" s="226"/>
      <c r="DW61" s="226" t="s">
        <v>30</v>
      </c>
      <c r="DX61" s="226" t="s">
        <v>610</v>
      </c>
      <c r="DY61" s="226" t="s">
        <v>30</v>
      </c>
      <c r="DZ61" s="226"/>
      <c r="EA61" s="226"/>
      <c r="EB61" s="226"/>
      <c r="EC61" s="226"/>
      <c r="ED61" s="226"/>
      <c r="EE61" s="226" t="s">
        <v>535</v>
      </c>
      <c r="EF61" s="226"/>
      <c r="EG61" s="226" t="s">
        <v>2384</v>
      </c>
      <c r="EH61" s="226" t="s">
        <v>535</v>
      </c>
      <c r="EI61" s="226" t="s">
        <v>2385</v>
      </c>
      <c r="EJ61" s="226" t="s">
        <v>610</v>
      </c>
      <c r="EK61" s="226" t="s">
        <v>30</v>
      </c>
      <c r="EL61" s="226"/>
      <c r="EM61" s="226"/>
      <c r="EN61" s="226"/>
      <c r="EO61" s="226"/>
      <c r="EP61" s="226"/>
      <c r="EQ61" s="226"/>
      <c r="ER61" s="226"/>
      <c r="ES61" s="226"/>
      <c r="ET61" s="226" t="s">
        <v>902</v>
      </c>
      <c r="EU61" s="226"/>
      <c r="EV61" s="226"/>
      <c r="EW61" s="226" t="s">
        <v>30</v>
      </c>
      <c r="EX61" s="226"/>
      <c r="EY61" s="226"/>
      <c r="EZ61" s="226"/>
      <c r="FA61" s="226"/>
      <c r="FB61" s="226"/>
      <c r="FC61" s="226"/>
      <c r="FD61" s="226"/>
      <c r="FE61" s="226"/>
      <c r="FF61" s="226"/>
      <c r="FG61" s="226" t="s">
        <v>914</v>
      </c>
      <c r="FH61" s="226"/>
      <c r="FI61" s="226"/>
      <c r="FJ61" s="226" t="s">
        <v>30</v>
      </c>
      <c r="FK61" s="226"/>
      <c r="FL61" s="226"/>
      <c r="FM61" s="226"/>
      <c r="FN61" s="226"/>
      <c r="FO61" s="226"/>
      <c r="FP61" s="226" t="s">
        <v>331</v>
      </c>
      <c r="FQ61" s="226" t="s">
        <v>50</v>
      </c>
      <c r="FR61" s="226"/>
      <c r="FS61" s="226"/>
      <c r="FT61" s="226"/>
      <c r="FU61" s="226"/>
      <c r="FV61" s="226"/>
      <c r="FW61" s="226" t="s">
        <v>2383</v>
      </c>
      <c r="FX61" s="226" t="s">
        <v>648</v>
      </c>
      <c r="FY61" s="226"/>
      <c r="FZ61" s="226"/>
      <c r="GA61" s="226" t="s">
        <v>610</v>
      </c>
      <c r="GB61" s="226" t="s">
        <v>2379</v>
      </c>
      <c r="GC61" s="226" t="s">
        <v>331</v>
      </c>
      <c r="GD61" s="226" t="s">
        <v>30</v>
      </c>
      <c r="GE61" s="226" t="s">
        <v>50</v>
      </c>
      <c r="GF61" s="226" t="s">
        <v>331</v>
      </c>
      <c r="GG61" s="226" t="s">
        <v>2379</v>
      </c>
      <c r="GH61" s="226" t="s">
        <v>30</v>
      </c>
      <c r="GI61" s="226" t="s">
        <v>331</v>
      </c>
      <c r="GJ61" s="226" t="s">
        <v>30</v>
      </c>
      <c r="GK61" s="226"/>
      <c r="GL61" s="226" t="s">
        <v>2386</v>
      </c>
      <c r="GM61" s="226" t="s">
        <v>30</v>
      </c>
      <c r="GN61" s="226" t="s">
        <v>50</v>
      </c>
      <c r="GO61" s="226" t="s">
        <v>30</v>
      </c>
      <c r="GP61" s="226"/>
      <c r="GQ61" s="226"/>
      <c r="GR61" s="226" t="s">
        <v>347</v>
      </c>
      <c r="GS61" s="226"/>
      <c r="GT61" s="226" t="s">
        <v>331</v>
      </c>
      <c r="GU61" s="226"/>
      <c r="GV61" s="226" t="s">
        <v>30</v>
      </c>
      <c r="GW61" s="226" t="s">
        <v>331</v>
      </c>
      <c r="GX61" s="226" t="s">
        <v>613</v>
      </c>
      <c r="GY61" s="226" t="s">
        <v>30</v>
      </c>
      <c r="GZ61" s="226"/>
      <c r="HA61" s="226" t="s">
        <v>613</v>
      </c>
      <c r="HB61" s="226" t="s">
        <v>535</v>
      </c>
      <c r="HC61" s="226"/>
      <c r="HD61" s="226"/>
      <c r="HE61" s="226"/>
      <c r="HF61" s="226"/>
      <c r="HG61" s="226"/>
      <c r="HH61" s="226"/>
      <c r="HI61" s="226"/>
      <c r="HJ61" s="226"/>
      <c r="HK61" s="226"/>
      <c r="HL61" s="226"/>
      <c r="HM61" s="226" t="s">
        <v>2387</v>
      </c>
      <c r="HN61" s="226"/>
      <c r="HO61" s="226" t="s">
        <v>535</v>
      </c>
      <c r="HP61" s="226"/>
      <c r="HQ61" s="226" t="s">
        <v>2388</v>
      </c>
      <c r="HR61" s="226"/>
      <c r="HS61" s="226" t="s">
        <v>535</v>
      </c>
      <c r="HT61" s="226"/>
      <c r="HU61" s="226" t="s">
        <v>357</v>
      </c>
      <c r="HV61" s="226"/>
      <c r="HW61" s="226" t="s">
        <v>2389</v>
      </c>
      <c r="HX61" s="226"/>
      <c r="HY61" s="226" t="s">
        <v>357</v>
      </c>
      <c r="HZ61" s="226" t="s">
        <v>30</v>
      </c>
      <c r="IA61" s="226" t="s">
        <v>190</v>
      </c>
      <c r="IB61" s="226" t="s">
        <v>89</v>
      </c>
      <c r="IC61" s="226"/>
      <c r="ID61" s="226" t="s">
        <v>2388</v>
      </c>
      <c r="IE61" s="226"/>
      <c r="IF61" s="226"/>
      <c r="IG61" s="226"/>
      <c r="IH61" s="226" t="s">
        <v>89</v>
      </c>
      <c r="II61" s="226"/>
      <c r="IJ61" s="226" t="s">
        <v>535</v>
      </c>
      <c r="IK61" s="226" t="s">
        <v>190</v>
      </c>
      <c r="IL61" s="226" t="s">
        <v>535</v>
      </c>
      <c r="IM61" s="226" t="s">
        <v>190</v>
      </c>
      <c r="IN61" s="226"/>
      <c r="IO61" s="226"/>
      <c r="IP61" s="226"/>
      <c r="IQ61" s="226"/>
      <c r="IR61" s="226" t="s">
        <v>535</v>
      </c>
      <c r="IS61" s="226" t="s">
        <v>2385</v>
      </c>
      <c r="IT61" s="226" t="s">
        <v>357</v>
      </c>
      <c r="IU61" s="226"/>
      <c r="IV61" s="226" t="s">
        <v>190</v>
      </c>
      <c r="IW61" s="226" t="s">
        <v>535</v>
      </c>
      <c r="IX61" s="226"/>
      <c r="IY61" s="226"/>
      <c r="IZ61" s="226"/>
      <c r="JA61" s="226" t="s">
        <v>30</v>
      </c>
      <c r="JB61" s="226" t="s">
        <v>946</v>
      </c>
      <c r="JC61" s="226" t="s">
        <v>30</v>
      </c>
      <c r="JD61" s="226" t="s">
        <v>75</v>
      </c>
      <c r="JE61" s="226"/>
      <c r="JF61" s="226" t="s">
        <v>30</v>
      </c>
      <c r="JG61" s="226"/>
      <c r="JH61" s="226"/>
      <c r="JI61" s="226"/>
      <c r="JJ61" s="226"/>
      <c r="JK61" s="226"/>
      <c r="JL61" s="226" t="s">
        <v>2389</v>
      </c>
      <c r="JM61" s="226" t="s">
        <v>50</v>
      </c>
      <c r="JN61" s="226"/>
      <c r="JO61" s="226" t="s">
        <v>941</v>
      </c>
      <c r="JP61" s="226"/>
      <c r="JQ61" s="226" t="s">
        <v>943</v>
      </c>
      <c r="JR61" s="226"/>
      <c r="JS61" s="226"/>
      <c r="JT61" s="226" t="s">
        <v>30</v>
      </c>
      <c r="JU61" s="226" t="s">
        <v>2388</v>
      </c>
      <c r="JV61" s="226" t="s">
        <v>37</v>
      </c>
      <c r="JW61" s="226" t="s">
        <v>2390</v>
      </c>
      <c r="JX61" s="226"/>
      <c r="JY61" s="226" t="s">
        <v>535</v>
      </c>
      <c r="JZ61" s="226"/>
      <c r="KA61" s="226"/>
      <c r="KB61" s="226"/>
      <c r="KC61" s="226"/>
      <c r="KD61" s="226"/>
      <c r="KE61" s="226"/>
      <c r="KF61" s="226" t="s">
        <v>2388</v>
      </c>
      <c r="KG61" s="226"/>
      <c r="KH61" s="226" t="s">
        <v>535</v>
      </c>
      <c r="KI61" s="226"/>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2391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2392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2393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2394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2" t="s">
        <v>0</v>
      </c>
      <c r="C3" s="193"/>
      <c r="D3" s="193"/>
      <c r="E3" s="193"/>
      <c r="F3" s="193"/>
      <c r="G3" s="193"/>
      <c r="H3" s="1"/>
      <c r="I3" s="1"/>
      <c r="J3" s="1"/>
      <c r="K3" s="1"/>
      <c r="L3" s="1"/>
      <c r="M3" s="1"/>
    </row>
    <row r="4" spans="1:13" ht="30" customHeight="1" x14ac:dyDescent="0.35">
      <c r="A4" s="228" t="s">
        <v>2684</v>
      </c>
      <c r="B4" s="229"/>
      <c r="C4" s="229"/>
      <c r="D4" s="229"/>
      <c r="E4" s="229"/>
      <c r="F4" s="229"/>
      <c r="G4" s="229"/>
      <c r="H4" s="229"/>
      <c r="I4" s="229"/>
      <c r="J4" s="229"/>
      <c r="K4" s="229"/>
      <c r="L4" s="229"/>
      <c r="M4" s="229"/>
    </row>
    <row r="5" spans="1:13" ht="20" hidden="1" customHeight="1" x14ac:dyDescent="0.35">
      <c r="A5" s="227" t="s">
        <v>1739</v>
      </c>
      <c r="B5" s="227"/>
      <c r="C5" s="158">
        <v>43763</v>
      </c>
      <c r="D5" s="158">
        <v>43764</v>
      </c>
      <c r="E5" s="158">
        <v>42746</v>
      </c>
      <c r="F5" s="158">
        <v>42741</v>
      </c>
      <c r="G5" s="158">
        <v>43825</v>
      </c>
      <c r="H5" s="158"/>
      <c r="I5" s="158">
        <v>43822</v>
      </c>
      <c r="J5" s="158">
        <v>43823</v>
      </c>
      <c r="K5" s="158">
        <v>43839</v>
      </c>
      <c r="L5" s="158">
        <v>43749</v>
      </c>
      <c r="M5" s="158"/>
    </row>
    <row r="6" spans="1:13" ht="27" customHeight="1" x14ac:dyDescent="0.35">
      <c r="A6" s="227" t="s">
        <v>17</v>
      </c>
      <c r="B6" s="227"/>
      <c r="C6" s="226" t="s">
        <v>2685</v>
      </c>
      <c r="D6" s="226"/>
      <c r="E6" s="226"/>
      <c r="F6" s="226"/>
      <c r="G6" s="226"/>
      <c r="H6" s="226"/>
      <c r="I6" s="226" t="s">
        <v>2686</v>
      </c>
      <c r="J6" s="226"/>
      <c r="K6" s="226"/>
      <c r="L6" s="226"/>
      <c r="M6" s="226"/>
    </row>
    <row r="7" spans="1:13" ht="27" customHeight="1" x14ac:dyDescent="0.35">
      <c r="A7" s="157" t="s">
        <v>64</v>
      </c>
      <c r="B7" s="157" t="s">
        <v>592</v>
      </c>
      <c r="C7" s="158" t="s">
        <v>2687</v>
      </c>
      <c r="D7" s="158" t="s">
        <v>2688</v>
      </c>
      <c r="E7" s="158" t="s">
        <v>2689</v>
      </c>
      <c r="F7" s="158" t="s">
        <v>2690</v>
      </c>
      <c r="G7" s="158" t="s">
        <v>2691</v>
      </c>
      <c r="H7" s="158" t="s">
        <v>961</v>
      </c>
      <c r="I7" s="158" t="s">
        <v>2692</v>
      </c>
      <c r="J7" s="158" t="s">
        <v>2693</v>
      </c>
      <c r="K7" s="158" t="s">
        <v>2694</v>
      </c>
      <c r="L7" s="158" t="s">
        <v>2695</v>
      </c>
      <c r="M7" s="158" t="s">
        <v>961</v>
      </c>
    </row>
    <row r="8" spans="1:13" ht="18" customHeight="1" x14ac:dyDescent="0.35">
      <c r="A8" s="160" t="s">
        <v>68</v>
      </c>
      <c r="B8" s="160" t="s">
        <v>811</v>
      </c>
      <c r="C8" s="161">
        <v>46.49</v>
      </c>
      <c r="D8" s="161">
        <v>46.27</v>
      </c>
      <c r="E8" s="161">
        <v>43.536700000000003</v>
      </c>
      <c r="F8" s="161">
        <v>43.648400000000002</v>
      </c>
      <c r="G8" s="161">
        <v>283.2697</v>
      </c>
      <c r="H8" s="161">
        <v>463.21480000000003</v>
      </c>
      <c r="I8" s="161">
        <v>226.815</v>
      </c>
      <c r="J8" s="161">
        <v>227.91589999999999</v>
      </c>
      <c r="K8" s="161">
        <v>456.83629999999999</v>
      </c>
      <c r="L8" s="161">
        <v>374.06760000000003</v>
      </c>
      <c r="M8" s="161">
        <v>1285.6348</v>
      </c>
    </row>
    <row r="9" spans="1:13" ht="18" customHeight="1" x14ac:dyDescent="0.35">
      <c r="A9" s="160" t="s">
        <v>68</v>
      </c>
      <c r="B9" s="160" t="s">
        <v>812</v>
      </c>
      <c r="C9" s="163">
        <v>44.82</v>
      </c>
      <c r="D9" s="163">
        <v>45.72</v>
      </c>
      <c r="E9" s="163">
        <v>42.598999999999997</v>
      </c>
      <c r="F9" s="163">
        <v>42.819600000000001</v>
      </c>
      <c r="G9" s="163">
        <v>278.25279999999998</v>
      </c>
      <c r="H9" s="163">
        <v>454.21140000000003</v>
      </c>
      <c r="I9" s="163">
        <v>226.07679999999999</v>
      </c>
      <c r="J9" s="163">
        <v>225.74809999999999</v>
      </c>
      <c r="K9" s="163">
        <v>447.10939999999999</v>
      </c>
      <c r="L9" s="163">
        <v>366.16989999999998</v>
      </c>
      <c r="M9" s="163">
        <v>1265.1042</v>
      </c>
    </row>
    <row r="10" spans="1:13" ht="18" customHeight="1" x14ac:dyDescent="0.35">
      <c r="A10" s="160" t="s">
        <v>68</v>
      </c>
      <c r="B10" s="160" t="s">
        <v>813</v>
      </c>
      <c r="C10" s="163">
        <v>37.61</v>
      </c>
      <c r="D10" s="163">
        <v>37.96</v>
      </c>
      <c r="E10" s="163">
        <v>36.704799999999999</v>
      </c>
      <c r="F10" s="163">
        <v>36.915700000000001</v>
      </c>
      <c r="G10" s="163">
        <v>235.69739999999999</v>
      </c>
      <c r="H10" s="163">
        <v>384.8879</v>
      </c>
      <c r="I10" s="163">
        <v>221.58580000000001</v>
      </c>
      <c r="J10" s="163">
        <v>220.37440000000001</v>
      </c>
      <c r="K10" s="163">
        <v>448.82029999999997</v>
      </c>
      <c r="L10" s="163">
        <v>366.86180000000002</v>
      </c>
      <c r="M10" s="163">
        <v>1257.6423</v>
      </c>
    </row>
    <row r="11" spans="1:13" ht="18" customHeight="1" x14ac:dyDescent="0.35">
      <c r="A11" s="160" t="s">
        <v>68</v>
      </c>
      <c r="B11" s="160" t="s">
        <v>814</v>
      </c>
      <c r="C11" s="163">
        <v>39.020000000000003</v>
      </c>
      <c r="D11" s="163">
        <v>38.869999999999997</v>
      </c>
      <c r="E11" s="163">
        <v>40.053800000000003</v>
      </c>
      <c r="F11" s="163">
        <v>40.9604</v>
      </c>
      <c r="G11" s="163">
        <v>249.48140000000001</v>
      </c>
      <c r="H11" s="163">
        <v>408.38560000000001</v>
      </c>
      <c r="I11" s="163">
        <v>222.65639999999999</v>
      </c>
      <c r="J11" s="163">
        <v>223.95679999999999</v>
      </c>
      <c r="K11" s="163">
        <v>436.80689999999998</v>
      </c>
      <c r="L11" s="163">
        <v>361.36900000000003</v>
      </c>
      <c r="M11" s="163">
        <v>1244.7891</v>
      </c>
    </row>
    <row r="12" spans="1:13" ht="18" customHeight="1" x14ac:dyDescent="0.35">
      <c r="A12" s="160" t="s">
        <v>68</v>
      </c>
      <c r="B12" s="160" t="s">
        <v>815</v>
      </c>
      <c r="C12" s="163">
        <v>33.69</v>
      </c>
      <c r="D12" s="163">
        <v>33.950000000000003</v>
      </c>
      <c r="E12" s="163">
        <v>35.097299999999997</v>
      </c>
      <c r="F12" s="163">
        <v>34.373800000000003</v>
      </c>
      <c r="G12" s="163">
        <v>218.0934</v>
      </c>
      <c r="H12" s="163">
        <v>355.2045</v>
      </c>
      <c r="I12" s="163">
        <v>216.90889999999999</v>
      </c>
      <c r="J12" s="163">
        <v>217.94829999999999</v>
      </c>
      <c r="K12" s="163">
        <v>431.81369999999998</v>
      </c>
      <c r="L12" s="163">
        <v>357.93020000000001</v>
      </c>
      <c r="M12" s="163">
        <v>1224.6011000000001</v>
      </c>
    </row>
    <row r="13" spans="1:13" ht="18" customHeight="1" x14ac:dyDescent="0.35">
      <c r="A13" s="160" t="s">
        <v>68</v>
      </c>
      <c r="B13" s="160" t="s">
        <v>816</v>
      </c>
      <c r="C13" s="163">
        <v>32.869999999999997</v>
      </c>
      <c r="D13" s="163">
        <v>32.93</v>
      </c>
      <c r="E13" s="163">
        <v>34.695399999999999</v>
      </c>
      <c r="F13" s="163">
        <v>34.631599999999999</v>
      </c>
      <c r="G13" s="163">
        <v>210.9555</v>
      </c>
      <c r="H13" s="163">
        <v>346.08249999999998</v>
      </c>
      <c r="I13" s="163">
        <v>225.79730000000001</v>
      </c>
      <c r="J13" s="163">
        <v>223.12110000000001</v>
      </c>
      <c r="K13" s="163">
        <v>438.32679999999999</v>
      </c>
      <c r="L13" s="163">
        <v>358.02539999999999</v>
      </c>
      <c r="M13" s="163">
        <v>1245.2706000000001</v>
      </c>
    </row>
    <row r="14" spans="1:13" ht="18" customHeight="1" x14ac:dyDescent="0.35">
      <c r="A14" s="160" t="s">
        <v>68</v>
      </c>
      <c r="B14" s="160" t="s">
        <v>817</v>
      </c>
      <c r="C14" s="163">
        <v>37.19</v>
      </c>
      <c r="D14" s="163">
        <v>37.630000000000003</v>
      </c>
      <c r="E14" s="163">
        <v>39.116100000000003</v>
      </c>
      <c r="F14" s="163">
        <v>39.433900000000001</v>
      </c>
      <c r="G14" s="163">
        <v>242.38399999999999</v>
      </c>
      <c r="H14" s="163">
        <v>395.75400000000002</v>
      </c>
      <c r="I14" s="163">
        <v>224.6865</v>
      </c>
      <c r="J14" s="163">
        <v>223.41399999999999</v>
      </c>
      <c r="K14" s="163">
        <v>433.66210000000001</v>
      </c>
      <c r="L14" s="163">
        <v>361.94920000000002</v>
      </c>
      <c r="M14" s="163">
        <v>1243.7118</v>
      </c>
    </row>
    <row r="15" spans="1:13" ht="18" customHeight="1" x14ac:dyDescent="0.35">
      <c r="A15" s="160" t="s">
        <v>68</v>
      </c>
      <c r="B15" s="160" t="s">
        <v>818</v>
      </c>
      <c r="C15" s="165">
        <v>32.659999999999997</v>
      </c>
      <c r="D15" s="165">
        <v>32.85</v>
      </c>
      <c r="E15" s="165">
        <v>34.427500000000002</v>
      </c>
      <c r="F15" s="165">
        <v>33.9435</v>
      </c>
      <c r="G15" s="165">
        <v>210.9796</v>
      </c>
      <c r="H15" s="165">
        <v>344.86059999999998</v>
      </c>
      <c r="I15" s="165">
        <v>226.934</v>
      </c>
      <c r="J15" s="165">
        <v>227.7852</v>
      </c>
      <c r="K15" s="165">
        <v>443.1422</v>
      </c>
      <c r="L15" s="165">
        <v>368.7072</v>
      </c>
      <c r="M15" s="165">
        <v>1266.5686000000001</v>
      </c>
    </row>
    <row r="16" spans="1:13" ht="18" customHeight="1" x14ac:dyDescent="0.35">
      <c r="A16" s="160" t="s">
        <v>68</v>
      </c>
      <c r="B16" s="160" t="s">
        <v>819</v>
      </c>
      <c r="C16" s="161">
        <v>34.85</v>
      </c>
      <c r="D16" s="161">
        <v>34.96</v>
      </c>
      <c r="E16" s="161">
        <v>34.427500000000002</v>
      </c>
      <c r="F16" s="161">
        <v>34.606499999999997</v>
      </c>
      <c r="G16" s="161">
        <v>222.11760000000001</v>
      </c>
      <c r="H16" s="161">
        <v>360.96159999999998</v>
      </c>
      <c r="I16" s="161">
        <v>233.43799999999999</v>
      </c>
      <c r="J16" s="161">
        <v>230.56059999999999</v>
      </c>
      <c r="K16" s="161">
        <v>446.3073</v>
      </c>
      <c r="L16" s="161">
        <v>368.5147</v>
      </c>
      <c r="M16" s="161">
        <v>1278.8206</v>
      </c>
    </row>
    <row r="17" spans="1:13" ht="18" customHeight="1" x14ac:dyDescent="0.35">
      <c r="A17" s="160" t="s">
        <v>68</v>
      </c>
      <c r="B17" s="160" t="s">
        <v>820</v>
      </c>
      <c r="C17" s="163">
        <v>42.1</v>
      </c>
      <c r="D17" s="163">
        <v>41.67</v>
      </c>
      <c r="E17" s="163">
        <v>40.991500000000002</v>
      </c>
      <c r="F17" s="163">
        <v>40.661200000000001</v>
      </c>
      <c r="G17" s="163">
        <v>242.96770000000001</v>
      </c>
      <c r="H17" s="163">
        <v>408.3904</v>
      </c>
      <c r="I17" s="163">
        <v>237.26159999999999</v>
      </c>
      <c r="J17" s="163">
        <v>236.113</v>
      </c>
      <c r="K17" s="163">
        <v>447.79860000000002</v>
      </c>
      <c r="L17" s="163">
        <v>377.26530000000002</v>
      </c>
      <c r="M17" s="163">
        <v>1298.4385</v>
      </c>
    </row>
    <row r="18" spans="1:13" ht="18" customHeight="1" x14ac:dyDescent="0.35">
      <c r="A18" s="160" t="s">
        <v>68</v>
      </c>
      <c r="B18" s="160" t="s">
        <v>821</v>
      </c>
      <c r="C18" s="163">
        <v>39.06</v>
      </c>
      <c r="D18" s="163">
        <v>39.4</v>
      </c>
      <c r="E18" s="163">
        <v>39.116100000000003</v>
      </c>
      <c r="F18" s="163">
        <v>38.7286</v>
      </c>
      <c r="G18" s="163">
        <v>280.21839999999997</v>
      </c>
      <c r="H18" s="163">
        <v>436.5231</v>
      </c>
      <c r="I18" s="163">
        <v>230.00020000000001</v>
      </c>
      <c r="J18" s="163">
        <v>229.3965</v>
      </c>
      <c r="K18" s="163">
        <v>446.37900000000002</v>
      </c>
      <c r="L18" s="163">
        <v>364.0496</v>
      </c>
      <c r="M18" s="163">
        <v>1269.8253</v>
      </c>
    </row>
    <row r="19" spans="1:13" ht="18" customHeight="1" x14ac:dyDescent="0.35">
      <c r="A19" s="160" t="s">
        <v>68</v>
      </c>
      <c r="B19" s="160" t="s">
        <v>822</v>
      </c>
      <c r="C19" s="163">
        <v>37.44</v>
      </c>
      <c r="D19" s="163">
        <v>37.78</v>
      </c>
      <c r="E19" s="163">
        <v>37.240600000000001</v>
      </c>
      <c r="F19" s="163">
        <v>36.820700000000002</v>
      </c>
      <c r="G19" s="163">
        <v>255.68199999999999</v>
      </c>
      <c r="H19" s="163">
        <v>404.9633</v>
      </c>
      <c r="I19" s="163">
        <v>230.39920000000001</v>
      </c>
      <c r="J19" s="163">
        <v>227.97559999999999</v>
      </c>
      <c r="K19" s="163">
        <v>450.46859999999998</v>
      </c>
      <c r="L19" s="163">
        <v>368.0446</v>
      </c>
      <c r="M19" s="163">
        <v>1276.8879999999999</v>
      </c>
    </row>
    <row r="20" spans="1:13" ht="18" customHeight="1" x14ac:dyDescent="0.35">
      <c r="A20" s="160" t="s">
        <v>68</v>
      </c>
      <c r="B20" s="160" t="s">
        <v>823</v>
      </c>
      <c r="C20" s="163">
        <v>44.68</v>
      </c>
      <c r="D20" s="163">
        <v>44.65</v>
      </c>
      <c r="E20" s="163">
        <v>41.259399999999999</v>
      </c>
      <c r="F20" s="163">
        <v>41.159599999999998</v>
      </c>
      <c r="G20" s="163">
        <v>309.90719999999999</v>
      </c>
      <c r="H20" s="163">
        <v>481.65620000000001</v>
      </c>
      <c r="I20" s="163">
        <v>220.05879999999999</v>
      </c>
      <c r="J20" s="163">
        <v>217.6002</v>
      </c>
      <c r="K20" s="163">
        <v>431.8897</v>
      </c>
      <c r="L20" s="163">
        <v>357.85700000000003</v>
      </c>
      <c r="M20" s="163">
        <v>1227.4057</v>
      </c>
    </row>
    <row r="21" spans="1:13" ht="18" customHeight="1" x14ac:dyDescent="0.35">
      <c r="A21" s="160" t="s">
        <v>68</v>
      </c>
      <c r="B21" s="160" t="s">
        <v>824</v>
      </c>
      <c r="C21" s="163">
        <v>43.76</v>
      </c>
      <c r="D21" s="163">
        <v>43.57</v>
      </c>
      <c r="E21" s="163">
        <v>39.384</v>
      </c>
      <c r="F21" s="163">
        <v>39.090499999999999</v>
      </c>
      <c r="G21" s="163">
        <v>295.54379999999998</v>
      </c>
      <c r="H21" s="163">
        <v>461.34829999999999</v>
      </c>
      <c r="I21" s="163">
        <v>200.87989999999999</v>
      </c>
      <c r="J21" s="163">
        <v>200.58840000000001</v>
      </c>
      <c r="K21" s="163">
        <v>380.13369999999998</v>
      </c>
      <c r="L21" s="163">
        <v>312.1601</v>
      </c>
      <c r="M21" s="163">
        <v>1093.7620999999999</v>
      </c>
    </row>
    <row r="22" spans="1:13" ht="18" customHeight="1" x14ac:dyDescent="0.35">
      <c r="A22" s="160" t="s">
        <v>68</v>
      </c>
      <c r="B22" s="160" t="s">
        <v>825</v>
      </c>
      <c r="C22" s="163">
        <v>56.34</v>
      </c>
      <c r="D22" s="163">
        <v>56.62</v>
      </c>
      <c r="E22" s="163">
        <v>47.9574</v>
      </c>
      <c r="F22" s="163">
        <v>48.488999999999997</v>
      </c>
      <c r="G22" s="163">
        <v>375.9563</v>
      </c>
      <c r="H22" s="163">
        <v>585.36270000000002</v>
      </c>
      <c r="I22" s="163">
        <v>182.90369999999999</v>
      </c>
      <c r="J22" s="163">
        <v>180.8056</v>
      </c>
      <c r="K22" s="163">
        <v>307.0849</v>
      </c>
      <c r="L22" s="163">
        <v>257.11840000000001</v>
      </c>
      <c r="M22" s="163">
        <v>927.9126</v>
      </c>
    </row>
    <row r="23" spans="1:13" ht="18" customHeight="1" x14ac:dyDescent="0.35">
      <c r="A23" s="160" t="s">
        <v>68</v>
      </c>
      <c r="B23" s="160" t="s">
        <v>826</v>
      </c>
      <c r="C23" s="165">
        <v>45.92</v>
      </c>
      <c r="D23" s="165">
        <v>45.08</v>
      </c>
      <c r="E23" s="165">
        <v>50.770499999999998</v>
      </c>
      <c r="F23" s="165">
        <v>50.500700000000002</v>
      </c>
      <c r="G23" s="165">
        <v>416.8603</v>
      </c>
      <c r="H23" s="165">
        <v>609.13149999999996</v>
      </c>
      <c r="I23" s="165">
        <v>161.0719</v>
      </c>
      <c r="J23" s="165">
        <v>159.6721</v>
      </c>
      <c r="K23" s="165">
        <v>239.0128</v>
      </c>
      <c r="L23" s="165">
        <v>192.30179999999999</v>
      </c>
      <c r="M23" s="165">
        <v>752.05859999999996</v>
      </c>
    </row>
    <row r="24" spans="1:13" ht="18" customHeight="1" x14ac:dyDescent="0.35">
      <c r="A24" s="160" t="s">
        <v>68</v>
      </c>
      <c r="B24" s="160" t="s">
        <v>827</v>
      </c>
      <c r="C24" s="161">
        <v>44.82</v>
      </c>
      <c r="D24" s="161">
        <v>45.06</v>
      </c>
      <c r="E24" s="161">
        <v>53.851599999999998</v>
      </c>
      <c r="F24" s="161">
        <v>51.881900000000002</v>
      </c>
      <c r="G24" s="161">
        <v>460.29840000000002</v>
      </c>
      <c r="H24" s="161">
        <v>655.91189999999995</v>
      </c>
      <c r="I24" s="161">
        <v>175.57929999999999</v>
      </c>
      <c r="J24" s="161">
        <v>175.5335</v>
      </c>
      <c r="K24" s="161">
        <v>277.89879999999999</v>
      </c>
      <c r="L24" s="161">
        <v>226.22450000000001</v>
      </c>
      <c r="M24" s="161">
        <v>855.23609999999996</v>
      </c>
    </row>
    <row r="25" spans="1:13" ht="18" customHeight="1" x14ac:dyDescent="0.35">
      <c r="A25" s="160" t="s">
        <v>68</v>
      </c>
      <c r="B25" s="160" t="s">
        <v>828</v>
      </c>
      <c r="C25" s="163">
        <v>45.76</v>
      </c>
      <c r="D25" s="163">
        <v>45.85</v>
      </c>
      <c r="E25" s="163">
        <v>52.512</v>
      </c>
      <c r="F25" s="163">
        <v>51.437899999999999</v>
      </c>
      <c r="G25" s="163">
        <v>454.01319999999998</v>
      </c>
      <c r="H25" s="163">
        <v>649.57309999999995</v>
      </c>
      <c r="I25" s="163">
        <v>164.48079999999999</v>
      </c>
      <c r="J25" s="163">
        <v>163.5909</v>
      </c>
      <c r="K25" s="163">
        <v>252.78030000000001</v>
      </c>
      <c r="L25" s="163">
        <v>207.476</v>
      </c>
      <c r="M25" s="163">
        <v>788.32799999999997</v>
      </c>
    </row>
    <row r="26" spans="1:13" ht="18" customHeight="1" x14ac:dyDescent="0.35">
      <c r="A26" s="160" t="s">
        <v>68</v>
      </c>
      <c r="B26" s="160" t="s">
        <v>829</v>
      </c>
      <c r="C26" s="163">
        <v>45.22</v>
      </c>
      <c r="D26" s="163">
        <v>45.64</v>
      </c>
      <c r="E26" s="163">
        <v>50.234699999999997</v>
      </c>
      <c r="F26" s="163">
        <v>49.403100000000002</v>
      </c>
      <c r="G26" s="163">
        <v>485.32510000000002</v>
      </c>
      <c r="H26" s="163">
        <v>675.8229</v>
      </c>
      <c r="I26" s="163">
        <v>167.9331</v>
      </c>
      <c r="J26" s="163">
        <v>167.1908</v>
      </c>
      <c r="K26" s="163">
        <v>253.5686</v>
      </c>
      <c r="L26" s="163">
        <v>203.48179999999999</v>
      </c>
      <c r="M26" s="163">
        <v>792.17430000000002</v>
      </c>
    </row>
    <row r="27" spans="1:13" ht="18" customHeight="1" x14ac:dyDescent="0.35">
      <c r="A27" s="160" t="s">
        <v>68</v>
      </c>
      <c r="B27" s="160" t="s">
        <v>830</v>
      </c>
      <c r="C27" s="163">
        <v>49.84</v>
      </c>
      <c r="D27" s="163">
        <v>49.66</v>
      </c>
      <c r="E27" s="163">
        <v>52.512</v>
      </c>
      <c r="F27" s="163">
        <v>53.753300000000003</v>
      </c>
      <c r="G27" s="163">
        <v>516.69110000000001</v>
      </c>
      <c r="H27" s="163">
        <v>722.45640000000003</v>
      </c>
      <c r="I27" s="163">
        <v>167.41569999999999</v>
      </c>
      <c r="J27" s="163">
        <v>165.7259</v>
      </c>
      <c r="K27" s="163">
        <v>265.75099999999998</v>
      </c>
      <c r="L27" s="163">
        <v>216.8913</v>
      </c>
      <c r="M27" s="163">
        <v>815.78390000000002</v>
      </c>
    </row>
    <row r="28" spans="1:13" ht="18" customHeight="1" x14ac:dyDescent="0.35">
      <c r="A28" s="160" t="s">
        <v>68</v>
      </c>
      <c r="B28" s="160" t="s">
        <v>831</v>
      </c>
      <c r="C28" s="163">
        <v>46.55</v>
      </c>
      <c r="D28" s="163">
        <v>46.55</v>
      </c>
      <c r="E28" s="163">
        <v>50.904499999999999</v>
      </c>
      <c r="F28" s="163">
        <v>49.985500000000002</v>
      </c>
      <c r="G28" s="163">
        <v>500.65629999999999</v>
      </c>
      <c r="H28" s="163">
        <v>694.6463</v>
      </c>
      <c r="I28" s="163">
        <v>174.59039999999999</v>
      </c>
      <c r="J28" s="163">
        <v>171.97110000000001</v>
      </c>
      <c r="K28" s="163">
        <v>279.19200000000001</v>
      </c>
      <c r="L28" s="163">
        <v>226.15309999999999</v>
      </c>
      <c r="M28" s="163">
        <v>851.90660000000003</v>
      </c>
    </row>
    <row r="29" spans="1:13" ht="18" customHeight="1" x14ac:dyDescent="0.35">
      <c r="A29" s="160" t="s">
        <v>68</v>
      </c>
      <c r="B29" s="160" t="s">
        <v>832</v>
      </c>
      <c r="C29" s="163">
        <v>47.64</v>
      </c>
      <c r="D29" s="163">
        <v>47.53</v>
      </c>
      <c r="E29" s="163">
        <v>51.842199999999998</v>
      </c>
      <c r="F29" s="163">
        <v>50.747300000000003</v>
      </c>
      <c r="G29" s="163">
        <v>498.44029999999998</v>
      </c>
      <c r="H29" s="163">
        <v>696.19979999999998</v>
      </c>
      <c r="I29" s="163">
        <v>175.31190000000001</v>
      </c>
      <c r="J29" s="163">
        <v>172.74279999999999</v>
      </c>
      <c r="K29" s="163">
        <v>299.41640000000001</v>
      </c>
      <c r="L29" s="163">
        <v>236.9016</v>
      </c>
      <c r="M29" s="163">
        <v>884.37270000000001</v>
      </c>
    </row>
    <row r="30" spans="1:13" ht="18" customHeight="1" x14ac:dyDescent="0.35">
      <c r="A30" s="160" t="s">
        <v>68</v>
      </c>
      <c r="B30" s="160" t="s">
        <v>833</v>
      </c>
      <c r="C30" s="163">
        <v>50.92</v>
      </c>
      <c r="D30" s="163">
        <v>50.95</v>
      </c>
      <c r="E30" s="163">
        <v>53.047800000000002</v>
      </c>
      <c r="F30" s="163">
        <v>54.509099999999997</v>
      </c>
      <c r="G30" s="163">
        <v>523.71619999999996</v>
      </c>
      <c r="H30" s="163">
        <v>733.1431</v>
      </c>
      <c r="I30" s="163">
        <v>177.16550000000001</v>
      </c>
      <c r="J30" s="163">
        <v>176.1482</v>
      </c>
      <c r="K30" s="163">
        <v>300.20580000000001</v>
      </c>
      <c r="L30" s="163">
        <v>238.21530000000001</v>
      </c>
      <c r="M30" s="163">
        <v>891.73479999999995</v>
      </c>
    </row>
    <row r="31" spans="1:13" ht="18" customHeight="1" x14ac:dyDescent="0.35">
      <c r="A31" s="160" t="s">
        <v>68</v>
      </c>
      <c r="B31" s="160" t="s">
        <v>834</v>
      </c>
      <c r="C31" s="165">
        <v>50.64</v>
      </c>
      <c r="D31" s="165">
        <v>50.69</v>
      </c>
      <c r="E31" s="165">
        <v>57.066600000000001</v>
      </c>
      <c r="F31" s="165">
        <v>55.094999999999999</v>
      </c>
      <c r="G31" s="165">
        <v>532.78809999999999</v>
      </c>
      <c r="H31" s="165">
        <v>746.27970000000005</v>
      </c>
      <c r="I31" s="165">
        <v>173.0284</v>
      </c>
      <c r="J31" s="165">
        <v>172.3168</v>
      </c>
      <c r="K31" s="165">
        <v>292.22699999999998</v>
      </c>
      <c r="L31" s="165">
        <v>237.63650000000001</v>
      </c>
      <c r="M31" s="165">
        <v>875.20870000000002</v>
      </c>
    </row>
    <row r="32" spans="1:13" ht="18" customHeight="1" x14ac:dyDescent="0.35">
      <c r="A32" s="160" t="s">
        <v>68</v>
      </c>
      <c r="B32" s="160" t="s">
        <v>835</v>
      </c>
      <c r="C32" s="161">
        <v>46.58</v>
      </c>
      <c r="D32" s="161">
        <v>47.12</v>
      </c>
      <c r="E32" s="161">
        <v>51.038400000000003</v>
      </c>
      <c r="F32" s="161">
        <v>50.353000000000002</v>
      </c>
      <c r="G32" s="161">
        <v>492.56099999999998</v>
      </c>
      <c r="H32" s="161">
        <v>687.65239999999994</v>
      </c>
      <c r="I32" s="161">
        <v>181.56489999999999</v>
      </c>
      <c r="J32" s="161">
        <v>181.1</v>
      </c>
      <c r="K32" s="161">
        <v>324.90269999999998</v>
      </c>
      <c r="L32" s="161">
        <v>260.34989999999999</v>
      </c>
      <c r="M32" s="161">
        <v>947.91750000000002</v>
      </c>
    </row>
    <row r="33" spans="1:13" ht="18" customHeight="1" x14ac:dyDescent="0.35">
      <c r="A33" s="160" t="s">
        <v>68</v>
      </c>
      <c r="B33" s="160" t="s">
        <v>836</v>
      </c>
      <c r="C33" s="163">
        <v>47.95</v>
      </c>
      <c r="D33" s="163">
        <v>48.23</v>
      </c>
      <c r="E33" s="163">
        <v>51.574300000000001</v>
      </c>
      <c r="F33" s="163">
        <v>50.896900000000002</v>
      </c>
      <c r="G33" s="163">
        <v>488.51690000000002</v>
      </c>
      <c r="H33" s="163">
        <v>687.16809999999998</v>
      </c>
      <c r="I33" s="163">
        <v>175.4042</v>
      </c>
      <c r="J33" s="163">
        <v>173.4324</v>
      </c>
      <c r="K33" s="163">
        <v>304.68290000000002</v>
      </c>
      <c r="L33" s="163">
        <v>243.49629999999999</v>
      </c>
      <c r="M33" s="163">
        <v>897.01580000000001</v>
      </c>
    </row>
    <row r="34" spans="1:13" ht="18" customHeight="1" x14ac:dyDescent="0.35">
      <c r="A34" s="160" t="s">
        <v>68</v>
      </c>
      <c r="B34" s="160" t="s">
        <v>837</v>
      </c>
      <c r="C34" s="163">
        <v>46.46</v>
      </c>
      <c r="D34" s="163">
        <v>46.82</v>
      </c>
      <c r="E34" s="163">
        <v>51.708199999999998</v>
      </c>
      <c r="F34" s="163">
        <v>50.531999999999996</v>
      </c>
      <c r="G34" s="163">
        <v>476.27690000000001</v>
      </c>
      <c r="H34" s="163">
        <v>671.7971</v>
      </c>
      <c r="I34" s="163">
        <v>151.01820000000001</v>
      </c>
      <c r="J34" s="163">
        <v>151.35069999999999</v>
      </c>
      <c r="K34" s="163">
        <v>234.39570000000001</v>
      </c>
      <c r="L34" s="163">
        <v>190.49770000000001</v>
      </c>
      <c r="M34" s="163">
        <v>727.26229999999998</v>
      </c>
    </row>
    <row r="35" spans="1:13" ht="18" customHeight="1" x14ac:dyDescent="0.35">
      <c r="A35" s="160" t="s">
        <v>68</v>
      </c>
      <c r="B35" s="160" t="s">
        <v>838</v>
      </c>
      <c r="C35" s="163">
        <v>53.92</v>
      </c>
      <c r="D35" s="163">
        <v>54.04</v>
      </c>
      <c r="E35" s="163">
        <v>54.923299999999998</v>
      </c>
      <c r="F35" s="163">
        <v>54.573799999999999</v>
      </c>
      <c r="G35" s="163">
        <v>432.82150000000001</v>
      </c>
      <c r="H35" s="163">
        <v>650.27859999999998</v>
      </c>
      <c r="I35" s="163">
        <v>173.7484</v>
      </c>
      <c r="J35" s="163">
        <v>173.59520000000001</v>
      </c>
      <c r="K35" s="163">
        <v>300.10340000000002</v>
      </c>
      <c r="L35" s="163">
        <v>245.227</v>
      </c>
      <c r="M35" s="163">
        <v>892.67399999999998</v>
      </c>
    </row>
    <row r="36" spans="1:13" ht="18" customHeight="1" x14ac:dyDescent="0.35">
      <c r="A36" s="160" t="s">
        <v>68</v>
      </c>
      <c r="B36" s="160" t="s">
        <v>839</v>
      </c>
      <c r="C36" s="163">
        <v>57.1</v>
      </c>
      <c r="D36" s="163">
        <v>57.34</v>
      </c>
      <c r="E36" s="163">
        <v>51.976199999999999</v>
      </c>
      <c r="F36" s="163">
        <v>54.600700000000003</v>
      </c>
      <c r="G36" s="163">
        <v>456.89159999999998</v>
      </c>
      <c r="H36" s="163">
        <v>677.9085</v>
      </c>
      <c r="I36" s="163">
        <v>161.08359999999999</v>
      </c>
      <c r="J36" s="163">
        <v>160.81870000000001</v>
      </c>
      <c r="K36" s="163">
        <v>257.149</v>
      </c>
      <c r="L36" s="163">
        <v>204.55170000000001</v>
      </c>
      <c r="M36" s="163">
        <v>783.60299999999995</v>
      </c>
    </row>
    <row r="37" spans="1:13" ht="18" customHeight="1" x14ac:dyDescent="0.35">
      <c r="A37" s="160" t="s">
        <v>68</v>
      </c>
      <c r="B37" s="160" t="s">
        <v>840</v>
      </c>
      <c r="C37" s="163">
        <v>64.98</v>
      </c>
      <c r="D37" s="163">
        <v>65.349999999999994</v>
      </c>
      <c r="E37" s="163">
        <v>59.745800000000003</v>
      </c>
      <c r="F37" s="163">
        <v>57.543700000000001</v>
      </c>
      <c r="G37" s="163">
        <v>473.74880000000002</v>
      </c>
      <c r="H37" s="163">
        <v>721.36829999999998</v>
      </c>
      <c r="I37" s="163">
        <v>167.1994</v>
      </c>
      <c r="J37" s="163">
        <v>165.1978</v>
      </c>
      <c r="K37" s="163">
        <v>279.1671</v>
      </c>
      <c r="L37" s="163">
        <v>233.9648</v>
      </c>
      <c r="M37" s="163">
        <v>845.52909999999997</v>
      </c>
    </row>
    <row r="38" spans="1:13" ht="18" customHeight="1" x14ac:dyDescent="0.35">
      <c r="A38" s="160" t="s">
        <v>68</v>
      </c>
      <c r="B38" s="160" t="s">
        <v>841</v>
      </c>
      <c r="C38" s="163">
        <v>65.77</v>
      </c>
      <c r="D38" s="163">
        <v>66.3</v>
      </c>
      <c r="E38" s="163">
        <v>58.674100000000003</v>
      </c>
      <c r="F38" s="163">
        <v>57.526000000000003</v>
      </c>
      <c r="G38" s="163">
        <v>494.71910000000003</v>
      </c>
      <c r="H38" s="163">
        <v>742.98919999999998</v>
      </c>
      <c r="I38" s="163">
        <v>156.25890000000001</v>
      </c>
      <c r="J38" s="163">
        <v>154.89160000000001</v>
      </c>
      <c r="K38" s="163">
        <v>261.89010000000002</v>
      </c>
      <c r="L38" s="163">
        <v>208.04089999999999</v>
      </c>
      <c r="M38" s="163">
        <v>781.08150000000001</v>
      </c>
    </row>
    <row r="39" spans="1:13" ht="18" customHeight="1" x14ac:dyDescent="0.35">
      <c r="A39" s="160" t="s">
        <v>68</v>
      </c>
      <c r="B39" s="160" t="s">
        <v>842</v>
      </c>
      <c r="C39" s="165">
        <v>55.74</v>
      </c>
      <c r="D39" s="165">
        <v>55.85</v>
      </c>
      <c r="E39" s="165">
        <v>51.574300000000001</v>
      </c>
      <c r="F39" s="165">
        <v>50.616199999999999</v>
      </c>
      <c r="G39" s="165">
        <v>423.1121</v>
      </c>
      <c r="H39" s="165">
        <v>636.89260000000002</v>
      </c>
      <c r="I39" s="165">
        <v>180.58009999999999</v>
      </c>
      <c r="J39" s="165">
        <v>178.0779</v>
      </c>
      <c r="K39" s="165">
        <v>322.77800000000002</v>
      </c>
      <c r="L39" s="165">
        <v>263.5523</v>
      </c>
      <c r="M39" s="165">
        <v>944.98829999999998</v>
      </c>
    </row>
    <row r="40" spans="1:13" ht="18" customHeight="1" x14ac:dyDescent="0.35">
      <c r="A40" s="160" t="s">
        <v>68</v>
      </c>
      <c r="B40" s="160" t="s">
        <v>843</v>
      </c>
      <c r="C40" s="161">
        <v>57.66</v>
      </c>
      <c r="D40" s="161">
        <v>57.44</v>
      </c>
      <c r="E40" s="161">
        <v>54.655299999999997</v>
      </c>
      <c r="F40" s="161">
        <v>53.374000000000002</v>
      </c>
      <c r="G40" s="161">
        <v>442.93490000000003</v>
      </c>
      <c r="H40" s="161">
        <v>666.06420000000003</v>
      </c>
      <c r="I40" s="161">
        <v>205.696</v>
      </c>
      <c r="J40" s="161">
        <v>204.92359999999999</v>
      </c>
      <c r="K40" s="161">
        <v>401.98610000000002</v>
      </c>
      <c r="L40" s="161">
        <v>325.39890000000003</v>
      </c>
      <c r="M40" s="161">
        <v>1138.0046</v>
      </c>
    </row>
    <row r="41" spans="1:13" ht="18" customHeight="1" x14ac:dyDescent="0.35">
      <c r="A41" s="160" t="s">
        <v>68</v>
      </c>
      <c r="B41" s="160" t="s">
        <v>844</v>
      </c>
      <c r="C41" s="163">
        <v>57.66</v>
      </c>
      <c r="D41" s="163">
        <v>57.4</v>
      </c>
      <c r="E41" s="163">
        <v>55.057200000000002</v>
      </c>
      <c r="F41" s="163">
        <v>53.830500000000001</v>
      </c>
      <c r="G41" s="163">
        <v>447.26609999999999</v>
      </c>
      <c r="H41" s="163">
        <v>671.21379999999999</v>
      </c>
      <c r="I41" s="163">
        <v>232.93610000000001</v>
      </c>
      <c r="J41" s="163">
        <v>230.09289999999999</v>
      </c>
      <c r="K41" s="163">
        <v>470.96519999999998</v>
      </c>
      <c r="L41" s="163">
        <v>384.89449999999999</v>
      </c>
      <c r="M41" s="163">
        <v>1318.8887</v>
      </c>
    </row>
    <row r="42" spans="1:13" ht="18" customHeight="1" x14ac:dyDescent="0.35">
      <c r="A42" s="160" t="s">
        <v>68</v>
      </c>
      <c r="B42" s="160" t="s">
        <v>845</v>
      </c>
      <c r="C42" s="163">
        <v>54.27</v>
      </c>
      <c r="D42" s="163">
        <v>54.94</v>
      </c>
      <c r="E42" s="163">
        <v>51.574300000000001</v>
      </c>
      <c r="F42" s="163">
        <v>51.103900000000003</v>
      </c>
      <c r="G42" s="163">
        <v>423.73</v>
      </c>
      <c r="H42" s="163">
        <v>635.6182</v>
      </c>
      <c r="I42" s="163">
        <v>249.88480000000001</v>
      </c>
      <c r="J42" s="163">
        <v>249.13900000000001</v>
      </c>
      <c r="K42" s="163">
        <v>513.21190000000001</v>
      </c>
      <c r="L42" s="163">
        <v>416.90339999999998</v>
      </c>
      <c r="M42" s="163">
        <v>1429.1391000000001</v>
      </c>
    </row>
    <row r="43" spans="1:13" ht="18" customHeight="1" x14ac:dyDescent="0.35">
      <c r="A43" s="160" t="s">
        <v>68</v>
      </c>
      <c r="B43" s="160" t="s">
        <v>846</v>
      </c>
      <c r="C43" s="163">
        <v>61.36</v>
      </c>
      <c r="D43" s="163">
        <v>61.02</v>
      </c>
      <c r="E43" s="163">
        <v>58.406199999999998</v>
      </c>
      <c r="F43" s="163">
        <v>58.4679</v>
      </c>
      <c r="G43" s="163">
        <v>456.55110000000002</v>
      </c>
      <c r="H43" s="163">
        <v>695.80520000000001</v>
      </c>
      <c r="I43" s="163">
        <v>254.572</v>
      </c>
      <c r="J43" s="163">
        <v>253.59219999999999</v>
      </c>
      <c r="K43" s="163">
        <v>524.12570000000005</v>
      </c>
      <c r="L43" s="163">
        <v>418.53649999999999</v>
      </c>
      <c r="M43" s="163">
        <v>1450.8263999999999</v>
      </c>
    </row>
    <row r="44" spans="1:13" ht="18" customHeight="1" x14ac:dyDescent="0.35">
      <c r="A44" s="160" t="s">
        <v>68</v>
      </c>
      <c r="B44" s="160" t="s">
        <v>847</v>
      </c>
      <c r="C44" s="163">
        <v>68.44</v>
      </c>
      <c r="D44" s="163">
        <v>69.09</v>
      </c>
      <c r="E44" s="163">
        <v>60.0137</v>
      </c>
      <c r="F44" s="163">
        <v>59.544400000000003</v>
      </c>
      <c r="G44" s="163">
        <v>476.1585</v>
      </c>
      <c r="H44" s="163">
        <v>733.24659999999994</v>
      </c>
      <c r="I44" s="163">
        <v>275.76569999999998</v>
      </c>
      <c r="J44" s="163">
        <v>273.39350000000002</v>
      </c>
      <c r="K44" s="163">
        <v>565.6345</v>
      </c>
      <c r="L44" s="163">
        <v>457.19560000000001</v>
      </c>
      <c r="M44" s="163">
        <v>1571.9893</v>
      </c>
    </row>
    <row r="45" spans="1:13" ht="18" customHeight="1" x14ac:dyDescent="0.35">
      <c r="A45" s="160" t="s">
        <v>68</v>
      </c>
      <c r="B45" s="160" t="s">
        <v>848</v>
      </c>
      <c r="C45" s="163">
        <v>72.41</v>
      </c>
      <c r="D45" s="163">
        <v>72.92</v>
      </c>
      <c r="E45" s="163">
        <v>62.290999999999997</v>
      </c>
      <c r="F45" s="163">
        <v>61.470700000000001</v>
      </c>
      <c r="G45" s="163">
        <v>489.64679999999998</v>
      </c>
      <c r="H45" s="163">
        <v>758.73850000000004</v>
      </c>
      <c r="I45" s="163">
        <v>267.09820000000002</v>
      </c>
      <c r="J45" s="163">
        <v>267.19630000000001</v>
      </c>
      <c r="K45" s="163">
        <v>561.03830000000005</v>
      </c>
      <c r="L45" s="163">
        <v>444.43650000000002</v>
      </c>
      <c r="M45" s="163">
        <v>1539.7692999999999</v>
      </c>
    </row>
    <row r="46" spans="1:13" ht="18" customHeight="1" x14ac:dyDescent="0.35">
      <c r="A46" s="160" t="s">
        <v>68</v>
      </c>
      <c r="B46" s="160" t="s">
        <v>849</v>
      </c>
      <c r="C46" s="163">
        <v>67.86</v>
      </c>
      <c r="D46" s="163">
        <v>68.260000000000005</v>
      </c>
      <c r="E46" s="163">
        <v>62.826900000000002</v>
      </c>
      <c r="F46" s="163">
        <v>62.244300000000003</v>
      </c>
      <c r="G46" s="163">
        <v>499.24040000000002</v>
      </c>
      <c r="H46" s="163">
        <v>760.4316</v>
      </c>
      <c r="I46" s="163">
        <v>248.12190000000001</v>
      </c>
      <c r="J46" s="163">
        <v>245.21969999999999</v>
      </c>
      <c r="K46" s="163">
        <v>501.75420000000003</v>
      </c>
      <c r="L46" s="163">
        <v>407.99509999999998</v>
      </c>
      <c r="M46" s="163">
        <v>1403.0908999999999</v>
      </c>
    </row>
    <row r="47" spans="1:13" ht="18" customHeight="1" x14ac:dyDescent="0.35">
      <c r="A47" s="160" t="s">
        <v>68</v>
      </c>
      <c r="B47" s="160" t="s">
        <v>850</v>
      </c>
      <c r="C47" s="165">
        <v>68.27</v>
      </c>
      <c r="D47" s="165">
        <v>68.319999999999993</v>
      </c>
      <c r="E47" s="165">
        <v>63.764600000000002</v>
      </c>
      <c r="F47" s="165">
        <v>62.253900000000002</v>
      </c>
      <c r="G47" s="165">
        <v>495.48439999999999</v>
      </c>
      <c r="H47" s="165">
        <v>758.09289999999999</v>
      </c>
      <c r="I47" s="165">
        <v>258.96960000000001</v>
      </c>
      <c r="J47" s="165">
        <v>257.8537</v>
      </c>
      <c r="K47" s="165">
        <v>526.47040000000004</v>
      </c>
      <c r="L47" s="165">
        <v>423.55529999999999</v>
      </c>
      <c r="M47" s="165">
        <v>1466.8489999999999</v>
      </c>
    </row>
    <row r="48" spans="1:13" ht="18" customHeight="1" x14ac:dyDescent="0.35">
      <c r="A48" s="160" t="s">
        <v>68</v>
      </c>
      <c r="B48" s="160" t="s">
        <v>851</v>
      </c>
      <c r="C48" s="161">
        <v>67.89</v>
      </c>
      <c r="D48" s="161">
        <v>68.34</v>
      </c>
      <c r="E48" s="161">
        <v>64.702299999999994</v>
      </c>
      <c r="F48" s="161">
        <v>64.525199999999998</v>
      </c>
      <c r="G48" s="161">
        <v>514.58730000000003</v>
      </c>
      <c r="H48" s="161">
        <v>780.04480000000001</v>
      </c>
      <c r="I48" s="161">
        <v>248.91380000000001</v>
      </c>
      <c r="J48" s="161">
        <v>250.51150000000001</v>
      </c>
      <c r="K48" s="161">
        <v>509.22140000000002</v>
      </c>
      <c r="L48" s="161">
        <v>408.94580000000002</v>
      </c>
      <c r="M48" s="161">
        <v>1417.5925</v>
      </c>
    </row>
    <row r="49" spans="1:13" ht="18" customHeight="1" x14ac:dyDescent="0.35">
      <c r="A49" s="160" t="s">
        <v>68</v>
      </c>
      <c r="B49" s="160" t="s">
        <v>852</v>
      </c>
      <c r="C49" s="163">
        <v>62.55</v>
      </c>
      <c r="D49" s="163">
        <v>62.72</v>
      </c>
      <c r="E49" s="163">
        <v>60.549500000000002</v>
      </c>
      <c r="F49" s="163">
        <v>60.318199999999997</v>
      </c>
      <c r="G49" s="163">
        <v>491.1232</v>
      </c>
      <c r="H49" s="163">
        <v>737.26089999999999</v>
      </c>
      <c r="I49" s="163">
        <v>254.21279999999999</v>
      </c>
      <c r="J49" s="163">
        <v>252.0299</v>
      </c>
      <c r="K49" s="163">
        <v>511.06049999999999</v>
      </c>
      <c r="L49" s="163">
        <v>415.95830000000001</v>
      </c>
      <c r="M49" s="163">
        <v>1433.2615000000001</v>
      </c>
    </row>
    <row r="50" spans="1:13" ht="18" customHeight="1" x14ac:dyDescent="0.35">
      <c r="A50" s="160" t="s">
        <v>68</v>
      </c>
      <c r="B50" s="160" t="s">
        <v>853</v>
      </c>
      <c r="C50" s="163">
        <v>59.47</v>
      </c>
      <c r="D50" s="163">
        <v>60.22</v>
      </c>
      <c r="E50" s="163">
        <v>58.138300000000001</v>
      </c>
      <c r="F50" s="163">
        <v>57.661200000000001</v>
      </c>
      <c r="G50" s="163">
        <v>474.0881</v>
      </c>
      <c r="H50" s="163">
        <v>709.57759999999996</v>
      </c>
      <c r="I50" s="163">
        <v>248.04409999999999</v>
      </c>
      <c r="J50" s="163">
        <v>249.66679999999999</v>
      </c>
      <c r="K50" s="163">
        <v>510.44349999999997</v>
      </c>
      <c r="L50" s="163">
        <v>407.81569999999999</v>
      </c>
      <c r="M50" s="163">
        <v>1415.9701</v>
      </c>
    </row>
    <row r="51" spans="1:13" ht="18" customHeight="1" x14ac:dyDescent="0.35">
      <c r="A51" s="160" t="s">
        <v>68</v>
      </c>
      <c r="B51" s="160" t="s">
        <v>854</v>
      </c>
      <c r="C51" s="163">
        <v>69.38</v>
      </c>
      <c r="D51" s="163">
        <v>70.040000000000006</v>
      </c>
      <c r="E51" s="163">
        <v>61.219299999999997</v>
      </c>
      <c r="F51" s="163">
        <v>60.731299999999997</v>
      </c>
      <c r="G51" s="163">
        <v>514.97090000000003</v>
      </c>
      <c r="H51" s="163">
        <v>776.3415</v>
      </c>
      <c r="I51" s="163">
        <v>247.28219999999999</v>
      </c>
      <c r="J51" s="163">
        <v>247.07730000000001</v>
      </c>
      <c r="K51" s="163">
        <v>503.79090000000002</v>
      </c>
      <c r="L51" s="163">
        <v>406.35329999999999</v>
      </c>
      <c r="M51" s="163">
        <v>1404.5037</v>
      </c>
    </row>
    <row r="52" spans="1:13" ht="18" customHeight="1" x14ac:dyDescent="0.35">
      <c r="A52" s="160" t="s">
        <v>68</v>
      </c>
      <c r="B52" s="160" t="s">
        <v>855</v>
      </c>
      <c r="C52" s="163">
        <v>67.87</v>
      </c>
      <c r="D52" s="163">
        <v>68.36</v>
      </c>
      <c r="E52" s="163">
        <v>60.549500000000002</v>
      </c>
      <c r="F52" s="163">
        <v>60.243099999999998</v>
      </c>
      <c r="G52" s="163">
        <v>495.76369999999997</v>
      </c>
      <c r="H52" s="163">
        <v>752.78629999999998</v>
      </c>
      <c r="I52" s="163">
        <v>242.702</v>
      </c>
      <c r="J52" s="163">
        <v>241.4853</v>
      </c>
      <c r="K52" s="163">
        <v>490.37060000000002</v>
      </c>
      <c r="L52" s="163">
        <v>397.96969999999999</v>
      </c>
      <c r="M52" s="163">
        <v>1372.5275999999999</v>
      </c>
    </row>
    <row r="53" spans="1:13" ht="18" customHeight="1" x14ac:dyDescent="0.35">
      <c r="A53" s="160" t="s">
        <v>68</v>
      </c>
      <c r="B53" s="160" t="s">
        <v>856</v>
      </c>
      <c r="C53" s="163">
        <v>68.89</v>
      </c>
      <c r="D53" s="163">
        <v>69.61</v>
      </c>
      <c r="E53" s="163">
        <v>63.094799999999999</v>
      </c>
      <c r="F53" s="163">
        <v>61.893900000000002</v>
      </c>
      <c r="G53" s="163">
        <v>482.44810000000001</v>
      </c>
      <c r="H53" s="163">
        <v>745.93679999999995</v>
      </c>
      <c r="I53" s="163">
        <v>243.3869</v>
      </c>
      <c r="J53" s="163">
        <v>239.8835</v>
      </c>
      <c r="K53" s="163">
        <v>478.6893</v>
      </c>
      <c r="L53" s="163">
        <v>391.16950000000003</v>
      </c>
      <c r="M53" s="163">
        <v>1353.1292000000001</v>
      </c>
    </row>
    <row r="54" spans="1:13" ht="18" customHeight="1" x14ac:dyDescent="0.35">
      <c r="A54" s="160" t="s">
        <v>68</v>
      </c>
      <c r="B54" s="160" t="s">
        <v>857</v>
      </c>
      <c r="C54" s="163">
        <v>55.33</v>
      </c>
      <c r="D54" s="163">
        <v>55.3</v>
      </c>
      <c r="E54" s="163">
        <v>53.315800000000003</v>
      </c>
      <c r="F54" s="163">
        <v>53.164400000000001</v>
      </c>
      <c r="G54" s="163">
        <v>405.88299999999998</v>
      </c>
      <c r="H54" s="163">
        <v>622.9932</v>
      </c>
      <c r="I54" s="163">
        <v>241.18450000000001</v>
      </c>
      <c r="J54" s="163">
        <v>241.63560000000001</v>
      </c>
      <c r="K54" s="163">
        <v>471.39460000000003</v>
      </c>
      <c r="L54" s="163">
        <v>389.07580000000002</v>
      </c>
      <c r="M54" s="163">
        <v>1343.2905000000001</v>
      </c>
    </row>
    <row r="55" spans="1:13" ht="18" customHeight="1" x14ac:dyDescent="0.35">
      <c r="A55" s="160" t="s">
        <v>858</v>
      </c>
      <c r="B55" s="160" t="s">
        <v>69</v>
      </c>
      <c r="C55" s="165">
        <v>54.61</v>
      </c>
      <c r="D55" s="165">
        <v>54.12</v>
      </c>
      <c r="E55" s="165">
        <v>53.851599999999998</v>
      </c>
      <c r="F55" s="165">
        <v>53.969099999999997</v>
      </c>
      <c r="G55" s="165">
        <v>400.18740000000003</v>
      </c>
      <c r="H55" s="165">
        <v>616.73810000000003</v>
      </c>
      <c r="I55" s="165">
        <v>236.3981</v>
      </c>
      <c r="J55" s="165">
        <v>235.61490000000001</v>
      </c>
      <c r="K55" s="165">
        <v>459.28649999999999</v>
      </c>
      <c r="L55" s="165">
        <v>374.68509999999998</v>
      </c>
      <c r="M55" s="165">
        <v>1305.9846</v>
      </c>
    </row>
    <row r="56" spans="1:13" x14ac:dyDescent="0.35">
      <c r="A56" s="227" t="s">
        <v>870</v>
      </c>
      <c r="B56" s="227"/>
      <c r="C56" s="168">
        <v>-32.659999999999997</v>
      </c>
      <c r="D56" s="168">
        <v>-32.85</v>
      </c>
      <c r="E56" s="168">
        <v>-34.427500000000002</v>
      </c>
      <c r="F56" s="168">
        <v>-33.9435</v>
      </c>
      <c r="G56" s="168">
        <v>-210.9555</v>
      </c>
      <c r="H56" s="168"/>
      <c r="I56" s="168">
        <v>275.76569999999998</v>
      </c>
      <c r="J56" s="168">
        <v>273.39350000000002</v>
      </c>
      <c r="K56" s="168">
        <v>565.6345</v>
      </c>
      <c r="L56" s="168">
        <v>457.19560000000001</v>
      </c>
      <c r="M56" s="168"/>
    </row>
    <row r="57" spans="1:13" x14ac:dyDescent="0.35">
      <c r="A57" s="227" t="s">
        <v>871</v>
      </c>
      <c r="B57" s="227"/>
      <c r="C57" s="168">
        <v>-72.41</v>
      </c>
      <c r="D57" s="168">
        <v>-72.92</v>
      </c>
      <c r="E57" s="168">
        <v>-64.702299999999994</v>
      </c>
      <c r="F57" s="168">
        <v>-64.525199999999998</v>
      </c>
      <c r="G57" s="168">
        <v>-532.78809999999999</v>
      </c>
      <c r="H57" s="168"/>
      <c r="I57" s="168">
        <v>151.01820000000001</v>
      </c>
      <c r="J57" s="168">
        <v>151.35069999999999</v>
      </c>
      <c r="K57" s="168">
        <v>234.39570000000001</v>
      </c>
      <c r="L57" s="168">
        <v>190.49770000000001</v>
      </c>
      <c r="M57" s="168"/>
    </row>
    <row r="58" spans="1:13" x14ac:dyDescent="0.35">
      <c r="A58" s="227" t="s">
        <v>872</v>
      </c>
      <c r="B58" s="227"/>
      <c r="C58" s="168">
        <v>-51.714791666666663</v>
      </c>
      <c r="D58" s="168">
        <v>-51.895625000000003</v>
      </c>
      <c r="E58" s="168">
        <v>-50.720289583333333</v>
      </c>
      <c r="F58" s="168">
        <v>-50.313231250000001</v>
      </c>
      <c r="G58" s="168">
        <v>-407.27099166666665</v>
      </c>
      <c r="H58" s="168"/>
      <c r="I58" s="168">
        <v>211.77094791666667</v>
      </c>
      <c r="J58" s="168">
        <v>210.74949583333333</v>
      </c>
      <c r="K58" s="168">
        <v>399.81551458333325</v>
      </c>
      <c r="L58" s="168">
        <v>325.54044791666666</v>
      </c>
      <c r="M58" s="168"/>
    </row>
    <row r="59" spans="1:13" ht="27" customHeight="1" x14ac:dyDescent="0.35">
      <c r="A59" s="227" t="s">
        <v>3</v>
      </c>
      <c r="B59" s="227"/>
      <c r="C59" s="226" t="s">
        <v>2379</v>
      </c>
      <c r="D59" s="226"/>
      <c r="E59" s="226" t="s">
        <v>30</v>
      </c>
      <c r="F59" s="226"/>
      <c r="G59" s="226" t="s">
        <v>535</v>
      </c>
      <c r="H59" s="226" t="s">
        <v>965</v>
      </c>
      <c r="I59" s="226" t="s">
        <v>535</v>
      </c>
      <c r="J59" s="226"/>
      <c r="K59" s="226"/>
      <c r="L59" s="226" t="s">
        <v>190</v>
      </c>
      <c r="M59" s="226" t="s">
        <v>965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8" t="s">
        <v>2696</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20" hidden="1" customHeight="1" x14ac:dyDescent="0.35">
      <c r="A5" s="227" t="s">
        <v>1739</v>
      </c>
      <c r="B5" s="227"/>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5">
      <c r="A6" s="227" t="s">
        <v>1740</v>
      </c>
      <c r="B6" s="227"/>
      <c r="C6" s="172" t="s">
        <v>2697</v>
      </c>
      <c r="D6" s="172" t="s">
        <v>2698</v>
      </c>
      <c r="E6" s="172" t="s">
        <v>2699</v>
      </c>
      <c r="F6" s="172" t="s">
        <v>2700</v>
      </c>
      <c r="G6" s="172" t="s">
        <v>2701</v>
      </c>
      <c r="H6" s="172" t="s">
        <v>2702</v>
      </c>
      <c r="I6" s="172" t="s">
        <v>2703</v>
      </c>
      <c r="J6" s="172" t="s">
        <v>2704</v>
      </c>
      <c r="K6" s="172" t="s">
        <v>2705</v>
      </c>
      <c r="L6" s="172" t="s">
        <v>2706</v>
      </c>
      <c r="M6" s="172" t="s">
        <v>2707</v>
      </c>
      <c r="N6" s="172" t="s">
        <v>2708</v>
      </c>
      <c r="O6" s="11" t="s">
        <v>2709</v>
      </c>
      <c r="P6" s="11" t="s">
        <v>2710</v>
      </c>
      <c r="Q6" s="11" t="s">
        <v>2711</v>
      </c>
      <c r="R6" s="11" t="s">
        <v>2712</v>
      </c>
      <c r="S6" s="11" t="s">
        <v>2713</v>
      </c>
      <c r="T6" s="11" t="s">
        <v>2714</v>
      </c>
      <c r="U6" s="11" t="s">
        <v>2715</v>
      </c>
      <c r="V6" s="11" t="s">
        <v>2716</v>
      </c>
      <c r="W6" s="11" t="s">
        <v>2717</v>
      </c>
      <c r="X6" s="173" t="s">
        <v>2718</v>
      </c>
      <c r="Y6" s="173" t="s">
        <v>2719</v>
      </c>
      <c r="Z6" s="173" t="s">
        <v>2720</v>
      </c>
      <c r="AA6" s="173" t="s">
        <v>2721</v>
      </c>
      <c r="AB6" s="173" t="s">
        <v>2722</v>
      </c>
      <c r="AC6" s="173" t="s">
        <v>2723</v>
      </c>
      <c r="AD6" s="173" t="s">
        <v>2724</v>
      </c>
      <c r="AE6" s="173" t="s">
        <v>2725</v>
      </c>
      <c r="AF6" s="173" t="s">
        <v>2726</v>
      </c>
    </row>
    <row r="7" spans="1:32" ht="27" customHeight="1" x14ac:dyDescent="0.35">
      <c r="A7" s="227" t="s">
        <v>17</v>
      </c>
      <c r="B7" s="227"/>
      <c r="C7" s="231" t="s">
        <v>2727</v>
      </c>
      <c r="D7" s="231" t="s">
        <v>2728</v>
      </c>
      <c r="E7" s="231" t="s">
        <v>2729</v>
      </c>
      <c r="F7" s="231" t="s">
        <v>2730</v>
      </c>
      <c r="G7" s="231" t="s">
        <v>2731</v>
      </c>
      <c r="H7" s="231" t="s">
        <v>191</v>
      </c>
      <c r="I7" s="231" t="s">
        <v>210</v>
      </c>
      <c r="J7" s="231" t="s">
        <v>551</v>
      </c>
      <c r="K7" s="231" t="s">
        <v>205</v>
      </c>
      <c r="L7" s="231" t="s">
        <v>582</v>
      </c>
      <c r="M7" s="231" t="s">
        <v>358</v>
      </c>
      <c r="N7" s="231" t="s">
        <v>201</v>
      </c>
      <c r="O7" s="224" t="s">
        <v>481</v>
      </c>
      <c r="P7" s="224" t="s">
        <v>2732</v>
      </c>
      <c r="Q7" s="224" t="s">
        <v>413</v>
      </c>
      <c r="R7" s="224" t="s">
        <v>2733</v>
      </c>
      <c r="S7" s="224" t="s">
        <v>742</v>
      </c>
      <c r="T7" s="224" t="s">
        <v>575</v>
      </c>
      <c r="U7" s="224" t="s">
        <v>2734</v>
      </c>
      <c r="V7" s="224" t="s">
        <v>2735</v>
      </c>
      <c r="W7" s="224" t="s">
        <v>2736</v>
      </c>
      <c r="X7" s="230" t="s">
        <v>2737</v>
      </c>
      <c r="Y7" s="230" t="s">
        <v>2738</v>
      </c>
      <c r="Z7" s="230" t="s">
        <v>2739</v>
      </c>
      <c r="AA7" s="230" t="s">
        <v>2740</v>
      </c>
      <c r="AB7" s="230" t="s">
        <v>2741</v>
      </c>
      <c r="AC7" s="230" t="s">
        <v>2742</v>
      </c>
      <c r="AD7" s="230" t="s">
        <v>2734</v>
      </c>
      <c r="AE7" s="230" t="s">
        <v>2743</v>
      </c>
      <c r="AF7" s="230" t="s">
        <v>2735</v>
      </c>
    </row>
    <row r="8" spans="1:32" x14ac:dyDescent="0.35">
      <c r="A8" s="227" t="s">
        <v>2744</v>
      </c>
      <c r="B8" s="227"/>
      <c r="C8" s="172" t="s">
        <v>2745</v>
      </c>
      <c r="D8" s="172" t="s">
        <v>2745</v>
      </c>
      <c r="E8" s="172" t="s">
        <v>2745</v>
      </c>
      <c r="F8" s="172" t="s">
        <v>2745</v>
      </c>
      <c r="G8" s="172" t="s">
        <v>2745</v>
      </c>
      <c r="H8" s="172" t="s">
        <v>2745</v>
      </c>
      <c r="I8" s="172" t="s">
        <v>2745</v>
      </c>
      <c r="J8" s="172" t="s">
        <v>2745</v>
      </c>
      <c r="K8" s="172" t="s">
        <v>2745</v>
      </c>
      <c r="L8" s="172" t="s">
        <v>2745</v>
      </c>
      <c r="M8" s="172" t="s">
        <v>2745</v>
      </c>
      <c r="N8" s="172" t="s">
        <v>2745</v>
      </c>
      <c r="O8" s="11" t="s">
        <v>2746</v>
      </c>
      <c r="P8" s="11" t="s">
        <v>2746</v>
      </c>
      <c r="Q8" s="11" t="s">
        <v>2746</v>
      </c>
      <c r="R8" s="11" t="s">
        <v>2746</v>
      </c>
      <c r="S8" s="11" t="s">
        <v>2746</v>
      </c>
      <c r="T8" s="11" t="s">
        <v>2746</v>
      </c>
      <c r="U8" s="11" t="s">
        <v>2746</v>
      </c>
      <c r="V8" s="11" t="s">
        <v>2746</v>
      </c>
      <c r="W8" s="11" t="s">
        <v>2746</v>
      </c>
      <c r="X8" s="173" t="s">
        <v>2747</v>
      </c>
      <c r="Y8" s="173" t="s">
        <v>2747</v>
      </c>
      <c r="Z8" s="173" t="s">
        <v>2747</v>
      </c>
      <c r="AA8" s="173" t="s">
        <v>2747</v>
      </c>
      <c r="AB8" s="173" t="s">
        <v>2747</v>
      </c>
      <c r="AC8" s="173" t="s">
        <v>2747</v>
      </c>
      <c r="AD8" s="173" t="s">
        <v>2747</v>
      </c>
      <c r="AE8" s="173" t="s">
        <v>2747</v>
      </c>
      <c r="AF8" s="173" t="s">
        <v>2747</v>
      </c>
    </row>
    <row r="9" spans="1:32" ht="27" customHeight="1" x14ac:dyDescent="0.35">
      <c r="A9" s="157" t="s">
        <v>64</v>
      </c>
      <c r="B9" s="157" t="s">
        <v>592</v>
      </c>
      <c r="C9" s="172" t="s">
        <v>2748</v>
      </c>
      <c r="D9" s="172" t="s">
        <v>2748</v>
      </c>
      <c r="E9" s="172" t="s">
        <v>2748</v>
      </c>
      <c r="F9" s="172" t="s">
        <v>2748</v>
      </c>
      <c r="G9" s="172" t="s">
        <v>2748</v>
      </c>
      <c r="H9" s="172" t="s">
        <v>2748</v>
      </c>
      <c r="I9" s="172" t="s">
        <v>2748</v>
      </c>
      <c r="J9" s="172" t="s">
        <v>2748</v>
      </c>
      <c r="K9" s="172" t="s">
        <v>2748</v>
      </c>
      <c r="L9" s="172" t="s">
        <v>2748</v>
      </c>
      <c r="M9" s="172" t="s">
        <v>2748</v>
      </c>
      <c r="N9" s="172" t="s">
        <v>2748</v>
      </c>
      <c r="O9" s="11" t="s">
        <v>2748</v>
      </c>
      <c r="P9" s="11" t="s">
        <v>2748</v>
      </c>
      <c r="Q9" s="11" t="s">
        <v>2748</v>
      </c>
      <c r="R9" s="11" t="s">
        <v>2748</v>
      </c>
      <c r="S9" s="11" t="s">
        <v>2748</v>
      </c>
      <c r="T9" s="11" t="s">
        <v>2748</v>
      </c>
      <c r="U9" s="11" t="s">
        <v>2748</v>
      </c>
      <c r="V9" s="11" t="s">
        <v>2748</v>
      </c>
      <c r="W9" s="11" t="s">
        <v>2748</v>
      </c>
      <c r="X9" s="173" t="s">
        <v>2748</v>
      </c>
      <c r="Y9" s="173" t="s">
        <v>2748</v>
      </c>
      <c r="Z9" s="173" t="s">
        <v>2748</v>
      </c>
      <c r="AA9" s="173" t="s">
        <v>2748</v>
      </c>
      <c r="AB9" s="173" t="s">
        <v>2748</v>
      </c>
      <c r="AC9" s="173" t="s">
        <v>2748</v>
      </c>
      <c r="AD9" s="173" t="s">
        <v>2748</v>
      </c>
      <c r="AE9" s="173" t="s">
        <v>2748</v>
      </c>
      <c r="AF9" s="173" t="s">
        <v>2748</v>
      </c>
    </row>
    <row r="10" spans="1:32" ht="18" customHeight="1" x14ac:dyDescent="0.35">
      <c r="A10" s="160" t="s">
        <v>68</v>
      </c>
      <c r="B10" s="160" t="s">
        <v>811</v>
      </c>
      <c r="C10" s="161">
        <v>527.82119999999998</v>
      </c>
      <c r="D10" s="161">
        <v>502.01499999999999</v>
      </c>
      <c r="E10" s="161">
        <v>500.03379999999999</v>
      </c>
      <c r="F10" s="161">
        <v>514.40179999999998</v>
      </c>
      <c r="G10" s="161">
        <v>515.92560000000003</v>
      </c>
      <c r="H10" s="162"/>
      <c r="I10" s="161">
        <v>505.81720000000001</v>
      </c>
      <c r="J10" s="161">
        <v>493.13929999999999</v>
      </c>
      <c r="K10" s="161">
        <v>494.62360000000001</v>
      </c>
      <c r="L10" s="161">
        <v>482.02859999999998</v>
      </c>
      <c r="M10" s="161">
        <v>501.8322</v>
      </c>
      <c r="N10" s="161">
        <v>487.88330000000002</v>
      </c>
      <c r="O10" s="161">
        <v>228.9888</v>
      </c>
      <c r="P10" s="161">
        <v>223.84880000000001</v>
      </c>
      <c r="Q10" s="161">
        <v>225.70570000000001</v>
      </c>
      <c r="R10" s="161">
        <v>220.46870000000001</v>
      </c>
      <c r="S10" s="161">
        <v>217.6523</v>
      </c>
      <c r="T10" s="162"/>
      <c r="U10" s="161">
        <v>239.4</v>
      </c>
      <c r="V10" s="162"/>
      <c r="W10" s="161">
        <v>221.8</v>
      </c>
      <c r="X10" s="161">
        <v>141.01589999999999</v>
      </c>
      <c r="Y10" s="162"/>
      <c r="Z10" s="161">
        <v>139.0164</v>
      </c>
      <c r="AA10" s="161">
        <v>135.9751</v>
      </c>
      <c r="AB10" s="161">
        <v>135.39179999999999</v>
      </c>
      <c r="AC10" s="162"/>
      <c r="AD10" s="161">
        <v>142.48320000000001</v>
      </c>
      <c r="AE10" s="161">
        <v>125.1161</v>
      </c>
      <c r="AF10" s="161">
        <v>140.94200000000001</v>
      </c>
    </row>
    <row r="11" spans="1:32" ht="18" customHeight="1" x14ac:dyDescent="0.35">
      <c r="A11" s="160" t="s">
        <v>68</v>
      </c>
      <c r="B11" s="160" t="s">
        <v>812</v>
      </c>
      <c r="C11" s="163">
        <v>525.61800000000005</v>
      </c>
      <c r="D11" s="163">
        <v>500.22949999999997</v>
      </c>
      <c r="E11" s="163">
        <v>506.33609999999999</v>
      </c>
      <c r="F11" s="163">
        <v>514.92899999999997</v>
      </c>
      <c r="G11" s="163">
        <v>515.61779999999999</v>
      </c>
      <c r="H11" s="164"/>
      <c r="I11" s="164"/>
      <c r="J11" s="163">
        <v>493.47980000000001</v>
      </c>
      <c r="K11" s="163">
        <v>494.44940000000003</v>
      </c>
      <c r="L11" s="163">
        <v>482.42410000000001</v>
      </c>
      <c r="M11" s="163">
        <v>500.87169999999998</v>
      </c>
      <c r="N11" s="163">
        <v>487.45650000000001</v>
      </c>
      <c r="O11" s="163">
        <v>227.74979999999999</v>
      </c>
      <c r="P11" s="163">
        <v>223.98320000000001</v>
      </c>
      <c r="Q11" s="163">
        <v>224.98150000000001</v>
      </c>
      <c r="R11" s="163">
        <v>220.50409999999999</v>
      </c>
      <c r="S11" s="163">
        <v>217.5341</v>
      </c>
      <c r="T11" s="164"/>
      <c r="U11" s="163">
        <v>238.6</v>
      </c>
      <c r="V11" s="164"/>
      <c r="W11" s="163">
        <v>222.5</v>
      </c>
      <c r="X11" s="163">
        <v>140.9991</v>
      </c>
      <c r="Y11" s="164"/>
      <c r="Z11" s="163">
        <v>139.0164</v>
      </c>
      <c r="AA11" s="163">
        <v>136.87280000000001</v>
      </c>
      <c r="AB11" s="163">
        <v>135.69540000000001</v>
      </c>
      <c r="AC11" s="164"/>
      <c r="AD11" s="163">
        <v>142.95160000000001</v>
      </c>
      <c r="AE11" s="163">
        <v>124.9306</v>
      </c>
      <c r="AF11" s="163">
        <v>140.5335</v>
      </c>
    </row>
    <row r="12" spans="1:32" ht="18" customHeight="1" x14ac:dyDescent="0.35">
      <c r="A12" s="160" t="s">
        <v>68</v>
      </c>
      <c r="B12" s="160" t="s">
        <v>813</v>
      </c>
      <c r="C12" s="163">
        <v>529.81449999999995</v>
      </c>
      <c r="D12" s="163">
        <v>507.16180000000003</v>
      </c>
      <c r="E12" s="163">
        <v>509.59230000000002</v>
      </c>
      <c r="F12" s="163">
        <v>517.70129999999995</v>
      </c>
      <c r="G12" s="163">
        <v>517.87950000000001</v>
      </c>
      <c r="H12" s="164"/>
      <c r="I12" s="163">
        <v>511.25229999999999</v>
      </c>
      <c r="J12" s="163">
        <v>494.14330000000001</v>
      </c>
      <c r="K12" s="163">
        <v>496.39949999999999</v>
      </c>
      <c r="L12" s="163">
        <v>483.08780000000002</v>
      </c>
      <c r="M12" s="163">
        <v>501.1936</v>
      </c>
      <c r="N12" s="163">
        <v>487.4375</v>
      </c>
      <c r="O12" s="163">
        <v>229.51599999999999</v>
      </c>
      <c r="P12" s="163">
        <v>225.60149999999999</v>
      </c>
      <c r="Q12" s="163">
        <v>227.30189999999999</v>
      </c>
      <c r="R12" s="163">
        <v>221.94040000000001</v>
      </c>
      <c r="S12" s="163">
        <v>219.3356</v>
      </c>
      <c r="T12" s="164"/>
      <c r="U12" s="163">
        <v>238.5</v>
      </c>
      <c r="V12" s="164"/>
      <c r="W12" s="163">
        <v>222.5</v>
      </c>
      <c r="X12" s="163">
        <v>140.58840000000001</v>
      </c>
      <c r="Y12" s="164"/>
      <c r="Z12" s="163">
        <v>139.11500000000001</v>
      </c>
      <c r="AA12" s="163">
        <v>136.40119999999999</v>
      </c>
      <c r="AB12" s="163">
        <v>135.52979999999999</v>
      </c>
      <c r="AC12" s="164"/>
      <c r="AD12" s="163">
        <v>143.0394</v>
      </c>
      <c r="AE12" s="163">
        <v>125.0234</v>
      </c>
      <c r="AF12" s="163">
        <v>141.33000000000001</v>
      </c>
    </row>
    <row r="13" spans="1:32" ht="18" customHeight="1" x14ac:dyDescent="0.35">
      <c r="A13" s="160" t="s">
        <v>68</v>
      </c>
      <c r="B13" s="160" t="s">
        <v>814</v>
      </c>
      <c r="C13" s="163">
        <v>535.68970000000002</v>
      </c>
      <c r="D13" s="163">
        <v>507.16180000000003</v>
      </c>
      <c r="E13" s="163">
        <v>507.85919999999999</v>
      </c>
      <c r="F13" s="163">
        <v>516.99749999999995</v>
      </c>
      <c r="G13" s="163">
        <v>518.09090000000003</v>
      </c>
      <c r="H13" s="163">
        <v>515.55849999999998</v>
      </c>
      <c r="I13" s="164"/>
      <c r="J13" s="163">
        <v>493.72919999999999</v>
      </c>
      <c r="K13" s="163">
        <v>495.71260000000001</v>
      </c>
      <c r="L13" s="163">
        <v>483.12110000000001</v>
      </c>
      <c r="M13" s="163">
        <v>500.9599</v>
      </c>
      <c r="N13" s="163">
        <v>487.71769999999998</v>
      </c>
      <c r="O13" s="163">
        <v>231.14580000000001</v>
      </c>
      <c r="P13" s="163">
        <v>225.73750000000001</v>
      </c>
      <c r="Q13" s="163">
        <v>227.8117</v>
      </c>
      <c r="R13" s="163">
        <v>221.63229999999999</v>
      </c>
      <c r="S13" s="163">
        <v>219.5275</v>
      </c>
      <c r="T13" s="164"/>
      <c r="U13" s="163">
        <v>239.1</v>
      </c>
      <c r="V13" s="164"/>
      <c r="W13" s="163">
        <v>222.9</v>
      </c>
      <c r="X13" s="163">
        <v>140.5162</v>
      </c>
      <c r="Y13" s="164"/>
      <c r="Z13" s="163">
        <v>139.2654</v>
      </c>
      <c r="AA13" s="163">
        <v>136.1952</v>
      </c>
      <c r="AB13" s="163">
        <v>135.14340000000001</v>
      </c>
      <c r="AC13" s="164"/>
      <c r="AD13" s="163">
        <v>143.40530000000001</v>
      </c>
      <c r="AE13" s="163">
        <v>125.3066</v>
      </c>
      <c r="AF13" s="163">
        <v>140.94200000000001</v>
      </c>
    </row>
    <row r="14" spans="1:32" ht="18" customHeight="1" x14ac:dyDescent="0.35">
      <c r="A14" s="160" t="s">
        <v>68</v>
      </c>
      <c r="B14" s="160" t="s">
        <v>815</v>
      </c>
      <c r="C14" s="163">
        <v>527.34910000000002</v>
      </c>
      <c r="D14" s="163">
        <v>508.94740000000002</v>
      </c>
      <c r="E14" s="164"/>
      <c r="F14" s="163">
        <v>519.14009999999996</v>
      </c>
      <c r="G14" s="163">
        <v>519.9162</v>
      </c>
      <c r="H14" s="163">
        <v>516.48350000000005</v>
      </c>
      <c r="I14" s="164"/>
      <c r="J14" s="163">
        <v>495.40789999999998</v>
      </c>
      <c r="K14" s="163">
        <v>496.66680000000002</v>
      </c>
      <c r="L14" s="163">
        <v>483.85169999999999</v>
      </c>
      <c r="M14" s="163">
        <v>503.50560000000002</v>
      </c>
      <c r="N14" s="163">
        <v>489.34690000000001</v>
      </c>
      <c r="O14" s="163">
        <v>226.9727</v>
      </c>
      <c r="P14" s="163">
        <v>226.40369999999999</v>
      </c>
      <c r="Q14" s="163">
        <v>227.02090000000001</v>
      </c>
      <c r="R14" s="163">
        <v>222.8151</v>
      </c>
      <c r="S14" s="163">
        <v>220.18459999999999</v>
      </c>
      <c r="T14" s="164"/>
      <c r="U14" s="163">
        <v>239.1</v>
      </c>
      <c r="V14" s="164"/>
      <c r="W14" s="163">
        <v>223.4</v>
      </c>
      <c r="X14" s="163">
        <v>141.4248</v>
      </c>
      <c r="Y14" s="164"/>
      <c r="Z14" s="163">
        <v>139.5145</v>
      </c>
      <c r="AA14" s="163">
        <v>136.8518</v>
      </c>
      <c r="AB14" s="163">
        <v>135.03299999999999</v>
      </c>
      <c r="AC14" s="164"/>
      <c r="AD14" s="163">
        <v>142.16120000000001</v>
      </c>
      <c r="AE14" s="163">
        <v>125.541</v>
      </c>
      <c r="AF14" s="163">
        <v>141.33000000000001</v>
      </c>
    </row>
    <row r="15" spans="1:32" ht="18" customHeight="1" x14ac:dyDescent="0.35">
      <c r="A15" s="160" t="s">
        <v>68</v>
      </c>
      <c r="B15" s="160" t="s">
        <v>816</v>
      </c>
      <c r="C15" s="163">
        <v>529.02769999999998</v>
      </c>
      <c r="D15" s="163">
        <v>510.15530000000001</v>
      </c>
      <c r="E15" s="163">
        <v>509.22460000000001</v>
      </c>
      <c r="F15" s="163">
        <v>520.26099999999997</v>
      </c>
      <c r="G15" s="163">
        <v>520.64520000000005</v>
      </c>
      <c r="H15" s="163">
        <v>518.18409999999994</v>
      </c>
      <c r="I15" s="164"/>
      <c r="J15" s="163">
        <v>494.67759999999998</v>
      </c>
      <c r="K15" s="163">
        <v>496.3963</v>
      </c>
      <c r="L15" s="163">
        <v>484.09699999999998</v>
      </c>
      <c r="M15" s="163">
        <v>502.64980000000003</v>
      </c>
      <c r="N15" s="163">
        <v>488.93220000000002</v>
      </c>
      <c r="O15" s="163">
        <v>228.34119999999999</v>
      </c>
      <c r="P15" s="163">
        <v>226.70480000000001</v>
      </c>
      <c r="Q15" s="163">
        <v>227.6311</v>
      </c>
      <c r="R15" s="163">
        <v>222.93790000000001</v>
      </c>
      <c r="S15" s="163">
        <v>220.42080000000001</v>
      </c>
      <c r="T15" s="164"/>
      <c r="U15" s="163">
        <v>238.8</v>
      </c>
      <c r="V15" s="164"/>
      <c r="W15" s="163">
        <v>223.1</v>
      </c>
      <c r="X15" s="163">
        <v>141.36240000000001</v>
      </c>
      <c r="Y15" s="164"/>
      <c r="Z15" s="163">
        <v>139.31209999999999</v>
      </c>
      <c r="AA15" s="163">
        <v>136.41050000000001</v>
      </c>
      <c r="AB15" s="163">
        <v>134.64660000000001</v>
      </c>
      <c r="AC15" s="164"/>
      <c r="AD15" s="163">
        <v>141.88300000000001</v>
      </c>
      <c r="AE15" s="163">
        <v>125.7265</v>
      </c>
      <c r="AF15" s="163">
        <v>141.35040000000001</v>
      </c>
    </row>
    <row r="16" spans="1:32" ht="18" customHeight="1" x14ac:dyDescent="0.35">
      <c r="A16" s="160" t="s">
        <v>68</v>
      </c>
      <c r="B16" s="160" t="s">
        <v>817</v>
      </c>
      <c r="C16" s="163">
        <v>526.45730000000003</v>
      </c>
      <c r="D16" s="163">
        <v>506.95170000000002</v>
      </c>
      <c r="E16" s="163">
        <v>509.48719999999997</v>
      </c>
      <c r="F16" s="163">
        <v>519.23599999999999</v>
      </c>
      <c r="G16" s="163">
        <v>519.13419999999996</v>
      </c>
      <c r="H16" s="163">
        <v>516.57339999999999</v>
      </c>
      <c r="I16" s="164"/>
      <c r="J16" s="163">
        <v>493.779</v>
      </c>
      <c r="K16" s="163">
        <v>496.90809999999999</v>
      </c>
      <c r="L16" s="163">
        <v>483.87220000000002</v>
      </c>
      <c r="M16" s="163">
        <v>502.47109999999998</v>
      </c>
      <c r="N16" s="163">
        <v>489.18520000000001</v>
      </c>
      <c r="O16" s="163">
        <v>227.3158</v>
      </c>
      <c r="P16" s="163">
        <v>225.6233</v>
      </c>
      <c r="Q16" s="163">
        <v>226.76820000000001</v>
      </c>
      <c r="R16" s="163">
        <v>222.7029</v>
      </c>
      <c r="S16" s="163">
        <v>219.77850000000001</v>
      </c>
      <c r="T16" s="164"/>
      <c r="U16" s="163">
        <v>238.6</v>
      </c>
      <c r="V16" s="164"/>
      <c r="W16" s="163">
        <v>223.2</v>
      </c>
      <c r="X16" s="163">
        <v>141.27269999999999</v>
      </c>
      <c r="Y16" s="164"/>
      <c r="Z16" s="163">
        <v>139.364</v>
      </c>
      <c r="AA16" s="163">
        <v>136.779</v>
      </c>
      <c r="AB16" s="163">
        <v>134.5086</v>
      </c>
      <c r="AC16" s="164"/>
      <c r="AD16" s="163">
        <v>142.07329999999999</v>
      </c>
      <c r="AE16" s="163">
        <v>125.7753</v>
      </c>
      <c r="AF16" s="163">
        <v>141.33000000000001</v>
      </c>
    </row>
    <row r="17" spans="1:32" ht="18" customHeight="1" x14ac:dyDescent="0.35">
      <c r="A17" s="160" t="s">
        <v>68</v>
      </c>
      <c r="B17" s="160" t="s">
        <v>818</v>
      </c>
      <c r="C17" s="165">
        <v>527.19169999999997</v>
      </c>
      <c r="D17" s="165">
        <v>509.89269999999999</v>
      </c>
      <c r="E17" s="166"/>
      <c r="F17" s="165">
        <v>519.61159999999995</v>
      </c>
      <c r="G17" s="165">
        <v>520.47349999999994</v>
      </c>
      <c r="H17" s="165">
        <v>517.31769999999995</v>
      </c>
      <c r="I17" s="166"/>
      <c r="J17" s="165">
        <v>494.71019999999999</v>
      </c>
      <c r="K17" s="165">
        <v>494.95620000000002</v>
      </c>
      <c r="L17" s="165">
        <v>482.68729999999999</v>
      </c>
      <c r="M17" s="165">
        <v>502.48169999999999</v>
      </c>
      <c r="N17" s="165">
        <v>488.31220000000002</v>
      </c>
      <c r="O17" s="165">
        <v>228.03399999999999</v>
      </c>
      <c r="P17" s="165">
        <v>226.64689999999999</v>
      </c>
      <c r="Q17" s="165">
        <v>227.7174</v>
      </c>
      <c r="R17" s="165">
        <v>223.05850000000001</v>
      </c>
      <c r="S17" s="165">
        <v>220.3913</v>
      </c>
      <c r="T17" s="166"/>
      <c r="U17" s="165">
        <v>237</v>
      </c>
      <c r="V17" s="166"/>
      <c r="W17" s="165">
        <v>222.7</v>
      </c>
      <c r="X17" s="165">
        <v>141.29509999999999</v>
      </c>
      <c r="Y17" s="166"/>
      <c r="Z17" s="165">
        <v>139.2654</v>
      </c>
      <c r="AA17" s="165">
        <v>136.44829999999999</v>
      </c>
      <c r="AB17" s="165">
        <v>134.3706</v>
      </c>
      <c r="AC17" s="166"/>
      <c r="AD17" s="165">
        <v>141.60489999999999</v>
      </c>
      <c r="AE17" s="165">
        <v>126.05370000000001</v>
      </c>
      <c r="AF17" s="165">
        <v>141.33000000000001</v>
      </c>
    </row>
    <row r="18" spans="1:32" ht="18" customHeight="1" x14ac:dyDescent="0.35">
      <c r="A18" s="160" t="s">
        <v>68</v>
      </c>
      <c r="B18" s="160" t="s">
        <v>819</v>
      </c>
      <c r="C18" s="161">
        <v>526.82449999999994</v>
      </c>
      <c r="D18" s="161">
        <v>509.4726</v>
      </c>
      <c r="E18" s="161">
        <v>510.43259999999998</v>
      </c>
      <c r="F18" s="161">
        <v>519.61829999999998</v>
      </c>
      <c r="G18" s="161">
        <v>520.67650000000003</v>
      </c>
      <c r="H18" s="161">
        <v>518.18259999999998</v>
      </c>
      <c r="I18" s="162"/>
      <c r="J18" s="161">
        <v>494.66449999999998</v>
      </c>
      <c r="K18" s="161">
        <v>495.28910000000002</v>
      </c>
      <c r="L18" s="161">
        <v>482.40069999999997</v>
      </c>
      <c r="M18" s="161">
        <v>501.0301</v>
      </c>
      <c r="N18" s="161">
        <v>488.61009999999999</v>
      </c>
      <c r="O18" s="161">
        <v>227.9538</v>
      </c>
      <c r="P18" s="161">
        <v>226.60409999999999</v>
      </c>
      <c r="Q18" s="161">
        <v>227.30789999999999</v>
      </c>
      <c r="R18" s="161">
        <v>222.93119999999999</v>
      </c>
      <c r="S18" s="161">
        <v>220.33959999999999</v>
      </c>
      <c r="T18" s="162"/>
      <c r="U18" s="161">
        <v>258.3</v>
      </c>
      <c r="V18" s="162"/>
      <c r="W18" s="161">
        <v>222.5</v>
      </c>
      <c r="X18" s="161">
        <v>141.43450000000001</v>
      </c>
      <c r="Y18" s="162"/>
      <c r="Z18" s="161">
        <v>139.21350000000001</v>
      </c>
      <c r="AA18" s="161">
        <v>136.80019999999999</v>
      </c>
      <c r="AB18" s="161">
        <v>134.70179999999999</v>
      </c>
      <c r="AC18" s="162"/>
      <c r="AD18" s="161">
        <v>141.5025</v>
      </c>
      <c r="AE18" s="161">
        <v>126.1953</v>
      </c>
      <c r="AF18" s="161">
        <v>141.33000000000001</v>
      </c>
    </row>
    <row r="19" spans="1:32" ht="18" customHeight="1" x14ac:dyDescent="0.35">
      <c r="A19" s="160" t="s">
        <v>68</v>
      </c>
      <c r="B19" s="160" t="s">
        <v>820</v>
      </c>
      <c r="C19" s="163">
        <v>524.25409999999999</v>
      </c>
      <c r="D19" s="163">
        <v>506.74160000000001</v>
      </c>
      <c r="E19" s="163">
        <v>505.75839999999999</v>
      </c>
      <c r="F19" s="163">
        <v>517.14679999999998</v>
      </c>
      <c r="G19" s="163">
        <v>517.19320000000005</v>
      </c>
      <c r="H19" s="163">
        <v>515.55870000000004</v>
      </c>
      <c r="I19" s="164"/>
      <c r="J19" s="163">
        <v>493.53120000000001</v>
      </c>
      <c r="K19" s="163">
        <v>493.48700000000002</v>
      </c>
      <c r="L19" s="163">
        <v>482.69380000000001</v>
      </c>
      <c r="M19" s="163">
        <v>499.99079999999998</v>
      </c>
      <c r="N19" s="163">
        <v>486.24489999999997</v>
      </c>
      <c r="O19" s="163">
        <v>226.32820000000001</v>
      </c>
      <c r="P19" s="163">
        <v>225.99459999999999</v>
      </c>
      <c r="Q19" s="163">
        <v>225.13730000000001</v>
      </c>
      <c r="R19" s="163">
        <v>221.8801</v>
      </c>
      <c r="S19" s="163">
        <v>219.0181</v>
      </c>
      <c r="T19" s="164"/>
      <c r="U19" s="163">
        <v>235.5</v>
      </c>
      <c r="V19" s="164"/>
      <c r="W19" s="163">
        <v>221.9</v>
      </c>
      <c r="X19" s="163">
        <v>140.63419999999999</v>
      </c>
      <c r="Y19" s="164"/>
      <c r="Z19" s="163">
        <v>138.96449999999999</v>
      </c>
      <c r="AA19" s="163">
        <v>135.8785</v>
      </c>
      <c r="AB19" s="163">
        <v>133.99799999999999</v>
      </c>
      <c r="AC19" s="164"/>
      <c r="AD19" s="163">
        <v>141.078</v>
      </c>
      <c r="AE19" s="163">
        <v>125.2577</v>
      </c>
      <c r="AF19" s="163">
        <v>140.92160000000001</v>
      </c>
    </row>
    <row r="20" spans="1:32" ht="18" customHeight="1" x14ac:dyDescent="0.35">
      <c r="A20" s="160" t="s">
        <v>68</v>
      </c>
      <c r="B20" s="160" t="s">
        <v>821</v>
      </c>
      <c r="C20" s="163">
        <v>523.1001</v>
      </c>
      <c r="D20" s="163">
        <v>503.6431</v>
      </c>
      <c r="E20" s="163">
        <v>505.65339999999998</v>
      </c>
      <c r="F20" s="163">
        <v>518.26589999999999</v>
      </c>
      <c r="G20" s="163">
        <v>519.82479999999998</v>
      </c>
      <c r="H20" s="163">
        <v>517.69680000000005</v>
      </c>
      <c r="I20" s="163">
        <v>510.98160000000001</v>
      </c>
      <c r="J20" s="163">
        <v>494.66520000000003</v>
      </c>
      <c r="K20" s="163">
        <v>494.56330000000003</v>
      </c>
      <c r="L20" s="163">
        <v>482.47579999999999</v>
      </c>
      <c r="M20" s="163">
        <v>501.07839999999999</v>
      </c>
      <c r="N20" s="163">
        <v>487.97820000000002</v>
      </c>
      <c r="O20" s="163">
        <v>225.63740000000001</v>
      </c>
      <c r="P20" s="163">
        <v>224.7963</v>
      </c>
      <c r="Q20" s="163">
        <v>225.4984</v>
      </c>
      <c r="R20" s="163">
        <v>223.35310000000001</v>
      </c>
      <c r="S20" s="163">
        <v>219.92619999999999</v>
      </c>
      <c r="T20" s="164"/>
      <c r="U20" s="163">
        <v>252</v>
      </c>
      <c r="V20" s="164"/>
      <c r="W20" s="163">
        <v>222</v>
      </c>
      <c r="X20" s="164"/>
      <c r="Y20" s="164"/>
      <c r="Z20" s="163">
        <v>139.0164</v>
      </c>
      <c r="AA20" s="163">
        <v>136.5821</v>
      </c>
      <c r="AB20" s="163">
        <v>134.48099999999999</v>
      </c>
      <c r="AC20" s="164"/>
      <c r="AD20" s="163">
        <v>141.3854</v>
      </c>
      <c r="AE20" s="163">
        <v>126.05370000000001</v>
      </c>
      <c r="AF20" s="163">
        <v>140.94200000000001</v>
      </c>
    </row>
    <row r="21" spans="1:32" ht="18" customHeight="1" x14ac:dyDescent="0.35">
      <c r="A21" s="160" t="s">
        <v>68</v>
      </c>
      <c r="B21" s="160" t="s">
        <v>822</v>
      </c>
      <c r="C21" s="163">
        <v>519.48050000000001</v>
      </c>
      <c r="D21" s="163">
        <v>501.91</v>
      </c>
      <c r="E21" s="163">
        <v>505.28570000000002</v>
      </c>
      <c r="F21" s="163">
        <v>518.71420000000001</v>
      </c>
      <c r="G21" s="163">
        <v>519.79</v>
      </c>
      <c r="H21" s="163">
        <v>516.83820000000003</v>
      </c>
      <c r="I21" s="164"/>
      <c r="J21" s="163">
        <v>494.19420000000002</v>
      </c>
      <c r="K21" s="163">
        <v>495.29640000000001</v>
      </c>
      <c r="L21" s="163">
        <v>482.85309999999998</v>
      </c>
      <c r="M21" s="163">
        <v>501.3168</v>
      </c>
      <c r="N21" s="163">
        <v>487.38010000000003</v>
      </c>
      <c r="O21" s="163">
        <v>224.6275</v>
      </c>
      <c r="P21" s="163">
        <v>225.1712</v>
      </c>
      <c r="Q21" s="163">
        <v>224.6413</v>
      </c>
      <c r="R21" s="163">
        <v>223.20500000000001</v>
      </c>
      <c r="S21" s="163">
        <v>219.6309</v>
      </c>
      <c r="T21" s="164"/>
      <c r="U21" s="163">
        <v>244.2</v>
      </c>
      <c r="V21" s="164"/>
      <c r="W21" s="163">
        <v>222.1</v>
      </c>
      <c r="X21" s="164"/>
      <c r="Y21" s="164"/>
      <c r="Z21" s="163">
        <v>139.2654</v>
      </c>
      <c r="AA21" s="163">
        <v>136.40309999999999</v>
      </c>
      <c r="AB21" s="163">
        <v>134.19120000000001</v>
      </c>
      <c r="AC21" s="164"/>
      <c r="AD21" s="163">
        <v>141.3854</v>
      </c>
      <c r="AE21" s="163">
        <v>126.5224</v>
      </c>
      <c r="AF21" s="163">
        <v>140.94200000000001</v>
      </c>
    </row>
    <row r="22" spans="1:32" ht="18" customHeight="1" x14ac:dyDescent="0.35">
      <c r="A22" s="160" t="s">
        <v>68</v>
      </c>
      <c r="B22" s="160" t="s">
        <v>823</v>
      </c>
      <c r="C22" s="163">
        <v>526.29989999999998</v>
      </c>
      <c r="D22" s="163">
        <v>503.43310000000002</v>
      </c>
      <c r="E22" s="163">
        <v>505.49579999999997</v>
      </c>
      <c r="F22" s="163">
        <v>519.70090000000005</v>
      </c>
      <c r="G22" s="163">
        <v>520.87170000000003</v>
      </c>
      <c r="H22" s="163">
        <v>518.03589999999997</v>
      </c>
      <c r="I22" s="164"/>
      <c r="J22" s="163">
        <v>495.90249999999997</v>
      </c>
      <c r="K22" s="163">
        <v>496.30360000000002</v>
      </c>
      <c r="L22" s="163">
        <v>482.85059999999999</v>
      </c>
      <c r="M22" s="163">
        <v>502.43459999999999</v>
      </c>
      <c r="N22" s="163">
        <v>488.27339999999998</v>
      </c>
      <c r="O22" s="163">
        <v>226.9718</v>
      </c>
      <c r="P22" s="163">
        <v>224.83179999999999</v>
      </c>
      <c r="Q22" s="163">
        <v>225.4967</v>
      </c>
      <c r="R22" s="163">
        <v>223.30189999999999</v>
      </c>
      <c r="S22" s="163">
        <v>220.34700000000001</v>
      </c>
      <c r="T22" s="164"/>
      <c r="U22" s="163">
        <v>249.1</v>
      </c>
      <c r="V22" s="164"/>
      <c r="W22" s="163">
        <v>222.8</v>
      </c>
      <c r="X22" s="163">
        <v>140.64429999999999</v>
      </c>
      <c r="Y22" s="164"/>
      <c r="Z22" s="163">
        <v>139.11500000000001</v>
      </c>
      <c r="AA22" s="163">
        <v>136.73400000000001</v>
      </c>
      <c r="AB22" s="163">
        <v>134.31540000000001</v>
      </c>
      <c r="AC22" s="164"/>
      <c r="AD22" s="163">
        <v>141.60489999999999</v>
      </c>
      <c r="AE22" s="163">
        <v>127.3232</v>
      </c>
      <c r="AF22" s="163">
        <v>141.3913</v>
      </c>
    </row>
    <row r="23" spans="1:32" ht="18" customHeight="1" x14ac:dyDescent="0.35">
      <c r="A23" s="160" t="s">
        <v>68</v>
      </c>
      <c r="B23" s="160" t="s">
        <v>824</v>
      </c>
      <c r="C23" s="163">
        <v>520.11</v>
      </c>
      <c r="D23" s="163">
        <v>504.53590000000003</v>
      </c>
      <c r="E23" s="164"/>
      <c r="F23" s="163">
        <v>519.68499999999995</v>
      </c>
      <c r="G23" s="163">
        <v>520.96489999999994</v>
      </c>
      <c r="H23" s="163">
        <v>518.01369999999997</v>
      </c>
      <c r="I23" s="164"/>
      <c r="J23" s="163">
        <v>496.58479999999997</v>
      </c>
      <c r="K23" s="163">
        <v>498.47640000000001</v>
      </c>
      <c r="L23" s="163">
        <v>485.43299999999999</v>
      </c>
      <c r="M23" s="163">
        <v>504.62790000000001</v>
      </c>
      <c r="N23" s="163">
        <v>491.97059999999999</v>
      </c>
      <c r="O23" s="163">
        <v>225.596</v>
      </c>
      <c r="P23" s="163">
        <v>224.9058</v>
      </c>
      <c r="Q23" s="163">
        <v>223.9502</v>
      </c>
      <c r="R23" s="163">
        <v>223.86060000000001</v>
      </c>
      <c r="S23" s="163">
        <v>220.71610000000001</v>
      </c>
      <c r="T23" s="164"/>
      <c r="U23" s="163">
        <v>254.1</v>
      </c>
      <c r="V23" s="164"/>
      <c r="W23" s="163">
        <v>224.3</v>
      </c>
      <c r="X23" s="163">
        <v>141.0325</v>
      </c>
      <c r="Y23" s="164"/>
      <c r="Z23" s="163">
        <v>139.2654</v>
      </c>
      <c r="AA23" s="163">
        <v>136.47730000000001</v>
      </c>
      <c r="AB23" s="163">
        <v>134.5224</v>
      </c>
      <c r="AC23" s="164"/>
      <c r="AD23" s="163">
        <v>142.84909999999999</v>
      </c>
      <c r="AE23" s="163">
        <v>126.288</v>
      </c>
      <c r="AF23" s="163">
        <v>141.33000000000001</v>
      </c>
    </row>
    <row r="24" spans="1:32" ht="18" customHeight="1" x14ac:dyDescent="0.35">
      <c r="A24" s="160" t="s">
        <v>68</v>
      </c>
      <c r="B24" s="160" t="s">
        <v>825</v>
      </c>
      <c r="C24" s="163">
        <v>508.93669999999997</v>
      </c>
      <c r="D24" s="163">
        <v>491.459</v>
      </c>
      <c r="E24" s="163">
        <v>493.25889999999998</v>
      </c>
      <c r="F24" s="163">
        <v>513.81050000000005</v>
      </c>
      <c r="G24" s="163">
        <v>515.22429999999997</v>
      </c>
      <c r="H24" s="163">
        <v>513.86879999999996</v>
      </c>
      <c r="I24" s="164"/>
      <c r="J24" s="163">
        <v>497.64190000000002</v>
      </c>
      <c r="K24" s="163">
        <v>499.98450000000003</v>
      </c>
      <c r="L24" s="163">
        <v>488.27980000000002</v>
      </c>
      <c r="M24" s="163">
        <v>506.28980000000001</v>
      </c>
      <c r="N24" s="163">
        <v>493.17570000000001</v>
      </c>
      <c r="O24" s="163">
        <v>223.65110000000001</v>
      </c>
      <c r="P24" s="163">
        <v>218.2603</v>
      </c>
      <c r="Q24" s="163">
        <v>217.8151</v>
      </c>
      <c r="R24" s="163">
        <v>221.35669999999999</v>
      </c>
      <c r="S24" s="163">
        <v>218.0436</v>
      </c>
      <c r="T24" s="164"/>
      <c r="U24" s="163">
        <v>254.2</v>
      </c>
      <c r="V24" s="164"/>
      <c r="W24" s="163">
        <v>225</v>
      </c>
      <c r="X24" s="164"/>
      <c r="Y24" s="164"/>
      <c r="Z24" s="163">
        <v>139.06309999999999</v>
      </c>
      <c r="AA24" s="163">
        <v>136.61330000000001</v>
      </c>
      <c r="AB24" s="163">
        <v>134.41200000000001</v>
      </c>
      <c r="AC24" s="164"/>
      <c r="AD24" s="163">
        <v>142.05869999999999</v>
      </c>
      <c r="AE24" s="163">
        <v>125.541</v>
      </c>
      <c r="AF24" s="163">
        <v>140.94200000000001</v>
      </c>
    </row>
    <row r="25" spans="1:32" ht="18" customHeight="1" x14ac:dyDescent="0.35">
      <c r="A25" s="160" t="s">
        <v>68</v>
      </c>
      <c r="B25" s="160" t="s">
        <v>826</v>
      </c>
      <c r="C25" s="165">
        <v>521.26400000000001</v>
      </c>
      <c r="D25" s="165">
        <v>511.9409</v>
      </c>
      <c r="E25" s="165">
        <v>510.5376</v>
      </c>
      <c r="F25" s="165">
        <v>514.45780000000002</v>
      </c>
      <c r="G25" s="165">
        <v>516.09739999999999</v>
      </c>
      <c r="H25" s="165">
        <v>513.2328</v>
      </c>
      <c r="I25" s="165">
        <v>516.19240000000002</v>
      </c>
      <c r="J25" s="165">
        <v>499.07889999999998</v>
      </c>
      <c r="K25" s="165">
        <v>502.0299</v>
      </c>
      <c r="L25" s="165">
        <v>489.9169</v>
      </c>
      <c r="M25" s="165">
        <v>508.23989999999998</v>
      </c>
      <c r="N25" s="165">
        <v>494.8612</v>
      </c>
      <c r="O25" s="165">
        <v>222.8312</v>
      </c>
      <c r="P25" s="165">
        <v>227.2664</v>
      </c>
      <c r="Q25" s="165">
        <v>226.8261</v>
      </c>
      <c r="R25" s="165">
        <v>221.8991</v>
      </c>
      <c r="S25" s="165">
        <v>218.1765</v>
      </c>
      <c r="T25" s="166"/>
      <c r="U25" s="165">
        <v>258.89999999999998</v>
      </c>
      <c r="V25" s="166"/>
      <c r="W25" s="165">
        <v>224.9</v>
      </c>
      <c r="X25" s="165">
        <v>140.85929999999999</v>
      </c>
      <c r="Y25" s="166"/>
      <c r="Z25" s="165">
        <v>139.46260000000001</v>
      </c>
      <c r="AA25" s="165">
        <v>136.53870000000001</v>
      </c>
      <c r="AB25" s="165">
        <v>134.92259999999999</v>
      </c>
      <c r="AC25" s="166"/>
      <c r="AD25" s="165">
        <v>142.00020000000001</v>
      </c>
      <c r="AE25" s="165">
        <v>125.8193</v>
      </c>
      <c r="AF25" s="165">
        <v>141.35040000000001</v>
      </c>
    </row>
    <row r="26" spans="1:32" ht="18" customHeight="1" x14ac:dyDescent="0.35">
      <c r="A26" s="160" t="s">
        <v>68</v>
      </c>
      <c r="B26" s="160" t="s">
        <v>827</v>
      </c>
      <c r="C26" s="161">
        <v>508.7269</v>
      </c>
      <c r="D26" s="161">
        <v>503.59059999999999</v>
      </c>
      <c r="E26" s="161">
        <v>498.8784</v>
      </c>
      <c r="F26" s="161">
        <v>507.64830000000001</v>
      </c>
      <c r="G26" s="161">
        <v>509.05200000000002</v>
      </c>
      <c r="H26" s="161">
        <v>508.52839999999998</v>
      </c>
      <c r="I26" s="161">
        <v>511.02269999999999</v>
      </c>
      <c r="J26" s="161">
        <v>496.38459999999998</v>
      </c>
      <c r="K26" s="161">
        <v>499.03539999999998</v>
      </c>
      <c r="L26" s="161">
        <v>486.35610000000003</v>
      </c>
      <c r="M26" s="161">
        <v>504.38499999999999</v>
      </c>
      <c r="N26" s="161">
        <v>491.2543</v>
      </c>
      <c r="O26" s="161">
        <v>225.7988</v>
      </c>
      <c r="P26" s="161">
        <v>223.84450000000001</v>
      </c>
      <c r="Q26" s="161">
        <v>224.31979999999999</v>
      </c>
      <c r="R26" s="161">
        <v>219.52119999999999</v>
      </c>
      <c r="S26" s="161">
        <v>216.11670000000001</v>
      </c>
      <c r="T26" s="162"/>
      <c r="U26" s="161">
        <v>262.3</v>
      </c>
      <c r="V26" s="162"/>
      <c r="W26" s="161">
        <v>222.7</v>
      </c>
      <c r="X26" s="161">
        <v>139.7046</v>
      </c>
      <c r="Y26" s="162"/>
      <c r="Z26" s="161">
        <v>138.316</v>
      </c>
      <c r="AA26" s="161">
        <v>136.40029999999999</v>
      </c>
      <c r="AB26" s="161">
        <v>134.3982</v>
      </c>
      <c r="AC26" s="162"/>
      <c r="AD26" s="161">
        <v>140.756</v>
      </c>
      <c r="AE26" s="161">
        <v>124.08580000000001</v>
      </c>
      <c r="AF26" s="161">
        <v>140.5335</v>
      </c>
    </row>
    <row r="27" spans="1:32" ht="18" customHeight="1" x14ac:dyDescent="0.35">
      <c r="A27" s="160" t="s">
        <v>68</v>
      </c>
      <c r="B27" s="160" t="s">
        <v>828</v>
      </c>
      <c r="C27" s="163">
        <v>507.10070000000002</v>
      </c>
      <c r="D27" s="163">
        <v>502.59280000000001</v>
      </c>
      <c r="E27" s="163">
        <v>501.6619</v>
      </c>
      <c r="F27" s="163">
        <v>508.24189999999999</v>
      </c>
      <c r="G27" s="163">
        <v>510.57310000000001</v>
      </c>
      <c r="H27" s="163">
        <v>509.65699999999998</v>
      </c>
      <c r="I27" s="164"/>
      <c r="J27" s="163">
        <v>496.22239999999999</v>
      </c>
      <c r="K27" s="163">
        <v>499.34629999999999</v>
      </c>
      <c r="L27" s="163">
        <v>486.03370000000001</v>
      </c>
      <c r="M27" s="163">
        <v>504.72179999999997</v>
      </c>
      <c r="N27" s="163">
        <v>491.15789999999998</v>
      </c>
      <c r="O27" s="163">
        <v>221.52719999999999</v>
      </c>
      <c r="P27" s="163">
        <v>223.28360000000001</v>
      </c>
      <c r="Q27" s="163">
        <v>223.98</v>
      </c>
      <c r="R27" s="163">
        <v>219.03829999999999</v>
      </c>
      <c r="S27" s="163">
        <v>215.34880000000001</v>
      </c>
      <c r="T27" s="164"/>
      <c r="U27" s="163">
        <v>245.6</v>
      </c>
      <c r="V27" s="164"/>
      <c r="W27" s="163">
        <v>222.3</v>
      </c>
      <c r="X27" s="163">
        <v>140.35239999999999</v>
      </c>
      <c r="Y27" s="164"/>
      <c r="Z27" s="163">
        <v>138.36789999999999</v>
      </c>
      <c r="AA27" s="163">
        <v>136.3493</v>
      </c>
      <c r="AB27" s="163">
        <v>134.30160000000001</v>
      </c>
      <c r="AC27" s="164"/>
      <c r="AD27" s="163">
        <v>140.36070000000001</v>
      </c>
      <c r="AE27" s="163">
        <v>125.3993</v>
      </c>
      <c r="AF27" s="163">
        <v>140.5335</v>
      </c>
    </row>
    <row r="28" spans="1:32" ht="18" customHeight="1" x14ac:dyDescent="0.35">
      <c r="A28" s="160" t="s">
        <v>68</v>
      </c>
      <c r="B28" s="160" t="s">
        <v>829</v>
      </c>
      <c r="C28" s="163">
        <v>514.07749999999999</v>
      </c>
      <c r="D28" s="163">
        <v>511.78339999999997</v>
      </c>
      <c r="E28" s="163">
        <v>506.33609999999999</v>
      </c>
      <c r="F28" s="163">
        <v>505.96440000000001</v>
      </c>
      <c r="G28" s="163">
        <v>507.99860000000001</v>
      </c>
      <c r="H28" s="163">
        <v>507.36860000000001</v>
      </c>
      <c r="I28" s="163">
        <v>511.05810000000002</v>
      </c>
      <c r="J28" s="163">
        <v>497.02269999999999</v>
      </c>
      <c r="K28" s="163">
        <v>499.5093</v>
      </c>
      <c r="L28" s="163">
        <v>485.86669999999998</v>
      </c>
      <c r="M28" s="163">
        <v>505.23079999999999</v>
      </c>
      <c r="N28" s="163">
        <v>492.42259999999999</v>
      </c>
      <c r="O28" s="163">
        <v>223.38130000000001</v>
      </c>
      <c r="P28" s="163">
        <v>226.3801</v>
      </c>
      <c r="Q28" s="163">
        <v>225.9547</v>
      </c>
      <c r="R28" s="163">
        <v>218.76609999999999</v>
      </c>
      <c r="S28" s="163">
        <v>214.74350000000001</v>
      </c>
      <c r="T28" s="164"/>
      <c r="U28" s="163">
        <v>242.5</v>
      </c>
      <c r="V28" s="164"/>
      <c r="W28" s="163">
        <v>222.3</v>
      </c>
      <c r="X28" s="163">
        <v>140.31710000000001</v>
      </c>
      <c r="Y28" s="164"/>
      <c r="Z28" s="163">
        <v>138.2174</v>
      </c>
      <c r="AA28" s="163">
        <v>136.26689999999999</v>
      </c>
      <c r="AB28" s="163">
        <v>134.06700000000001</v>
      </c>
      <c r="AC28" s="164"/>
      <c r="AD28" s="163">
        <v>142.2783</v>
      </c>
      <c r="AE28" s="163">
        <v>125.68259999999999</v>
      </c>
      <c r="AF28" s="163">
        <v>140.61519999999999</v>
      </c>
    </row>
    <row r="29" spans="1:32" ht="18" customHeight="1" x14ac:dyDescent="0.35">
      <c r="A29" s="160" t="s">
        <v>68</v>
      </c>
      <c r="B29" s="160" t="s">
        <v>830</v>
      </c>
      <c r="C29" s="163">
        <v>504.26799999999997</v>
      </c>
      <c r="D29" s="163">
        <v>506.16399999999999</v>
      </c>
      <c r="E29" s="163">
        <v>506.96629999999999</v>
      </c>
      <c r="F29" s="163">
        <v>502.50880000000001</v>
      </c>
      <c r="G29" s="163">
        <v>505.50040000000001</v>
      </c>
      <c r="H29" s="163">
        <v>506.35509999999999</v>
      </c>
      <c r="I29" s="164"/>
      <c r="J29" s="163">
        <v>495.6053</v>
      </c>
      <c r="K29" s="163">
        <v>499.35809999999998</v>
      </c>
      <c r="L29" s="163">
        <v>486.2432</v>
      </c>
      <c r="M29" s="163">
        <v>505.07429999999999</v>
      </c>
      <c r="N29" s="163">
        <v>491.67189999999999</v>
      </c>
      <c r="O29" s="163">
        <v>223.87960000000001</v>
      </c>
      <c r="P29" s="163">
        <v>224.7286</v>
      </c>
      <c r="Q29" s="163">
        <v>224.00139999999999</v>
      </c>
      <c r="R29" s="163">
        <v>217.81880000000001</v>
      </c>
      <c r="S29" s="163">
        <v>213.828</v>
      </c>
      <c r="T29" s="164"/>
      <c r="U29" s="163">
        <v>239.4</v>
      </c>
      <c r="V29" s="164"/>
      <c r="W29" s="163">
        <v>222.3</v>
      </c>
      <c r="X29" s="163">
        <v>139.53919999999999</v>
      </c>
      <c r="Y29" s="164"/>
      <c r="Z29" s="163">
        <v>137.81790000000001</v>
      </c>
      <c r="AA29" s="163">
        <v>136.5018</v>
      </c>
      <c r="AB29" s="163">
        <v>134.2878</v>
      </c>
      <c r="AC29" s="164"/>
      <c r="AD29" s="163">
        <v>142.32220000000001</v>
      </c>
      <c r="AE29" s="163">
        <v>125.16500000000001</v>
      </c>
      <c r="AF29" s="163">
        <v>140.5335</v>
      </c>
    </row>
    <row r="30" spans="1:32" ht="18" customHeight="1" x14ac:dyDescent="0.35">
      <c r="A30" s="160" t="s">
        <v>68</v>
      </c>
      <c r="B30" s="160" t="s">
        <v>831</v>
      </c>
      <c r="C30" s="163">
        <v>508.09739999999999</v>
      </c>
      <c r="D30" s="163">
        <v>508.84230000000002</v>
      </c>
      <c r="E30" s="163">
        <v>505.86349999999999</v>
      </c>
      <c r="F30" s="163">
        <v>504.50450000000001</v>
      </c>
      <c r="G30" s="163">
        <v>506.63420000000002</v>
      </c>
      <c r="H30" s="163">
        <v>506.66480000000001</v>
      </c>
      <c r="I30" s="164"/>
      <c r="J30" s="163">
        <v>496.54649999999998</v>
      </c>
      <c r="K30" s="163">
        <v>499.59890000000001</v>
      </c>
      <c r="L30" s="163">
        <v>485.51679999999999</v>
      </c>
      <c r="M30" s="163">
        <v>506.40730000000002</v>
      </c>
      <c r="N30" s="163">
        <v>491.93860000000001</v>
      </c>
      <c r="O30" s="163">
        <v>225.6943</v>
      </c>
      <c r="P30" s="163">
        <v>225.14850000000001</v>
      </c>
      <c r="Q30" s="163">
        <v>224.58920000000001</v>
      </c>
      <c r="R30" s="163">
        <v>218.56190000000001</v>
      </c>
      <c r="S30" s="163">
        <v>214.01259999999999</v>
      </c>
      <c r="T30" s="164"/>
      <c r="U30" s="163">
        <v>240.1</v>
      </c>
      <c r="V30" s="164"/>
      <c r="W30" s="163">
        <v>222.4</v>
      </c>
      <c r="X30" s="163">
        <v>139.8991</v>
      </c>
      <c r="Y30" s="164"/>
      <c r="Z30" s="163">
        <v>137.9684</v>
      </c>
      <c r="AA30" s="163">
        <v>136.59649999999999</v>
      </c>
      <c r="AB30" s="163">
        <v>134.71559999999999</v>
      </c>
      <c r="AC30" s="164"/>
      <c r="AD30" s="163">
        <v>142.41</v>
      </c>
      <c r="AE30" s="163">
        <v>124.9794</v>
      </c>
      <c r="AF30" s="163">
        <v>140.90110000000001</v>
      </c>
    </row>
    <row r="31" spans="1:32" ht="18" customHeight="1" x14ac:dyDescent="0.35">
      <c r="A31" s="160" t="s">
        <v>68</v>
      </c>
      <c r="B31" s="160" t="s">
        <v>832</v>
      </c>
      <c r="C31" s="163">
        <v>501.9599</v>
      </c>
      <c r="D31" s="163">
        <v>503.95819999999998</v>
      </c>
      <c r="E31" s="164"/>
      <c r="F31" s="163">
        <v>503.1223</v>
      </c>
      <c r="G31" s="163">
        <v>506.17230000000001</v>
      </c>
      <c r="H31" s="163">
        <v>505.71010000000001</v>
      </c>
      <c r="I31" s="164"/>
      <c r="J31" s="163">
        <v>495.73579999999998</v>
      </c>
      <c r="K31" s="163">
        <v>497.93200000000002</v>
      </c>
      <c r="L31" s="163">
        <v>483.66809999999998</v>
      </c>
      <c r="M31" s="163">
        <v>504.33499999999998</v>
      </c>
      <c r="N31" s="163">
        <v>489.96260000000001</v>
      </c>
      <c r="O31" s="163">
        <v>221.42779999999999</v>
      </c>
      <c r="P31" s="163">
        <v>223.6294</v>
      </c>
      <c r="Q31" s="163">
        <v>222.8168</v>
      </c>
      <c r="R31" s="163">
        <v>218.1404</v>
      </c>
      <c r="S31" s="163">
        <v>213.79849999999999</v>
      </c>
      <c r="T31" s="164"/>
      <c r="U31" s="163">
        <v>239.2</v>
      </c>
      <c r="V31" s="164"/>
      <c r="W31" s="163">
        <v>221.7</v>
      </c>
      <c r="X31" s="163">
        <v>139.20419999999999</v>
      </c>
      <c r="Y31" s="164"/>
      <c r="Z31" s="163">
        <v>137.37180000000001</v>
      </c>
      <c r="AA31" s="163">
        <v>136.08750000000001</v>
      </c>
      <c r="AB31" s="163">
        <v>133.8048</v>
      </c>
      <c r="AC31" s="164"/>
      <c r="AD31" s="163">
        <v>142.1173</v>
      </c>
      <c r="AE31" s="163">
        <v>125.0234</v>
      </c>
      <c r="AF31" s="163">
        <v>140.08420000000001</v>
      </c>
    </row>
    <row r="32" spans="1:32" ht="18" customHeight="1" x14ac:dyDescent="0.35">
      <c r="A32" s="160" t="s">
        <v>68</v>
      </c>
      <c r="B32" s="160" t="s">
        <v>833</v>
      </c>
      <c r="C32" s="163">
        <v>500.3338</v>
      </c>
      <c r="D32" s="163">
        <v>499.1266</v>
      </c>
      <c r="E32" s="163">
        <v>497.93299999999999</v>
      </c>
      <c r="F32" s="163">
        <v>501.36939999999998</v>
      </c>
      <c r="G32" s="163">
        <v>503.70639999999997</v>
      </c>
      <c r="H32" s="163">
        <v>504.6857</v>
      </c>
      <c r="I32" s="164"/>
      <c r="J32" s="163">
        <v>494.50229999999999</v>
      </c>
      <c r="K32" s="163">
        <v>497.70119999999997</v>
      </c>
      <c r="L32" s="163">
        <v>482.66340000000002</v>
      </c>
      <c r="M32" s="163">
        <v>502.99169999999998</v>
      </c>
      <c r="N32" s="163">
        <v>489.23509999999999</v>
      </c>
      <c r="O32" s="163">
        <v>217.6516</v>
      </c>
      <c r="P32" s="163">
        <v>221.5985</v>
      </c>
      <c r="Q32" s="163">
        <v>220.32259999999999</v>
      </c>
      <c r="R32" s="163">
        <v>217.0394</v>
      </c>
      <c r="S32" s="163">
        <v>212.8904</v>
      </c>
      <c r="T32" s="164"/>
      <c r="U32" s="163">
        <v>239.4</v>
      </c>
      <c r="V32" s="164"/>
      <c r="W32" s="163">
        <v>221.3</v>
      </c>
      <c r="X32" s="163">
        <v>139.74119999999999</v>
      </c>
      <c r="Y32" s="164"/>
      <c r="Z32" s="163">
        <v>137.37180000000001</v>
      </c>
      <c r="AA32" s="163">
        <v>136.09960000000001</v>
      </c>
      <c r="AB32" s="163">
        <v>133.72200000000001</v>
      </c>
      <c r="AC32" s="164"/>
      <c r="AD32" s="163">
        <v>141.75129999999999</v>
      </c>
      <c r="AE32" s="163">
        <v>124.4618</v>
      </c>
      <c r="AF32" s="163">
        <v>140.1251</v>
      </c>
    </row>
    <row r="33" spans="1:32" ht="18" customHeight="1" x14ac:dyDescent="0.35">
      <c r="A33" s="160" t="s">
        <v>68</v>
      </c>
      <c r="B33" s="160" t="s">
        <v>834</v>
      </c>
      <c r="C33" s="165">
        <v>507.73020000000002</v>
      </c>
      <c r="D33" s="165">
        <v>507.00420000000003</v>
      </c>
      <c r="E33" s="165">
        <v>504.8655</v>
      </c>
      <c r="F33" s="165">
        <v>505.95440000000002</v>
      </c>
      <c r="G33" s="165">
        <v>508.8184</v>
      </c>
      <c r="H33" s="165">
        <v>507.77620000000002</v>
      </c>
      <c r="I33" s="166"/>
      <c r="J33" s="165">
        <v>496.3546</v>
      </c>
      <c r="K33" s="165">
        <v>498.33870000000002</v>
      </c>
      <c r="L33" s="165">
        <v>484.04669999999999</v>
      </c>
      <c r="M33" s="165">
        <v>503.94959999999998</v>
      </c>
      <c r="N33" s="165">
        <v>490.12920000000003</v>
      </c>
      <c r="O33" s="165">
        <v>230.1585</v>
      </c>
      <c r="P33" s="165">
        <v>224.83930000000001</v>
      </c>
      <c r="Q33" s="165">
        <v>224.6114</v>
      </c>
      <c r="R33" s="165">
        <v>217.8441</v>
      </c>
      <c r="S33" s="165">
        <v>215.34880000000001</v>
      </c>
      <c r="T33" s="166"/>
      <c r="U33" s="165">
        <v>244.1</v>
      </c>
      <c r="V33" s="166"/>
      <c r="W33" s="165">
        <v>221.6</v>
      </c>
      <c r="X33" s="165">
        <v>139.6276</v>
      </c>
      <c r="Y33" s="166"/>
      <c r="Z33" s="165">
        <v>137.56890000000001</v>
      </c>
      <c r="AA33" s="165">
        <v>135.80350000000001</v>
      </c>
      <c r="AB33" s="165">
        <v>133.97040000000001</v>
      </c>
      <c r="AC33" s="166"/>
      <c r="AD33" s="165">
        <v>142.1319</v>
      </c>
      <c r="AE33" s="165">
        <v>125.16500000000001</v>
      </c>
      <c r="AF33" s="165">
        <v>140.5335</v>
      </c>
    </row>
    <row r="34" spans="1:32" ht="18" customHeight="1" x14ac:dyDescent="0.35">
      <c r="A34" s="160" t="s">
        <v>68</v>
      </c>
      <c r="B34" s="160" t="s">
        <v>835</v>
      </c>
      <c r="C34" s="161">
        <v>516.28060000000005</v>
      </c>
      <c r="D34" s="161">
        <v>514.25170000000003</v>
      </c>
      <c r="E34" s="161">
        <v>508.90949999999998</v>
      </c>
      <c r="F34" s="161">
        <v>510.27929999999998</v>
      </c>
      <c r="G34" s="161">
        <v>511.83449999999999</v>
      </c>
      <c r="H34" s="161">
        <v>510.58179999999999</v>
      </c>
      <c r="I34" s="162"/>
      <c r="J34" s="161">
        <v>497.2475</v>
      </c>
      <c r="K34" s="161">
        <v>498.49110000000002</v>
      </c>
      <c r="L34" s="161">
        <v>484.82260000000002</v>
      </c>
      <c r="M34" s="161">
        <v>505.20240000000001</v>
      </c>
      <c r="N34" s="161">
        <v>490.68419999999998</v>
      </c>
      <c r="O34" s="161">
        <v>227.2533</v>
      </c>
      <c r="P34" s="161">
        <v>226.85390000000001</v>
      </c>
      <c r="Q34" s="161">
        <v>224.4111</v>
      </c>
      <c r="R34" s="161">
        <v>218.9922</v>
      </c>
      <c r="S34" s="161">
        <v>217.0616</v>
      </c>
      <c r="T34" s="162"/>
      <c r="U34" s="161">
        <v>244.5</v>
      </c>
      <c r="V34" s="162"/>
      <c r="W34" s="161">
        <v>222.1</v>
      </c>
      <c r="X34" s="161">
        <v>140.77610000000001</v>
      </c>
      <c r="Y34" s="162"/>
      <c r="Z34" s="161">
        <v>137.77119999999999</v>
      </c>
      <c r="AA34" s="161">
        <v>136.13390000000001</v>
      </c>
      <c r="AB34" s="161">
        <v>134.78460000000001</v>
      </c>
      <c r="AC34" s="162"/>
      <c r="AD34" s="161">
        <v>142.3075</v>
      </c>
      <c r="AE34" s="161">
        <v>125.8193</v>
      </c>
      <c r="AF34" s="161">
        <v>140.65610000000001</v>
      </c>
    </row>
    <row r="35" spans="1:32" ht="18" customHeight="1" x14ac:dyDescent="0.35">
      <c r="A35" s="160" t="s">
        <v>68</v>
      </c>
      <c r="B35" s="160" t="s">
        <v>836</v>
      </c>
      <c r="C35" s="163">
        <v>515.96590000000003</v>
      </c>
      <c r="D35" s="163">
        <v>513.04380000000003</v>
      </c>
      <c r="E35" s="163">
        <v>510.59019999999998</v>
      </c>
      <c r="F35" s="163">
        <v>509.91989999999998</v>
      </c>
      <c r="G35" s="163">
        <v>511.29719999999998</v>
      </c>
      <c r="H35" s="163">
        <v>510.67419999999998</v>
      </c>
      <c r="I35" s="164"/>
      <c r="J35" s="163">
        <v>497.18079999999998</v>
      </c>
      <c r="K35" s="163">
        <v>499.3673</v>
      </c>
      <c r="L35" s="163">
        <v>485.23079999999999</v>
      </c>
      <c r="M35" s="163">
        <v>505.28859999999997</v>
      </c>
      <c r="N35" s="163">
        <v>490.82069999999999</v>
      </c>
      <c r="O35" s="163">
        <v>228.0703</v>
      </c>
      <c r="P35" s="163">
        <v>227.30250000000001</v>
      </c>
      <c r="Q35" s="163">
        <v>225.28739999999999</v>
      </c>
      <c r="R35" s="163">
        <v>219.2833</v>
      </c>
      <c r="S35" s="163">
        <v>217.42339999999999</v>
      </c>
      <c r="T35" s="164"/>
      <c r="U35" s="163">
        <v>244.6</v>
      </c>
      <c r="V35" s="164"/>
      <c r="W35" s="163">
        <v>222.2</v>
      </c>
      <c r="X35" s="163">
        <v>140.756</v>
      </c>
      <c r="Y35" s="164"/>
      <c r="Z35" s="163">
        <v>138.2174</v>
      </c>
      <c r="AA35" s="163">
        <v>136.44880000000001</v>
      </c>
      <c r="AB35" s="163">
        <v>134.20500000000001</v>
      </c>
      <c r="AC35" s="164"/>
      <c r="AD35" s="163">
        <v>142.3954</v>
      </c>
      <c r="AE35" s="163">
        <v>125.49209999999999</v>
      </c>
      <c r="AF35" s="163">
        <v>140.5335</v>
      </c>
    </row>
    <row r="36" spans="1:32" ht="18" customHeight="1" x14ac:dyDescent="0.35">
      <c r="A36" s="160" t="s">
        <v>68</v>
      </c>
      <c r="B36" s="160" t="s">
        <v>837</v>
      </c>
      <c r="C36" s="163">
        <v>515.9135</v>
      </c>
      <c r="D36" s="163">
        <v>514.25170000000003</v>
      </c>
      <c r="E36" s="163">
        <v>514.58159999999998</v>
      </c>
      <c r="F36" s="163">
        <v>511.9443</v>
      </c>
      <c r="G36" s="163">
        <v>513.99980000000005</v>
      </c>
      <c r="H36" s="163">
        <v>513.14559999999994</v>
      </c>
      <c r="I36" s="163">
        <v>516.46140000000003</v>
      </c>
      <c r="J36" s="163">
        <v>499.76179999999999</v>
      </c>
      <c r="K36" s="163">
        <v>505.73349999999999</v>
      </c>
      <c r="L36" s="163">
        <v>490.70269999999999</v>
      </c>
      <c r="M36" s="163">
        <v>511.77499999999998</v>
      </c>
      <c r="N36" s="163">
        <v>497.85419999999999</v>
      </c>
      <c r="O36" s="163">
        <v>223.6849</v>
      </c>
      <c r="P36" s="163">
        <v>226.39959999999999</v>
      </c>
      <c r="Q36" s="163">
        <v>226.26580000000001</v>
      </c>
      <c r="R36" s="163">
        <v>219.69139999999999</v>
      </c>
      <c r="S36" s="163">
        <v>218.1986</v>
      </c>
      <c r="T36" s="164"/>
      <c r="U36" s="163">
        <v>248.5</v>
      </c>
      <c r="V36" s="164"/>
      <c r="W36" s="163">
        <v>225.6</v>
      </c>
      <c r="X36" s="163">
        <v>141.69710000000001</v>
      </c>
      <c r="Y36" s="164"/>
      <c r="Z36" s="163">
        <v>139.11500000000001</v>
      </c>
      <c r="AA36" s="163">
        <v>137.5515</v>
      </c>
      <c r="AB36" s="163">
        <v>135.03299999999999</v>
      </c>
      <c r="AC36" s="164"/>
      <c r="AD36" s="163">
        <v>142.93700000000001</v>
      </c>
      <c r="AE36" s="163">
        <v>125.16500000000001</v>
      </c>
      <c r="AF36" s="163">
        <v>142.12649999999999</v>
      </c>
    </row>
    <row r="37" spans="1:32" ht="18" customHeight="1" x14ac:dyDescent="0.35">
      <c r="A37" s="160" t="s">
        <v>68</v>
      </c>
      <c r="B37" s="160" t="s">
        <v>838</v>
      </c>
      <c r="C37" s="163">
        <v>518.79859999999996</v>
      </c>
      <c r="D37" s="163">
        <v>517.50779999999997</v>
      </c>
      <c r="E37" s="163">
        <v>516.94489999999996</v>
      </c>
      <c r="F37" s="163">
        <v>513.59299999999996</v>
      </c>
      <c r="G37" s="163">
        <v>515.23850000000004</v>
      </c>
      <c r="H37" s="163">
        <v>514.70780000000002</v>
      </c>
      <c r="I37" s="163">
        <v>513.04769999999996</v>
      </c>
      <c r="J37" s="163">
        <v>497.89640000000003</v>
      </c>
      <c r="K37" s="163">
        <v>502.61619999999999</v>
      </c>
      <c r="L37" s="163">
        <v>488.13909999999998</v>
      </c>
      <c r="M37" s="163">
        <v>508.62909999999999</v>
      </c>
      <c r="N37" s="163">
        <v>494.25760000000002</v>
      </c>
      <c r="O37" s="163">
        <v>225.61439999999999</v>
      </c>
      <c r="P37" s="163">
        <v>227.1891</v>
      </c>
      <c r="Q37" s="163">
        <v>226.00630000000001</v>
      </c>
      <c r="R37" s="163">
        <v>220.458</v>
      </c>
      <c r="S37" s="163">
        <v>218.58250000000001</v>
      </c>
      <c r="T37" s="164"/>
      <c r="U37" s="163">
        <v>243.9</v>
      </c>
      <c r="V37" s="164"/>
      <c r="W37" s="163">
        <v>223.6</v>
      </c>
      <c r="X37" s="163">
        <v>140.0154</v>
      </c>
      <c r="Y37" s="164"/>
      <c r="Z37" s="163">
        <v>138.4665</v>
      </c>
      <c r="AA37" s="163">
        <v>135.9325</v>
      </c>
      <c r="AB37" s="163">
        <v>134.12219999999999</v>
      </c>
      <c r="AC37" s="164"/>
      <c r="AD37" s="163">
        <v>141.44390000000001</v>
      </c>
      <c r="AE37" s="163">
        <v>125.6337</v>
      </c>
      <c r="AF37" s="163">
        <v>140.75819999999999</v>
      </c>
    </row>
    <row r="38" spans="1:32" ht="18" customHeight="1" x14ac:dyDescent="0.35">
      <c r="A38" s="160" t="s">
        <v>68</v>
      </c>
      <c r="B38" s="160" t="s">
        <v>839</v>
      </c>
      <c r="C38" s="163">
        <v>518.37900000000002</v>
      </c>
      <c r="D38" s="163">
        <v>514.67179999999996</v>
      </c>
      <c r="E38" s="163">
        <v>518.73059999999998</v>
      </c>
      <c r="F38" s="163">
        <v>515.39710000000002</v>
      </c>
      <c r="G38" s="163">
        <v>516.47889999999995</v>
      </c>
      <c r="H38" s="163">
        <v>516.02210000000002</v>
      </c>
      <c r="I38" s="163">
        <v>517.71019999999999</v>
      </c>
      <c r="J38" s="163">
        <v>500.23020000000002</v>
      </c>
      <c r="K38" s="163">
        <v>506.62979999999999</v>
      </c>
      <c r="L38" s="163">
        <v>492.0985</v>
      </c>
      <c r="M38" s="163">
        <v>512.92380000000003</v>
      </c>
      <c r="N38" s="163">
        <v>497.66910000000001</v>
      </c>
      <c r="O38" s="163">
        <v>225.49870000000001</v>
      </c>
      <c r="P38" s="163">
        <v>228.06389999999999</v>
      </c>
      <c r="Q38" s="163">
        <v>225.45079999999999</v>
      </c>
      <c r="R38" s="163">
        <v>220.80170000000001</v>
      </c>
      <c r="S38" s="163">
        <v>219.20269999999999</v>
      </c>
      <c r="T38" s="164"/>
      <c r="U38" s="163">
        <v>246.5</v>
      </c>
      <c r="V38" s="164"/>
      <c r="W38" s="163">
        <v>225.6</v>
      </c>
      <c r="X38" s="163">
        <v>142.10570000000001</v>
      </c>
      <c r="Y38" s="164"/>
      <c r="Z38" s="163">
        <v>139.31209999999999</v>
      </c>
      <c r="AA38" s="163">
        <v>137.5376</v>
      </c>
      <c r="AB38" s="163">
        <v>135.26759999999999</v>
      </c>
      <c r="AC38" s="164"/>
      <c r="AD38" s="163">
        <v>142.98089999999999</v>
      </c>
      <c r="AE38" s="163">
        <v>125.9169</v>
      </c>
      <c r="AF38" s="163">
        <v>142.45330000000001</v>
      </c>
    </row>
    <row r="39" spans="1:32" ht="18" customHeight="1" x14ac:dyDescent="0.35">
      <c r="A39" s="160" t="s">
        <v>68</v>
      </c>
      <c r="B39" s="160" t="s">
        <v>840</v>
      </c>
      <c r="C39" s="163">
        <v>520.16240000000005</v>
      </c>
      <c r="D39" s="163">
        <v>517.6653</v>
      </c>
      <c r="E39" s="163">
        <v>513.00599999999997</v>
      </c>
      <c r="F39" s="163">
        <v>514.59839999999997</v>
      </c>
      <c r="G39" s="163">
        <v>515.51819999999998</v>
      </c>
      <c r="H39" s="163">
        <v>515.61180000000002</v>
      </c>
      <c r="I39" s="163">
        <v>513.42259999999999</v>
      </c>
      <c r="J39" s="163">
        <v>498.01159999999999</v>
      </c>
      <c r="K39" s="163">
        <v>504.12020000000001</v>
      </c>
      <c r="L39" s="163">
        <v>489.18380000000002</v>
      </c>
      <c r="M39" s="163">
        <v>510.85509999999999</v>
      </c>
      <c r="N39" s="163">
        <v>495.26060000000001</v>
      </c>
      <c r="O39" s="163">
        <v>226.8553</v>
      </c>
      <c r="P39" s="163">
        <v>227.32089999999999</v>
      </c>
      <c r="Q39" s="163">
        <v>225.97989999999999</v>
      </c>
      <c r="R39" s="163">
        <v>220.49270000000001</v>
      </c>
      <c r="S39" s="163">
        <v>218.804</v>
      </c>
      <c r="T39" s="164"/>
      <c r="U39" s="163">
        <v>242</v>
      </c>
      <c r="V39" s="164"/>
      <c r="W39" s="163">
        <v>224.5</v>
      </c>
      <c r="X39" s="163">
        <v>141.31460000000001</v>
      </c>
      <c r="Y39" s="164"/>
      <c r="Z39" s="163">
        <v>139.0164</v>
      </c>
      <c r="AA39" s="163">
        <v>136.72229999999999</v>
      </c>
      <c r="AB39" s="163">
        <v>134.56379999999999</v>
      </c>
      <c r="AC39" s="164"/>
      <c r="AD39" s="163">
        <v>142.2636</v>
      </c>
      <c r="AE39" s="163">
        <v>125.541</v>
      </c>
      <c r="AF39" s="163">
        <v>141.71799999999999</v>
      </c>
    </row>
    <row r="40" spans="1:32" ht="18" customHeight="1" x14ac:dyDescent="0.35">
      <c r="A40" s="160" t="s">
        <v>68</v>
      </c>
      <c r="B40" s="160" t="s">
        <v>841</v>
      </c>
      <c r="C40" s="163">
        <v>517.27729999999997</v>
      </c>
      <c r="D40" s="163">
        <v>516.45740000000001</v>
      </c>
      <c r="E40" s="163">
        <v>516.0521</v>
      </c>
      <c r="F40" s="163">
        <v>514.00829999999996</v>
      </c>
      <c r="G40" s="163">
        <v>515.98140000000001</v>
      </c>
      <c r="H40" s="163">
        <v>515.30089999999996</v>
      </c>
      <c r="I40" s="163">
        <v>517.31370000000004</v>
      </c>
      <c r="J40" s="163">
        <v>498.93759999999997</v>
      </c>
      <c r="K40" s="163">
        <v>504.83330000000001</v>
      </c>
      <c r="L40" s="163">
        <v>490.36439999999999</v>
      </c>
      <c r="M40" s="163">
        <v>510.46859999999998</v>
      </c>
      <c r="N40" s="163">
        <v>497.07049999999998</v>
      </c>
      <c r="O40" s="163">
        <v>225.7088</v>
      </c>
      <c r="P40" s="163">
        <v>227.8295</v>
      </c>
      <c r="Q40" s="163">
        <v>225.53190000000001</v>
      </c>
      <c r="R40" s="163">
        <v>220.74170000000001</v>
      </c>
      <c r="S40" s="163">
        <v>219.50540000000001</v>
      </c>
      <c r="T40" s="164"/>
      <c r="U40" s="163">
        <v>242.8</v>
      </c>
      <c r="V40" s="164"/>
      <c r="W40" s="163">
        <v>224.7</v>
      </c>
      <c r="X40" s="163">
        <v>141.8511</v>
      </c>
      <c r="Y40" s="164"/>
      <c r="Z40" s="163">
        <v>139.11500000000001</v>
      </c>
      <c r="AA40" s="163">
        <v>137.221</v>
      </c>
      <c r="AB40" s="163">
        <v>134.35679999999999</v>
      </c>
      <c r="AC40" s="164"/>
      <c r="AD40" s="163">
        <v>140.4778</v>
      </c>
      <c r="AE40" s="163">
        <v>125.5849</v>
      </c>
      <c r="AF40" s="163">
        <v>142.1061</v>
      </c>
    </row>
    <row r="41" spans="1:32" ht="18" customHeight="1" x14ac:dyDescent="0.35">
      <c r="A41" s="160" t="s">
        <v>68</v>
      </c>
      <c r="B41" s="160" t="s">
        <v>842</v>
      </c>
      <c r="C41" s="165">
        <v>513.65779999999995</v>
      </c>
      <c r="D41" s="165">
        <v>509.31509999999997</v>
      </c>
      <c r="E41" s="165">
        <v>502.71230000000003</v>
      </c>
      <c r="F41" s="165">
        <v>515.65830000000005</v>
      </c>
      <c r="G41" s="165">
        <v>517.15229999999997</v>
      </c>
      <c r="H41" s="165">
        <v>516.87270000000001</v>
      </c>
      <c r="I41" s="166"/>
      <c r="J41" s="165">
        <v>498.71449999999999</v>
      </c>
      <c r="K41" s="165">
        <v>503.73160000000001</v>
      </c>
      <c r="L41" s="165">
        <v>488.84390000000002</v>
      </c>
      <c r="M41" s="165">
        <v>509.75580000000002</v>
      </c>
      <c r="N41" s="165">
        <v>494.84210000000002</v>
      </c>
      <c r="O41" s="165">
        <v>224.41659999999999</v>
      </c>
      <c r="P41" s="165">
        <v>225.9342</v>
      </c>
      <c r="Q41" s="165">
        <v>224.98230000000001</v>
      </c>
      <c r="R41" s="165">
        <v>220.74809999999999</v>
      </c>
      <c r="S41" s="165">
        <v>219.17310000000001</v>
      </c>
      <c r="T41" s="166"/>
      <c r="U41" s="165">
        <v>242.6</v>
      </c>
      <c r="V41" s="166"/>
      <c r="W41" s="165">
        <v>224.3</v>
      </c>
      <c r="X41" s="165">
        <v>140.98769999999999</v>
      </c>
      <c r="Y41" s="166"/>
      <c r="Z41" s="165">
        <v>139.0164</v>
      </c>
      <c r="AA41" s="165">
        <v>137.13300000000001</v>
      </c>
      <c r="AB41" s="165">
        <v>134.35679999999999</v>
      </c>
      <c r="AC41" s="166"/>
      <c r="AD41" s="165">
        <v>141.76589999999999</v>
      </c>
      <c r="AE41" s="165">
        <v>126.15130000000001</v>
      </c>
      <c r="AF41" s="165">
        <v>141.35040000000001</v>
      </c>
    </row>
    <row r="42" spans="1:32" ht="18" customHeight="1" x14ac:dyDescent="0.35">
      <c r="A42" s="160" t="s">
        <v>68</v>
      </c>
      <c r="B42" s="160" t="s">
        <v>843</v>
      </c>
      <c r="C42" s="161">
        <v>513.91999999999996</v>
      </c>
      <c r="D42" s="161">
        <v>507.94959999999998</v>
      </c>
      <c r="E42" s="161">
        <v>504.76049999999998</v>
      </c>
      <c r="F42" s="161">
        <v>515.81870000000004</v>
      </c>
      <c r="G42" s="161">
        <v>516.65449999999998</v>
      </c>
      <c r="H42" s="161">
        <v>516.38199999999995</v>
      </c>
      <c r="I42" s="161">
        <v>511.66899999999998</v>
      </c>
      <c r="J42" s="161">
        <v>496.74130000000002</v>
      </c>
      <c r="K42" s="161">
        <v>501.9991</v>
      </c>
      <c r="L42" s="161">
        <v>485.803</v>
      </c>
      <c r="M42" s="161">
        <v>507.82220000000001</v>
      </c>
      <c r="N42" s="161">
        <v>492.90750000000003</v>
      </c>
      <c r="O42" s="161">
        <v>224.6053</v>
      </c>
      <c r="P42" s="161">
        <v>225.95949999999999</v>
      </c>
      <c r="Q42" s="161">
        <v>225.28229999999999</v>
      </c>
      <c r="R42" s="161">
        <v>220.7183</v>
      </c>
      <c r="S42" s="161">
        <v>219.37989999999999</v>
      </c>
      <c r="T42" s="162"/>
      <c r="U42" s="161">
        <v>241.4</v>
      </c>
      <c r="V42" s="162"/>
      <c r="W42" s="161">
        <v>223.8</v>
      </c>
      <c r="X42" s="161">
        <v>141.1009</v>
      </c>
      <c r="Y42" s="162"/>
      <c r="Z42" s="161">
        <v>138.71549999999999</v>
      </c>
      <c r="AA42" s="161">
        <v>136.16130000000001</v>
      </c>
      <c r="AB42" s="161">
        <v>133.791</v>
      </c>
      <c r="AC42" s="162"/>
      <c r="AD42" s="161">
        <v>141.29750000000001</v>
      </c>
      <c r="AE42" s="161">
        <v>126.7129</v>
      </c>
      <c r="AF42" s="161">
        <v>140.92160000000001</v>
      </c>
    </row>
    <row r="43" spans="1:32" ht="18" customHeight="1" x14ac:dyDescent="0.35">
      <c r="A43" s="160" t="s">
        <v>68</v>
      </c>
      <c r="B43" s="160" t="s">
        <v>844</v>
      </c>
      <c r="C43" s="163">
        <v>511.6644</v>
      </c>
      <c r="D43" s="163">
        <v>507.4769</v>
      </c>
      <c r="E43" s="164"/>
      <c r="F43" s="163">
        <v>515.09699999999998</v>
      </c>
      <c r="G43" s="163">
        <v>516.23770000000002</v>
      </c>
      <c r="H43" s="163">
        <v>515.61249999999995</v>
      </c>
      <c r="I43" s="164"/>
      <c r="J43" s="163">
        <v>494.28300000000002</v>
      </c>
      <c r="K43" s="163">
        <v>499.52170000000001</v>
      </c>
      <c r="L43" s="163">
        <v>482.52050000000003</v>
      </c>
      <c r="M43" s="163">
        <v>505.51229999999998</v>
      </c>
      <c r="N43" s="163">
        <v>489.90589999999997</v>
      </c>
      <c r="O43" s="163">
        <v>222.71440000000001</v>
      </c>
      <c r="P43" s="163">
        <v>225.7311</v>
      </c>
      <c r="Q43" s="163">
        <v>225.2047</v>
      </c>
      <c r="R43" s="163">
        <v>220.83869999999999</v>
      </c>
      <c r="S43" s="163">
        <v>218.75229999999999</v>
      </c>
      <c r="T43" s="164"/>
      <c r="U43" s="163">
        <v>250.3</v>
      </c>
      <c r="V43" s="164"/>
      <c r="W43" s="163">
        <v>222.4</v>
      </c>
      <c r="X43" s="163">
        <v>139.9786</v>
      </c>
      <c r="Y43" s="164"/>
      <c r="Z43" s="163">
        <v>138.61689999999999</v>
      </c>
      <c r="AA43" s="163">
        <v>136.00919999999999</v>
      </c>
      <c r="AB43" s="163">
        <v>133.9014</v>
      </c>
      <c r="AC43" s="164"/>
      <c r="AD43" s="163">
        <v>141.8245</v>
      </c>
      <c r="AE43" s="163">
        <v>126.8545</v>
      </c>
      <c r="AF43" s="163">
        <v>140.73779999999999</v>
      </c>
    </row>
    <row r="44" spans="1:32" ht="18" customHeight="1" x14ac:dyDescent="0.35">
      <c r="A44" s="160" t="s">
        <v>68</v>
      </c>
      <c r="B44" s="160" t="s">
        <v>845</v>
      </c>
      <c r="C44" s="163">
        <v>515.9135</v>
      </c>
      <c r="D44" s="163">
        <v>511.57330000000002</v>
      </c>
      <c r="E44" s="163">
        <v>504.18279999999999</v>
      </c>
      <c r="F44" s="163">
        <v>515.74900000000002</v>
      </c>
      <c r="G44" s="163">
        <v>517.28530000000001</v>
      </c>
      <c r="H44" s="163">
        <v>515.55719999999997</v>
      </c>
      <c r="I44" s="164"/>
      <c r="J44" s="163">
        <v>493.28579999999999</v>
      </c>
      <c r="K44" s="163">
        <v>496.18130000000002</v>
      </c>
      <c r="L44" s="163">
        <v>480.98329999999999</v>
      </c>
      <c r="M44" s="163">
        <v>502.6309</v>
      </c>
      <c r="N44" s="163">
        <v>488.2912</v>
      </c>
      <c r="O44" s="163">
        <v>224.3835</v>
      </c>
      <c r="P44" s="163">
        <v>227.04310000000001</v>
      </c>
      <c r="Q44" s="163">
        <v>226.5624</v>
      </c>
      <c r="R44" s="163">
        <v>221.0334</v>
      </c>
      <c r="S44" s="163">
        <v>218.06569999999999</v>
      </c>
      <c r="T44" s="164"/>
      <c r="U44" s="163">
        <v>254.6</v>
      </c>
      <c r="V44" s="164"/>
      <c r="W44" s="163">
        <v>220.8</v>
      </c>
      <c r="X44" s="163">
        <v>139.1053</v>
      </c>
      <c r="Y44" s="164"/>
      <c r="Z44" s="163">
        <v>138.2174</v>
      </c>
      <c r="AA44" s="163">
        <v>135.88910000000001</v>
      </c>
      <c r="AB44" s="163">
        <v>133.3494</v>
      </c>
      <c r="AC44" s="164"/>
      <c r="AD44" s="163">
        <v>140.68279999999999</v>
      </c>
      <c r="AE44" s="163">
        <v>126.9472</v>
      </c>
      <c r="AF44" s="163">
        <v>139.75749999999999</v>
      </c>
    </row>
    <row r="45" spans="1:32" ht="18" customHeight="1" x14ac:dyDescent="0.35">
      <c r="A45" s="160" t="s">
        <v>68</v>
      </c>
      <c r="B45" s="160" t="s">
        <v>846</v>
      </c>
      <c r="C45" s="163">
        <v>513.50040000000001</v>
      </c>
      <c r="D45" s="163">
        <v>508.84230000000002</v>
      </c>
      <c r="E45" s="163">
        <v>505.28570000000002</v>
      </c>
      <c r="F45" s="163">
        <v>513.99469999999997</v>
      </c>
      <c r="G45" s="163">
        <v>515.61850000000004</v>
      </c>
      <c r="H45" s="163">
        <v>513.91930000000002</v>
      </c>
      <c r="I45" s="163">
        <v>507.80799999999999</v>
      </c>
      <c r="J45" s="163">
        <v>493.0924</v>
      </c>
      <c r="K45" s="163">
        <v>496.56049999999999</v>
      </c>
      <c r="L45" s="163">
        <v>481.31079999999997</v>
      </c>
      <c r="M45" s="163">
        <v>503.53030000000001</v>
      </c>
      <c r="N45" s="163">
        <v>488.24869999999999</v>
      </c>
      <c r="O45" s="163">
        <v>223.97980000000001</v>
      </c>
      <c r="P45" s="163">
        <v>225.84450000000001</v>
      </c>
      <c r="Q45" s="163">
        <v>226.46019999999999</v>
      </c>
      <c r="R45" s="163">
        <v>220.61709999999999</v>
      </c>
      <c r="S45" s="163">
        <v>217.46770000000001</v>
      </c>
      <c r="T45" s="163">
        <v>0</v>
      </c>
      <c r="U45" s="163">
        <v>242.7</v>
      </c>
      <c r="V45" s="164"/>
      <c r="W45" s="163">
        <v>221.4</v>
      </c>
      <c r="X45" s="163">
        <v>139.1053</v>
      </c>
      <c r="Y45" s="164"/>
      <c r="Z45" s="163">
        <v>138.06700000000001</v>
      </c>
      <c r="AA45" s="163">
        <v>135.71270000000001</v>
      </c>
      <c r="AB45" s="163">
        <v>134.619</v>
      </c>
      <c r="AC45" s="164"/>
      <c r="AD45" s="163">
        <v>141.00479999999999</v>
      </c>
      <c r="AE45" s="163">
        <v>126.3857</v>
      </c>
      <c r="AF45" s="163">
        <v>140.1455</v>
      </c>
    </row>
    <row r="46" spans="1:32" ht="18" customHeight="1" x14ac:dyDescent="0.35">
      <c r="A46" s="160" t="s">
        <v>68</v>
      </c>
      <c r="B46" s="160" t="s">
        <v>847</v>
      </c>
      <c r="C46" s="163">
        <v>512.71360000000004</v>
      </c>
      <c r="D46" s="163">
        <v>507.7921</v>
      </c>
      <c r="E46" s="163">
        <v>492.7337</v>
      </c>
      <c r="F46" s="163">
        <v>513.64009999999996</v>
      </c>
      <c r="G46" s="163">
        <v>515.48469999999998</v>
      </c>
      <c r="H46" s="163">
        <v>513.05330000000004</v>
      </c>
      <c r="I46" s="163">
        <v>505.34120000000001</v>
      </c>
      <c r="J46" s="163">
        <v>490.75650000000002</v>
      </c>
      <c r="K46" s="163">
        <v>494.60129999999998</v>
      </c>
      <c r="L46" s="163">
        <v>477.55970000000002</v>
      </c>
      <c r="M46" s="163">
        <v>500.76920000000001</v>
      </c>
      <c r="N46" s="163">
        <v>486.08030000000002</v>
      </c>
      <c r="O46" s="163">
        <v>232.6636</v>
      </c>
      <c r="P46" s="163">
        <v>226.1474</v>
      </c>
      <c r="Q46" s="163">
        <v>228.45230000000001</v>
      </c>
      <c r="R46" s="163">
        <v>220.77709999999999</v>
      </c>
      <c r="S46" s="163">
        <v>217.37909999999999</v>
      </c>
      <c r="T46" s="164"/>
      <c r="U46" s="163">
        <v>250.8</v>
      </c>
      <c r="V46" s="164"/>
      <c r="W46" s="163">
        <v>219.6</v>
      </c>
      <c r="X46" s="163">
        <v>138.67080000000001</v>
      </c>
      <c r="Y46" s="164"/>
      <c r="Z46" s="163">
        <v>137.6208</v>
      </c>
      <c r="AA46" s="163">
        <v>134.59870000000001</v>
      </c>
      <c r="AB46" s="163">
        <v>134.0394</v>
      </c>
      <c r="AC46" s="164"/>
      <c r="AD46" s="163">
        <v>140.1705</v>
      </c>
      <c r="AE46" s="163">
        <v>127.6504</v>
      </c>
      <c r="AF46" s="163">
        <v>138.96100000000001</v>
      </c>
    </row>
    <row r="47" spans="1:32" ht="18" customHeight="1" x14ac:dyDescent="0.35">
      <c r="A47" s="160" t="s">
        <v>68</v>
      </c>
      <c r="B47" s="160" t="s">
        <v>848</v>
      </c>
      <c r="C47" s="163">
        <v>511.97919999999999</v>
      </c>
      <c r="D47" s="163">
        <v>507.63440000000003</v>
      </c>
      <c r="E47" s="163">
        <v>502.13459999999998</v>
      </c>
      <c r="F47" s="163">
        <v>513.70339999999999</v>
      </c>
      <c r="G47" s="163">
        <v>515.60299999999995</v>
      </c>
      <c r="H47" s="163">
        <v>512.99739999999997</v>
      </c>
      <c r="I47" s="164"/>
      <c r="J47" s="163">
        <v>492.32429999999999</v>
      </c>
      <c r="K47" s="163">
        <v>496.18950000000001</v>
      </c>
      <c r="L47" s="163">
        <v>480.44369999999998</v>
      </c>
      <c r="M47" s="163">
        <v>502.72140000000002</v>
      </c>
      <c r="N47" s="163">
        <v>487.80759999999998</v>
      </c>
      <c r="O47" s="163">
        <v>228.55369999999999</v>
      </c>
      <c r="P47" s="163">
        <v>225.44909999999999</v>
      </c>
      <c r="Q47" s="163">
        <v>226.5788</v>
      </c>
      <c r="R47" s="163">
        <v>221.17789999999999</v>
      </c>
      <c r="S47" s="163">
        <v>217.7704</v>
      </c>
      <c r="T47" s="164"/>
      <c r="U47" s="163">
        <v>240.7</v>
      </c>
      <c r="V47" s="164"/>
      <c r="W47" s="163">
        <v>221.4</v>
      </c>
      <c r="X47" s="163">
        <v>141.39519999999999</v>
      </c>
      <c r="Y47" s="164"/>
      <c r="Z47" s="163">
        <v>138.26929999999999</v>
      </c>
      <c r="AA47" s="163">
        <v>136.80959999999999</v>
      </c>
      <c r="AB47" s="163">
        <v>134.99160000000001</v>
      </c>
      <c r="AC47" s="164"/>
      <c r="AD47" s="163">
        <v>141.29750000000001</v>
      </c>
      <c r="AE47" s="163">
        <v>127.9776</v>
      </c>
      <c r="AF47" s="163">
        <v>141.71799999999999</v>
      </c>
    </row>
    <row r="48" spans="1:32" ht="18" customHeight="1" x14ac:dyDescent="0.35">
      <c r="A48" s="160" t="s">
        <v>68</v>
      </c>
      <c r="B48" s="160" t="s">
        <v>849</v>
      </c>
      <c r="C48" s="163">
        <v>511.71690000000001</v>
      </c>
      <c r="D48" s="163">
        <v>506.53160000000003</v>
      </c>
      <c r="E48" s="163">
        <v>501.45179999999999</v>
      </c>
      <c r="F48" s="163">
        <v>514.12860000000001</v>
      </c>
      <c r="G48" s="163">
        <v>515.98</v>
      </c>
      <c r="H48" s="163">
        <v>513.75099999999998</v>
      </c>
      <c r="I48" s="164"/>
      <c r="J48" s="163">
        <v>494.70870000000002</v>
      </c>
      <c r="K48" s="163">
        <v>498.03339999999997</v>
      </c>
      <c r="L48" s="163">
        <v>482.99189999999999</v>
      </c>
      <c r="M48" s="163">
        <v>506.01130000000001</v>
      </c>
      <c r="N48" s="163">
        <v>491.12790000000001</v>
      </c>
      <c r="O48" s="163">
        <v>227.37360000000001</v>
      </c>
      <c r="P48" s="163">
        <v>226.0187</v>
      </c>
      <c r="Q48" s="163">
        <v>227.21090000000001</v>
      </c>
      <c r="R48" s="163">
        <v>221.31219999999999</v>
      </c>
      <c r="S48" s="163">
        <v>218.5677</v>
      </c>
      <c r="T48" s="164"/>
      <c r="U48" s="163">
        <v>244.7</v>
      </c>
      <c r="V48" s="164"/>
      <c r="W48" s="163">
        <v>223.4</v>
      </c>
      <c r="X48" s="163">
        <v>142.48920000000001</v>
      </c>
      <c r="Y48" s="164"/>
      <c r="Z48" s="163">
        <v>138.76740000000001</v>
      </c>
      <c r="AA48" s="163">
        <v>138.36670000000001</v>
      </c>
      <c r="AB48" s="163">
        <v>136.10939999999999</v>
      </c>
      <c r="AC48" s="164"/>
      <c r="AD48" s="163">
        <v>142.51249999999999</v>
      </c>
      <c r="AE48" s="163">
        <v>127.50879999999999</v>
      </c>
      <c r="AF48" s="163">
        <v>143.3314</v>
      </c>
    </row>
    <row r="49" spans="1:32" ht="18" customHeight="1" x14ac:dyDescent="0.35">
      <c r="A49" s="160" t="s">
        <v>68</v>
      </c>
      <c r="B49" s="160" t="s">
        <v>850</v>
      </c>
      <c r="C49" s="165">
        <v>514.86429999999996</v>
      </c>
      <c r="D49" s="165">
        <v>508.94740000000002</v>
      </c>
      <c r="E49" s="166"/>
      <c r="F49" s="165">
        <v>515.35929999999996</v>
      </c>
      <c r="G49" s="165">
        <v>517.21519999999998</v>
      </c>
      <c r="H49" s="165">
        <v>514.75450000000001</v>
      </c>
      <c r="I49" s="165">
        <v>510.55930000000001</v>
      </c>
      <c r="J49" s="165">
        <v>494.1626</v>
      </c>
      <c r="K49" s="165">
        <v>497.20060000000001</v>
      </c>
      <c r="L49" s="165">
        <v>482.2647</v>
      </c>
      <c r="M49" s="165">
        <v>503.84809999999999</v>
      </c>
      <c r="N49" s="165">
        <v>489.80779999999999</v>
      </c>
      <c r="O49" s="165">
        <v>229.4324</v>
      </c>
      <c r="P49" s="165">
        <v>226.68629999999999</v>
      </c>
      <c r="Q49" s="165">
        <v>228.45160000000001</v>
      </c>
      <c r="R49" s="165">
        <v>221.74809999999999</v>
      </c>
      <c r="S49" s="165">
        <v>218.71539999999999</v>
      </c>
      <c r="T49" s="166"/>
      <c r="U49" s="165">
        <v>259.8</v>
      </c>
      <c r="V49" s="166"/>
      <c r="W49" s="165">
        <v>223.7</v>
      </c>
      <c r="X49" s="165">
        <v>142.4409</v>
      </c>
      <c r="Y49" s="166"/>
      <c r="Z49" s="165">
        <v>138.71549999999999</v>
      </c>
      <c r="AA49" s="165">
        <v>137.95419999999999</v>
      </c>
      <c r="AB49" s="165">
        <v>136.08179999999999</v>
      </c>
      <c r="AC49" s="166"/>
      <c r="AD49" s="165">
        <v>142.51249999999999</v>
      </c>
      <c r="AE49" s="165">
        <v>127.2256</v>
      </c>
      <c r="AF49" s="165">
        <v>142.923</v>
      </c>
    </row>
    <row r="50" spans="1:32" ht="18" customHeight="1" x14ac:dyDescent="0.35">
      <c r="A50" s="160" t="s">
        <v>68</v>
      </c>
      <c r="B50" s="160" t="s">
        <v>851</v>
      </c>
      <c r="C50" s="161">
        <v>509.51369999999997</v>
      </c>
      <c r="D50" s="161">
        <v>504.74599999999998</v>
      </c>
      <c r="E50" s="161">
        <v>501.08420000000001</v>
      </c>
      <c r="F50" s="161">
        <v>513.67920000000004</v>
      </c>
      <c r="G50" s="161">
        <v>515.5181</v>
      </c>
      <c r="H50" s="161">
        <v>513.79259999999999</v>
      </c>
      <c r="I50" s="162"/>
      <c r="J50" s="161">
        <v>493.79660000000001</v>
      </c>
      <c r="K50" s="161">
        <v>497.72140000000002</v>
      </c>
      <c r="L50" s="161">
        <v>482.77370000000002</v>
      </c>
      <c r="M50" s="161">
        <v>504.2192</v>
      </c>
      <c r="N50" s="161">
        <v>489.923</v>
      </c>
      <c r="O50" s="161">
        <v>222.75710000000001</v>
      </c>
      <c r="P50" s="161">
        <v>226.4376</v>
      </c>
      <c r="Q50" s="161">
        <v>226.66079999999999</v>
      </c>
      <c r="R50" s="161">
        <v>221.55240000000001</v>
      </c>
      <c r="S50" s="161">
        <v>218.59729999999999</v>
      </c>
      <c r="T50" s="162"/>
      <c r="U50" s="161">
        <v>246.2</v>
      </c>
      <c r="V50" s="162"/>
      <c r="W50" s="161">
        <v>223.1</v>
      </c>
      <c r="X50" s="161">
        <v>140.82570000000001</v>
      </c>
      <c r="Y50" s="162"/>
      <c r="Z50" s="161">
        <v>138.71549999999999</v>
      </c>
      <c r="AA50" s="161">
        <v>137.01169999999999</v>
      </c>
      <c r="AB50" s="161">
        <v>135.8886</v>
      </c>
      <c r="AC50" s="162"/>
      <c r="AD50" s="161">
        <v>141.91229999999999</v>
      </c>
      <c r="AE50" s="161">
        <v>126.4785</v>
      </c>
      <c r="AF50" s="161">
        <v>141.73849999999999</v>
      </c>
    </row>
    <row r="51" spans="1:32" ht="18" customHeight="1" x14ac:dyDescent="0.35">
      <c r="A51" s="160" t="s">
        <v>68</v>
      </c>
      <c r="B51" s="160" t="s">
        <v>852</v>
      </c>
      <c r="C51" s="163">
        <v>518.274</v>
      </c>
      <c r="D51" s="163">
        <v>511.73079999999999</v>
      </c>
      <c r="E51" s="163">
        <v>506.59870000000001</v>
      </c>
      <c r="F51" s="163">
        <v>516.59169999999995</v>
      </c>
      <c r="G51" s="163">
        <v>517.97529999999995</v>
      </c>
      <c r="H51" s="163">
        <v>514.88149999999996</v>
      </c>
      <c r="I51" s="164"/>
      <c r="J51" s="163">
        <v>494.82619999999997</v>
      </c>
      <c r="K51" s="163">
        <v>497.32049999999998</v>
      </c>
      <c r="L51" s="163">
        <v>482.62779999999998</v>
      </c>
      <c r="M51" s="163">
        <v>504.26479999999998</v>
      </c>
      <c r="N51" s="163">
        <v>489.14460000000003</v>
      </c>
      <c r="O51" s="163">
        <v>228.1386</v>
      </c>
      <c r="P51" s="163">
        <v>227.4144</v>
      </c>
      <c r="Q51" s="163">
        <v>229.93299999999999</v>
      </c>
      <c r="R51" s="163">
        <v>222.00389999999999</v>
      </c>
      <c r="S51" s="163">
        <v>219.0771</v>
      </c>
      <c r="T51" s="164"/>
      <c r="U51" s="163">
        <v>244.6</v>
      </c>
      <c r="V51" s="164"/>
      <c r="W51" s="163">
        <v>222.9</v>
      </c>
      <c r="X51" s="164"/>
      <c r="Y51" s="164"/>
      <c r="Z51" s="163">
        <v>138.71549999999999</v>
      </c>
      <c r="AA51" s="163">
        <v>137.08510000000001</v>
      </c>
      <c r="AB51" s="163">
        <v>136.06800000000001</v>
      </c>
      <c r="AC51" s="164"/>
      <c r="AD51" s="163">
        <v>141.78059999999999</v>
      </c>
      <c r="AE51" s="163">
        <v>126.57129999999999</v>
      </c>
      <c r="AF51" s="163">
        <v>142.1061</v>
      </c>
    </row>
    <row r="52" spans="1:32" ht="18" customHeight="1" x14ac:dyDescent="0.35">
      <c r="A52" s="160" t="s">
        <v>68</v>
      </c>
      <c r="B52" s="160" t="s">
        <v>853</v>
      </c>
      <c r="C52" s="163">
        <v>527.82119999999998</v>
      </c>
      <c r="D52" s="163">
        <v>516.72</v>
      </c>
      <c r="E52" s="163">
        <v>506.02100000000002</v>
      </c>
      <c r="F52" s="163">
        <v>518.25419999999997</v>
      </c>
      <c r="G52" s="163">
        <v>519.75980000000004</v>
      </c>
      <c r="H52" s="163">
        <v>516.3338</v>
      </c>
      <c r="I52" s="164"/>
      <c r="J52" s="163">
        <v>494.00959999999998</v>
      </c>
      <c r="K52" s="163">
        <v>497.19</v>
      </c>
      <c r="L52" s="163">
        <v>483.2722</v>
      </c>
      <c r="M52" s="163">
        <v>505.09829999999999</v>
      </c>
      <c r="N52" s="163">
        <v>490.1223</v>
      </c>
      <c r="O52" s="163">
        <v>227.70949999999999</v>
      </c>
      <c r="P52" s="163">
        <v>228.45959999999999</v>
      </c>
      <c r="Q52" s="163">
        <v>229.2612</v>
      </c>
      <c r="R52" s="163">
        <v>222.5822</v>
      </c>
      <c r="S52" s="163">
        <v>219.9188</v>
      </c>
      <c r="T52" s="164"/>
      <c r="U52" s="163">
        <v>258.3</v>
      </c>
      <c r="V52" s="164"/>
      <c r="W52" s="163">
        <v>223</v>
      </c>
      <c r="X52" s="164"/>
      <c r="Y52" s="164"/>
      <c r="Z52" s="163">
        <v>138.96449999999999</v>
      </c>
      <c r="AA52" s="163">
        <v>137.0446</v>
      </c>
      <c r="AB52" s="163">
        <v>135.86099999999999</v>
      </c>
      <c r="AC52" s="164"/>
      <c r="AD52" s="163">
        <v>141.76589999999999</v>
      </c>
      <c r="AE52" s="163">
        <v>126.5224</v>
      </c>
      <c r="AF52" s="163">
        <v>142.0856</v>
      </c>
    </row>
    <row r="53" spans="1:32" ht="18" customHeight="1" x14ac:dyDescent="0.35">
      <c r="A53" s="160" t="s">
        <v>68</v>
      </c>
      <c r="B53" s="160" t="s">
        <v>854</v>
      </c>
      <c r="C53" s="163">
        <v>499.17970000000003</v>
      </c>
      <c r="D53" s="163">
        <v>501.22730000000001</v>
      </c>
      <c r="E53" s="163">
        <v>497.6705</v>
      </c>
      <c r="F53" s="163">
        <v>515.05380000000002</v>
      </c>
      <c r="G53" s="163">
        <v>516.86540000000002</v>
      </c>
      <c r="H53" s="163">
        <v>514.27959999999996</v>
      </c>
      <c r="I53" s="164"/>
      <c r="J53" s="163">
        <v>494.44709999999998</v>
      </c>
      <c r="K53" s="163">
        <v>497.4529</v>
      </c>
      <c r="L53" s="163">
        <v>483.47329999999999</v>
      </c>
      <c r="M53" s="163">
        <v>505.14940000000001</v>
      </c>
      <c r="N53" s="163">
        <v>489.3408</v>
      </c>
      <c r="O53" s="163">
        <v>228.9821</v>
      </c>
      <c r="P53" s="163">
        <v>224.0925</v>
      </c>
      <c r="Q53" s="163">
        <v>224.76130000000001</v>
      </c>
      <c r="R53" s="163">
        <v>221.80459999999999</v>
      </c>
      <c r="S53" s="163">
        <v>219.4906</v>
      </c>
      <c r="T53" s="164"/>
      <c r="U53" s="163">
        <v>247.5</v>
      </c>
      <c r="V53" s="164"/>
      <c r="W53" s="163">
        <v>223.1</v>
      </c>
      <c r="X53" s="163">
        <v>140.8648</v>
      </c>
      <c r="Y53" s="164"/>
      <c r="Z53" s="163">
        <v>138.8141</v>
      </c>
      <c r="AA53" s="163">
        <v>137.15690000000001</v>
      </c>
      <c r="AB53" s="163">
        <v>135.3366</v>
      </c>
      <c r="AC53" s="164"/>
      <c r="AD53" s="163">
        <v>141.44390000000001</v>
      </c>
      <c r="AE53" s="163">
        <v>125.9609</v>
      </c>
      <c r="AF53" s="163">
        <v>141.73849999999999</v>
      </c>
    </row>
    <row r="54" spans="1:32" ht="18" customHeight="1" x14ac:dyDescent="0.35">
      <c r="A54" s="160" t="s">
        <v>68</v>
      </c>
      <c r="B54" s="160" t="s">
        <v>855</v>
      </c>
      <c r="C54" s="163">
        <v>501.5403</v>
      </c>
      <c r="D54" s="163">
        <v>504.06330000000003</v>
      </c>
      <c r="E54" s="163">
        <v>495.9898</v>
      </c>
      <c r="F54" s="163">
        <v>512.02480000000003</v>
      </c>
      <c r="G54" s="163">
        <v>513.57950000000005</v>
      </c>
      <c r="H54" s="163">
        <v>512.16669999999999</v>
      </c>
      <c r="I54" s="164"/>
      <c r="J54" s="163">
        <v>493.67059999999998</v>
      </c>
      <c r="K54" s="163">
        <v>497.74979999999999</v>
      </c>
      <c r="L54" s="163">
        <v>482.76089999999999</v>
      </c>
      <c r="M54" s="163">
        <v>504.86590000000001</v>
      </c>
      <c r="N54" s="163">
        <v>489.5136</v>
      </c>
      <c r="O54" s="163">
        <v>229.40020000000001</v>
      </c>
      <c r="P54" s="163">
        <v>225.2012</v>
      </c>
      <c r="Q54" s="163">
        <v>226.62530000000001</v>
      </c>
      <c r="R54" s="163">
        <v>220.14869999999999</v>
      </c>
      <c r="S54" s="163">
        <v>217.667</v>
      </c>
      <c r="T54" s="164"/>
      <c r="U54" s="163">
        <v>253.9</v>
      </c>
      <c r="V54" s="164"/>
      <c r="W54" s="163">
        <v>223.6</v>
      </c>
      <c r="X54" s="163">
        <v>141.61689999999999</v>
      </c>
      <c r="Y54" s="164"/>
      <c r="Z54" s="163">
        <v>138.96449999999999</v>
      </c>
      <c r="AA54" s="163">
        <v>137.10560000000001</v>
      </c>
      <c r="AB54" s="163">
        <v>135.69540000000001</v>
      </c>
      <c r="AC54" s="164"/>
      <c r="AD54" s="163">
        <v>141.72200000000001</v>
      </c>
      <c r="AE54" s="163">
        <v>126.05370000000001</v>
      </c>
      <c r="AF54" s="163">
        <v>142.12649999999999</v>
      </c>
    </row>
    <row r="55" spans="1:32" ht="18" customHeight="1" x14ac:dyDescent="0.35">
      <c r="A55" s="160" t="s">
        <v>68</v>
      </c>
      <c r="B55" s="160" t="s">
        <v>856</v>
      </c>
      <c r="C55" s="163">
        <v>501.17309999999998</v>
      </c>
      <c r="D55" s="163">
        <v>506.16399999999999</v>
      </c>
      <c r="E55" s="163">
        <v>496.93520000000001</v>
      </c>
      <c r="F55" s="163">
        <v>513.3152</v>
      </c>
      <c r="G55" s="163">
        <v>514.23800000000006</v>
      </c>
      <c r="H55" s="163">
        <v>512.5127</v>
      </c>
      <c r="I55" s="164"/>
      <c r="J55" s="163">
        <v>493.97629999999998</v>
      </c>
      <c r="K55" s="163">
        <v>497.8922</v>
      </c>
      <c r="L55" s="163">
        <v>483.9264</v>
      </c>
      <c r="M55" s="163">
        <v>504.82339999999999</v>
      </c>
      <c r="N55" s="163">
        <v>490.51069999999999</v>
      </c>
      <c r="O55" s="163">
        <v>226.3486</v>
      </c>
      <c r="P55" s="163">
        <v>224.4451</v>
      </c>
      <c r="Q55" s="163">
        <v>226.88480000000001</v>
      </c>
      <c r="R55" s="163">
        <v>220.53389999999999</v>
      </c>
      <c r="S55" s="163">
        <v>218.03620000000001</v>
      </c>
      <c r="T55" s="164"/>
      <c r="U55" s="163">
        <v>257.10000000000002</v>
      </c>
      <c r="V55" s="164"/>
      <c r="W55" s="163">
        <v>223.5</v>
      </c>
      <c r="X55" s="163">
        <v>140.80789999999999</v>
      </c>
      <c r="Y55" s="164"/>
      <c r="Z55" s="163">
        <v>139.0164</v>
      </c>
      <c r="AA55" s="163">
        <v>136.97890000000001</v>
      </c>
      <c r="AB55" s="163">
        <v>136.10939999999999</v>
      </c>
      <c r="AC55" s="164"/>
      <c r="AD55" s="163">
        <v>141.75129999999999</v>
      </c>
      <c r="AE55" s="163">
        <v>125.8193</v>
      </c>
      <c r="AF55" s="163">
        <v>142.12649999999999</v>
      </c>
    </row>
    <row r="56" spans="1:32" ht="18" customHeight="1" x14ac:dyDescent="0.35">
      <c r="A56" s="160" t="s">
        <v>68</v>
      </c>
      <c r="B56" s="160" t="s">
        <v>857</v>
      </c>
      <c r="C56" s="163">
        <v>505.78919999999999</v>
      </c>
      <c r="D56" s="163">
        <v>508.7373</v>
      </c>
      <c r="E56" s="163">
        <v>506.17849999999999</v>
      </c>
      <c r="F56" s="163">
        <v>516.59289999999999</v>
      </c>
      <c r="G56" s="163">
        <v>517.14890000000003</v>
      </c>
      <c r="H56" s="163">
        <v>515.2328</v>
      </c>
      <c r="I56" s="164"/>
      <c r="J56" s="163">
        <v>495.20639999999997</v>
      </c>
      <c r="K56" s="163">
        <v>497.65570000000002</v>
      </c>
      <c r="L56" s="163">
        <v>484.8417</v>
      </c>
      <c r="M56" s="163">
        <v>505.06790000000001</v>
      </c>
      <c r="N56" s="163">
        <v>490.53469999999999</v>
      </c>
      <c r="O56" s="163">
        <v>222.64590000000001</v>
      </c>
      <c r="P56" s="163">
        <v>226.64490000000001</v>
      </c>
      <c r="Q56" s="163">
        <v>227.74629999999999</v>
      </c>
      <c r="R56" s="163">
        <v>221.78739999999999</v>
      </c>
      <c r="S56" s="163">
        <v>219.28389999999999</v>
      </c>
      <c r="T56" s="164"/>
      <c r="U56" s="163">
        <v>268.10000000000002</v>
      </c>
      <c r="V56" s="164"/>
      <c r="W56" s="163">
        <v>224.2</v>
      </c>
      <c r="X56" s="163">
        <v>141.6396</v>
      </c>
      <c r="Y56" s="164"/>
      <c r="Z56" s="163">
        <v>139.21350000000001</v>
      </c>
      <c r="AA56" s="163">
        <v>137.62450000000001</v>
      </c>
      <c r="AB56" s="163">
        <v>135.8886</v>
      </c>
      <c r="AC56" s="164"/>
      <c r="AD56" s="163">
        <v>142.32220000000001</v>
      </c>
      <c r="AE56" s="163">
        <v>126.664</v>
      </c>
      <c r="AF56" s="163">
        <v>142.535</v>
      </c>
    </row>
    <row r="57" spans="1:32" ht="18" customHeight="1" x14ac:dyDescent="0.35">
      <c r="A57" s="160" t="s">
        <v>858</v>
      </c>
      <c r="B57" s="160" t="s">
        <v>69</v>
      </c>
      <c r="C57" s="165">
        <v>506.57619999999997</v>
      </c>
      <c r="D57" s="165">
        <v>509.89269999999999</v>
      </c>
      <c r="E57" s="165">
        <v>507.43900000000002</v>
      </c>
      <c r="F57" s="165">
        <v>517.89840000000004</v>
      </c>
      <c r="G57" s="165">
        <v>518.30899999999997</v>
      </c>
      <c r="H57" s="165">
        <v>515.3279</v>
      </c>
      <c r="I57" s="166"/>
      <c r="J57" s="165">
        <v>496.33940000000001</v>
      </c>
      <c r="K57" s="165">
        <v>498.80470000000003</v>
      </c>
      <c r="L57" s="165">
        <v>485.4006</v>
      </c>
      <c r="M57" s="165">
        <v>506.0258</v>
      </c>
      <c r="N57" s="165">
        <v>491.61989999999997</v>
      </c>
      <c r="O57" s="165">
        <v>224.6927</v>
      </c>
      <c r="P57" s="165">
        <v>227.27770000000001</v>
      </c>
      <c r="Q57" s="165">
        <v>228.12970000000001</v>
      </c>
      <c r="R57" s="165">
        <v>222.4735</v>
      </c>
      <c r="S57" s="165">
        <v>219.68989999999999</v>
      </c>
      <c r="T57" s="166"/>
      <c r="U57" s="165">
        <v>252</v>
      </c>
      <c r="V57" s="166"/>
      <c r="W57" s="165">
        <v>224.5</v>
      </c>
      <c r="X57" s="166"/>
      <c r="Y57" s="166"/>
      <c r="Z57" s="165">
        <v>139.21350000000001</v>
      </c>
      <c r="AA57" s="165">
        <v>137.58369999999999</v>
      </c>
      <c r="AB57" s="165">
        <v>136.30260000000001</v>
      </c>
      <c r="AC57" s="166"/>
      <c r="AD57" s="165">
        <v>142.5564</v>
      </c>
      <c r="AE57" s="165">
        <v>127.04</v>
      </c>
      <c r="AF57" s="165">
        <v>142.535</v>
      </c>
    </row>
    <row r="58" spans="1:32" x14ac:dyDescent="0.35">
      <c r="A58" s="227" t="s">
        <v>870</v>
      </c>
      <c r="B58" s="227"/>
      <c r="C58" s="168">
        <v>535.68970000000002</v>
      </c>
      <c r="D58" s="168">
        <v>517.6653</v>
      </c>
      <c r="E58" s="168">
        <v>518.73059999999998</v>
      </c>
      <c r="F58" s="168">
        <v>520.26099999999997</v>
      </c>
      <c r="G58" s="168">
        <v>520.96489999999994</v>
      </c>
      <c r="H58" s="168">
        <v>518.18409999999994</v>
      </c>
      <c r="I58" s="168">
        <v>517.71019999999999</v>
      </c>
      <c r="J58" s="168">
        <v>500.23020000000002</v>
      </c>
      <c r="K58" s="168">
        <v>506.62979999999999</v>
      </c>
      <c r="L58" s="168">
        <v>492.0985</v>
      </c>
      <c r="M58" s="168">
        <v>512.92380000000003</v>
      </c>
      <c r="N58" s="168">
        <v>497.85419999999999</v>
      </c>
      <c r="O58" s="168">
        <v>232.6636</v>
      </c>
      <c r="P58" s="168">
        <v>228.45959999999999</v>
      </c>
      <c r="Q58" s="168">
        <v>229.93299999999999</v>
      </c>
      <c r="R58" s="168">
        <v>223.86060000000001</v>
      </c>
      <c r="S58" s="168">
        <v>220.71610000000001</v>
      </c>
      <c r="T58" s="168">
        <v>0</v>
      </c>
      <c r="U58" s="168">
        <v>268.10000000000002</v>
      </c>
      <c r="V58" s="168">
        <v>0</v>
      </c>
      <c r="W58" s="168">
        <v>225.6</v>
      </c>
      <c r="X58" s="168">
        <v>142.48920000000001</v>
      </c>
      <c r="Y58" s="168">
        <v>0</v>
      </c>
      <c r="Z58" s="168">
        <v>139.5145</v>
      </c>
      <c r="AA58" s="168">
        <v>138.36670000000001</v>
      </c>
      <c r="AB58" s="168">
        <v>136.30260000000001</v>
      </c>
      <c r="AC58" s="168">
        <v>0</v>
      </c>
      <c r="AD58" s="168">
        <v>143.40530000000001</v>
      </c>
      <c r="AE58" s="168">
        <v>127.9776</v>
      </c>
      <c r="AF58" s="168">
        <v>143.3314</v>
      </c>
    </row>
    <row r="59" spans="1:32" x14ac:dyDescent="0.35">
      <c r="A59" s="227" t="s">
        <v>871</v>
      </c>
      <c r="B59" s="227"/>
      <c r="C59" s="168">
        <v>499.17970000000003</v>
      </c>
      <c r="D59" s="168">
        <v>491.459</v>
      </c>
      <c r="E59" s="168">
        <v>492.7337</v>
      </c>
      <c r="F59" s="168">
        <v>501.36939999999998</v>
      </c>
      <c r="G59" s="168">
        <v>503.70639999999997</v>
      </c>
      <c r="H59" s="168">
        <v>504.6857</v>
      </c>
      <c r="I59" s="168">
        <v>505.34120000000001</v>
      </c>
      <c r="J59" s="168">
        <v>490.75650000000002</v>
      </c>
      <c r="K59" s="168">
        <v>493.48700000000002</v>
      </c>
      <c r="L59" s="168">
        <v>477.55970000000002</v>
      </c>
      <c r="M59" s="168">
        <v>499.99079999999998</v>
      </c>
      <c r="N59" s="168">
        <v>486.08030000000002</v>
      </c>
      <c r="O59" s="168">
        <v>217.6516</v>
      </c>
      <c r="P59" s="168">
        <v>218.2603</v>
      </c>
      <c r="Q59" s="168">
        <v>217.8151</v>
      </c>
      <c r="R59" s="168">
        <v>217.0394</v>
      </c>
      <c r="S59" s="168">
        <v>212.8904</v>
      </c>
      <c r="T59" s="168">
        <v>0</v>
      </c>
      <c r="U59" s="168">
        <v>235.5</v>
      </c>
      <c r="V59" s="168">
        <v>0</v>
      </c>
      <c r="W59" s="168">
        <v>219.6</v>
      </c>
      <c r="X59" s="168">
        <v>138.67080000000001</v>
      </c>
      <c r="Y59" s="168">
        <v>0</v>
      </c>
      <c r="Z59" s="168">
        <v>137.37180000000001</v>
      </c>
      <c r="AA59" s="168">
        <v>134.59870000000001</v>
      </c>
      <c r="AB59" s="168">
        <v>133.3494</v>
      </c>
      <c r="AC59" s="168">
        <v>0</v>
      </c>
      <c r="AD59" s="168">
        <v>140.1705</v>
      </c>
      <c r="AE59" s="168">
        <v>124.08580000000001</v>
      </c>
      <c r="AF59" s="168">
        <v>138.96100000000001</v>
      </c>
    </row>
    <row r="60" spans="1:32" x14ac:dyDescent="0.35">
      <c r="A60" s="227" t="s">
        <v>872</v>
      </c>
      <c r="B60" s="227"/>
      <c r="C60" s="168">
        <v>515.91892083333323</v>
      </c>
      <c r="D60" s="168">
        <v>507.83139791666662</v>
      </c>
      <c r="E60" s="168">
        <v>505.51079761904759</v>
      </c>
      <c r="F60" s="168">
        <v>513.94356875000005</v>
      </c>
      <c r="G60" s="168">
        <v>515.36989166666672</v>
      </c>
      <c r="H60" s="168">
        <v>513.68360666666661</v>
      </c>
      <c r="I60" s="168">
        <v>511.97716000000003</v>
      </c>
      <c r="J60" s="168">
        <v>495.44397708333332</v>
      </c>
      <c r="K60" s="168">
        <v>498.33250416666669</v>
      </c>
      <c r="L60" s="168">
        <v>484.47517083333332</v>
      </c>
      <c r="M60" s="168">
        <v>504.69433750000002</v>
      </c>
      <c r="N60" s="168">
        <v>490.53923750000001</v>
      </c>
      <c r="O60" s="168">
        <v>226.09715625000001</v>
      </c>
      <c r="P60" s="168">
        <v>225.65789583333333</v>
      </c>
      <c r="Q60" s="168">
        <v>225.84017499999999</v>
      </c>
      <c r="R60" s="168">
        <v>220.97700624999999</v>
      </c>
      <c r="S60" s="168">
        <v>218.18583958333332</v>
      </c>
      <c r="T60" s="168">
        <v>0</v>
      </c>
      <c r="U60" s="168">
        <v>246.58541666666665</v>
      </c>
      <c r="V60" s="168">
        <v>0</v>
      </c>
      <c r="W60" s="168">
        <v>222.94166666666663</v>
      </c>
      <c r="X60" s="168">
        <v>140.73832380952379</v>
      </c>
      <c r="Y60" s="168">
        <v>0</v>
      </c>
      <c r="Z60" s="168">
        <v>138.72651041666666</v>
      </c>
      <c r="AA60" s="168">
        <v>136.62165833333333</v>
      </c>
      <c r="AB60" s="168">
        <v>134.788625</v>
      </c>
      <c r="AC60" s="168">
        <v>0</v>
      </c>
      <c r="AD60" s="168">
        <v>141.8900625</v>
      </c>
      <c r="AE60" s="168">
        <v>125.96068958333333</v>
      </c>
      <c r="AF60" s="168">
        <v>141.23513333333332</v>
      </c>
    </row>
    <row r="61" spans="1:32" x14ac:dyDescent="0.35">
      <c r="A61" s="227" t="s">
        <v>2376</v>
      </c>
      <c r="B61" s="227"/>
      <c r="C61" s="158" t="s">
        <v>182</v>
      </c>
      <c r="D61" s="158" t="s">
        <v>182</v>
      </c>
      <c r="E61" s="158" t="s">
        <v>182</v>
      </c>
      <c r="F61" s="158" t="s">
        <v>2377</v>
      </c>
      <c r="G61" s="158" t="s">
        <v>2377</v>
      </c>
      <c r="H61" s="158" t="s">
        <v>2377</v>
      </c>
      <c r="I61" s="158" t="s">
        <v>501</v>
      </c>
      <c r="J61" s="158" t="s">
        <v>501</v>
      </c>
      <c r="K61" s="158" t="s">
        <v>501</v>
      </c>
      <c r="L61" s="158" t="s">
        <v>501</v>
      </c>
      <c r="M61" s="158" t="s">
        <v>501</v>
      </c>
      <c r="N61" s="158" t="s">
        <v>501</v>
      </c>
      <c r="O61" s="158" t="s">
        <v>182</v>
      </c>
      <c r="P61" s="158" t="s">
        <v>182</v>
      </c>
      <c r="Q61" s="158" t="s">
        <v>182</v>
      </c>
      <c r="R61" s="158" t="s">
        <v>2377</v>
      </c>
      <c r="S61" s="158" t="s">
        <v>2377</v>
      </c>
      <c r="T61" s="158" t="s">
        <v>501</v>
      </c>
      <c r="U61" s="158" t="s">
        <v>501</v>
      </c>
      <c r="V61" s="158" t="s">
        <v>501</v>
      </c>
      <c r="W61" s="158" t="s">
        <v>501</v>
      </c>
      <c r="X61" s="158" t="s">
        <v>501</v>
      </c>
      <c r="Y61" s="158" t="s">
        <v>501</v>
      </c>
      <c r="Z61" s="158" t="s">
        <v>501</v>
      </c>
      <c r="AA61" s="158" t="s">
        <v>501</v>
      </c>
      <c r="AB61" s="158" t="s">
        <v>501</v>
      </c>
      <c r="AC61" s="158" t="s">
        <v>501</v>
      </c>
      <c r="AD61" s="158" t="s">
        <v>501</v>
      </c>
      <c r="AE61" s="158" t="s">
        <v>501</v>
      </c>
      <c r="AF61" s="158" t="s">
        <v>501</v>
      </c>
    </row>
    <row r="62" spans="1:32" ht="27" customHeight="1" x14ac:dyDescent="0.35">
      <c r="A62" s="227" t="s">
        <v>3</v>
      </c>
      <c r="B62" s="227"/>
      <c r="C62" s="226" t="s">
        <v>535</v>
      </c>
      <c r="D62" s="226"/>
      <c r="E62" s="226"/>
      <c r="F62" s="226"/>
      <c r="G62" s="226"/>
      <c r="H62" s="226"/>
      <c r="I62" s="226" t="s">
        <v>190</v>
      </c>
      <c r="J62" s="226" t="s">
        <v>535</v>
      </c>
      <c r="K62" s="226" t="s">
        <v>190</v>
      </c>
      <c r="L62" s="226" t="s">
        <v>535</v>
      </c>
      <c r="M62" s="226" t="s">
        <v>357</v>
      </c>
      <c r="N62" s="226" t="s">
        <v>190</v>
      </c>
      <c r="O62" s="226" t="s">
        <v>30</v>
      </c>
      <c r="P62" s="226"/>
      <c r="Q62" s="226"/>
      <c r="R62" s="226"/>
      <c r="S62" s="226"/>
      <c r="T62" s="226" t="s">
        <v>535</v>
      </c>
      <c r="U62" s="226" t="s">
        <v>2388</v>
      </c>
      <c r="V62" s="226"/>
      <c r="W62" s="226"/>
      <c r="X62" s="226" t="s">
        <v>30</v>
      </c>
      <c r="Y62" s="226" t="s">
        <v>495</v>
      </c>
      <c r="Z62" s="226" t="s">
        <v>30</v>
      </c>
      <c r="AA62" s="226" t="s">
        <v>2389</v>
      </c>
      <c r="AB62" s="226" t="s">
        <v>605</v>
      </c>
      <c r="AC62" s="226" t="s">
        <v>30</v>
      </c>
      <c r="AD62" s="226" t="s">
        <v>89</v>
      </c>
      <c r="AE62" s="226" t="s">
        <v>30</v>
      </c>
      <c r="AF62" s="226"/>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2749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9"/>
      <c r="B65" s="1" t="s">
        <v>2392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0"/>
      <c r="B66" s="1" t="s">
        <v>2393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2" t="s">
        <v>0</v>
      </c>
      <c r="C3" s="193"/>
      <c r="D3" s="193"/>
      <c r="E3" s="193"/>
      <c r="F3" s="193"/>
      <c r="G3" s="193"/>
    </row>
    <row r="4" spans="1:7" ht="0" hidden="1" customHeight="1" x14ac:dyDescent="0.35">
      <c r="A4" s="1"/>
      <c r="B4" s="1"/>
      <c r="C4" s="1"/>
      <c r="D4" s="1"/>
      <c r="E4" s="1"/>
      <c r="F4" s="1"/>
      <c r="G4" s="1"/>
    </row>
    <row r="5" spans="1:7" ht="30" customHeight="1" x14ac:dyDescent="0.5">
      <c r="A5" s="1"/>
      <c r="B5" s="22" t="s">
        <v>2750</v>
      </c>
      <c r="C5" s="1"/>
      <c r="D5" s="1"/>
      <c r="E5" s="1"/>
      <c r="F5" s="1"/>
      <c r="G5" s="1"/>
    </row>
    <row r="6" spans="1:7" ht="35" customHeight="1" x14ac:dyDescent="0.35">
      <c r="A6" s="1"/>
      <c r="B6" s="3" t="s">
        <v>3</v>
      </c>
      <c r="C6" s="3" t="s">
        <v>4</v>
      </c>
      <c r="D6" s="3" t="s">
        <v>6</v>
      </c>
      <c r="E6" s="3" t="s">
        <v>7</v>
      </c>
      <c r="F6" s="3" t="s">
        <v>8</v>
      </c>
      <c r="G6" s="3" t="s">
        <v>2751</v>
      </c>
    </row>
    <row r="7" spans="1:7" x14ac:dyDescent="0.35">
      <c r="A7" s="1"/>
      <c r="B7" s="6" t="s">
        <v>2384</v>
      </c>
      <c r="C7" s="6" t="s">
        <v>2752</v>
      </c>
      <c r="D7" s="86" t="s">
        <v>2753</v>
      </c>
      <c r="E7" s="86" t="s">
        <v>18</v>
      </c>
      <c r="F7" s="86" t="s">
        <v>2754</v>
      </c>
      <c r="G7" s="6" t="s">
        <v>2755</v>
      </c>
    </row>
    <row r="8" spans="1:7" x14ac:dyDescent="0.35">
      <c r="A8" s="1"/>
      <c r="B8" s="6" t="s">
        <v>2756</v>
      </c>
      <c r="C8" s="6" t="s">
        <v>2757</v>
      </c>
      <c r="D8" s="86" t="s">
        <v>2758</v>
      </c>
      <c r="E8" s="86" t="s">
        <v>2759</v>
      </c>
      <c r="F8" s="86" t="s">
        <v>2760</v>
      </c>
      <c r="G8" s="6" t="s">
        <v>2761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30" customHeight="1" x14ac:dyDescent="0.5">
      <c r="A5" s="1"/>
      <c r="B5" s="22" t="s">
        <v>2762</v>
      </c>
      <c r="C5" s="1"/>
      <c r="D5" s="1"/>
      <c r="E5" s="1"/>
      <c r="F5" s="1"/>
      <c r="G5" s="1"/>
      <c r="H5" s="1"/>
      <c r="I5" s="1"/>
    </row>
    <row r="6" spans="1:9" ht="35" customHeight="1" x14ac:dyDescent="0.35">
      <c r="A6" s="1"/>
      <c r="B6" s="3" t="s">
        <v>4</v>
      </c>
      <c r="C6" s="3" t="s">
        <v>2763</v>
      </c>
      <c r="D6" s="3" t="s">
        <v>2764</v>
      </c>
      <c r="E6" s="3" t="s">
        <v>7</v>
      </c>
      <c r="F6" s="3" t="s">
        <v>8</v>
      </c>
      <c r="G6" s="3" t="s">
        <v>2765</v>
      </c>
      <c r="H6" s="3" t="s">
        <v>2751</v>
      </c>
      <c r="I6" s="3" t="s">
        <v>2766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18" x14ac:dyDescent="0.4">
      <c r="A5" s="1"/>
      <c r="B5" s="2" t="s">
        <v>2767</v>
      </c>
      <c r="C5" s="1"/>
      <c r="D5" s="1"/>
      <c r="E5" s="1"/>
      <c r="F5" s="1"/>
      <c r="G5" s="1"/>
      <c r="H5" s="1"/>
      <c r="I5" s="1"/>
    </row>
    <row r="6" spans="1:9" ht="30" customHeight="1" x14ac:dyDescent="0.35">
      <c r="A6" s="1"/>
      <c r="B6" s="200" t="s">
        <v>2768</v>
      </c>
      <c r="C6" s="200"/>
      <c r="D6" s="200"/>
      <c r="E6" s="200"/>
      <c r="F6" s="200"/>
      <c r="G6" s="200"/>
      <c r="H6" s="200"/>
      <c r="I6" s="200"/>
    </row>
    <row r="7" spans="1:9" ht="20" customHeight="1" x14ac:dyDescent="0.35">
      <c r="A7" s="1"/>
      <c r="B7" s="200" t="s">
        <v>2769</v>
      </c>
      <c r="C7" s="200" t="s">
        <v>2770</v>
      </c>
      <c r="D7" s="200"/>
      <c r="E7" s="200" t="s">
        <v>2771</v>
      </c>
      <c r="F7" s="200"/>
      <c r="G7" s="200" t="s">
        <v>2772</v>
      </c>
      <c r="H7" s="200"/>
      <c r="I7" s="200"/>
    </row>
    <row r="8" spans="1:9" ht="20" customHeight="1" x14ac:dyDescent="0.35">
      <c r="A8" s="1"/>
      <c r="B8" s="200"/>
      <c r="C8" s="3" t="s">
        <v>2773</v>
      </c>
      <c r="D8" s="3" t="s">
        <v>2774</v>
      </c>
      <c r="E8" s="3" t="s">
        <v>2773</v>
      </c>
      <c r="F8" s="3" t="s">
        <v>2774</v>
      </c>
      <c r="G8" s="3" t="s">
        <v>2773</v>
      </c>
      <c r="H8" s="3" t="s">
        <v>2774</v>
      </c>
      <c r="I8" s="3" t="s">
        <v>2775</v>
      </c>
    </row>
    <row r="9" spans="1:9" ht="25" x14ac:dyDescent="0.35">
      <c r="A9" s="1"/>
      <c r="B9" s="86" t="s">
        <v>2776</v>
      </c>
      <c r="C9" s="86" t="s">
        <v>2777</v>
      </c>
      <c r="D9" s="86" t="s">
        <v>2777</v>
      </c>
      <c r="E9" s="86" t="s">
        <v>2777</v>
      </c>
      <c r="F9" s="86" t="s">
        <v>2777</v>
      </c>
      <c r="G9" s="86" t="s">
        <v>2777</v>
      </c>
      <c r="H9" s="86" t="s">
        <v>2777</v>
      </c>
      <c r="I9" s="86" t="s">
        <v>2778</v>
      </c>
    </row>
    <row r="10" spans="1:9" ht="25" x14ac:dyDescent="0.35">
      <c r="A10" s="1"/>
      <c r="B10" s="86" t="s">
        <v>2779</v>
      </c>
      <c r="C10" s="86" t="s">
        <v>2777</v>
      </c>
      <c r="D10" s="86" t="s">
        <v>2777</v>
      </c>
      <c r="E10" s="86" t="s">
        <v>2777</v>
      </c>
      <c r="F10" s="86" t="s">
        <v>2777</v>
      </c>
      <c r="G10" s="86" t="s">
        <v>2777</v>
      </c>
      <c r="H10" s="86" t="s">
        <v>2777</v>
      </c>
      <c r="I10" s="86" t="s">
        <v>2778</v>
      </c>
    </row>
    <row r="11" spans="1:9" ht="25" x14ac:dyDescent="0.35">
      <c r="A11" s="1"/>
      <c r="B11" s="86" t="s">
        <v>2780</v>
      </c>
      <c r="C11" s="86" t="s">
        <v>2781</v>
      </c>
      <c r="D11" s="86" t="s">
        <v>2782</v>
      </c>
      <c r="E11" s="86" t="s">
        <v>2783</v>
      </c>
      <c r="F11" s="86" t="s">
        <v>2784</v>
      </c>
      <c r="G11" s="86" t="s">
        <v>965</v>
      </c>
      <c r="H11" s="86" t="s">
        <v>965</v>
      </c>
      <c r="I11" s="86" t="s">
        <v>965</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0" t="s">
        <v>799</v>
      </c>
      <c r="C14" s="200"/>
      <c r="D14" s="200"/>
      <c r="E14" s="200"/>
      <c r="F14" s="200"/>
      <c r="G14" s="200"/>
      <c r="H14" s="200"/>
      <c r="I14" s="200"/>
    </row>
    <row r="15" spans="1:9" ht="20" customHeight="1" x14ac:dyDescent="0.35">
      <c r="A15" s="1"/>
      <c r="B15" s="200" t="s">
        <v>2769</v>
      </c>
      <c r="C15" s="200" t="s">
        <v>2770</v>
      </c>
      <c r="D15" s="200"/>
      <c r="E15" s="200" t="s">
        <v>2771</v>
      </c>
      <c r="F15" s="200"/>
      <c r="G15" s="200" t="s">
        <v>2772</v>
      </c>
      <c r="H15" s="200"/>
      <c r="I15" s="200"/>
    </row>
    <row r="16" spans="1:9" ht="20" customHeight="1" x14ac:dyDescent="0.35">
      <c r="A16" s="1"/>
      <c r="B16" s="200"/>
      <c r="C16" s="3" t="s">
        <v>2773</v>
      </c>
      <c r="D16" s="3" t="s">
        <v>2774</v>
      </c>
      <c r="E16" s="3" t="s">
        <v>2773</v>
      </c>
      <c r="F16" s="3" t="s">
        <v>2774</v>
      </c>
      <c r="G16" s="3" t="s">
        <v>2773</v>
      </c>
      <c r="H16" s="3" t="s">
        <v>2774</v>
      </c>
      <c r="I16" s="3" t="s">
        <v>2775</v>
      </c>
    </row>
    <row r="17" spans="1:9" ht="25" x14ac:dyDescent="0.35">
      <c r="A17" s="1"/>
      <c r="B17" s="86" t="s">
        <v>2776</v>
      </c>
      <c r="C17" s="86" t="s">
        <v>2777</v>
      </c>
      <c r="D17" s="86" t="s">
        <v>2777</v>
      </c>
      <c r="E17" s="86" t="s">
        <v>2777</v>
      </c>
      <c r="F17" s="86" t="s">
        <v>2777</v>
      </c>
      <c r="G17" s="86" t="s">
        <v>2777</v>
      </c>
      <c r="H17" s="86" t="s">
        <v>2777</v>
      </c>
      <c r="I17" s="86" t="s">
        <v>2778</v>
      </c>
    </row>
    <row r="18" spans="1:9" ht="25" x14ac:dyDescent="0.35">
      <c r="A18" s="1"/>
      <c r="B18" s="86" t="s">
        <v>2779</v>
      </c>
      <c r="C18" s="86" t="s">
        <v>2777</v>
      </c>
      <c r="D18" s="86" t="s">
        <v>2777</v>
      </c>
      <c r="E18" s="86" t="s">
        <v>2777</v>
      </c>
      <c r="F18" s="86" t="s">
        <v>2777</v>
      </c>
      <c r="G18" s="86" t="s">
        <v>2777</v>
      </c>
      <c r="H18" s="86" t="s">
        <v>2777</v>
      </c>
      <c r="I18" s="86" t="s">
        <v>2778</v>
      </c>
    </row>
    <row r="19" spans="1:9" x14ac:dyDescent="0.35">
      <c r="A19" s="1"/>
      <c r="B19" s="86" t="s">
        <v>2780</v>
      </c>
      <c r="C19" s="86" t="s">
        <v>2777</v>
      </c>
      <c r="D19" s="86" t="s">
        <v>2777</v>
      </c>
      <c r="E19" s="86" t="s">
        <v>2777</v>
      </c>
      <c r="F19" s="86" t="s">
        <v>2777</v>
      </c>
      <c r="G19" s="86" t="s">
        <v>965</v>
      </c>
      <c r="H19" s="86" t="s">
        <v>965</v>
      </c>
      <c r="I19" s="86" t="s">
        <v>965</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0" t="s">
        <v>2785</v>
      </c>
      <c r="C22" s="200"/>
      <c r="D22" s="200"/>
      <c r="E22" s="200"/>
      <c r="F22" s="200"/>
      <c r="G22" s="200"/>
      <c r="H22" s="200"/>
      <c r="I22" s="200"/>
    </row>
    <row r="23" spans="1:9" ht="20" customHeight="1" x14ac:dyDescent="0.35">
      <c r="A23" s="1"/>
      <c r="B23" s="200" t="s">
        <v>2769</v>
      </c>
      <c r="C23" s="200" t="s">
        <v>2770</v>
      </c>
      <c r="D23" s="200"/>
      <c r="E23" s="200" t="s">
        <v>2771</v>
      </c>
      <c r="F23" s="200"/>
      <c r="G23" s="200" t="s">
        <v>2772</v>
      </c>
      <c r="H23" s="200"/>
      <c r="I23" s="200"/>
    </row>
    <row r="24" spans="1:9" ht="20" customHeight="1" x14ac:dyDescent="0.35">
      <c r="A24" s="1"/>
      <c r="B24" s="200"/>
      <c r="C24" s="3" t="s">
        <v>2773</v>
      </c>
      <c r="D24" s="3" t="s">
        <v>2774</v>
      </c>
      <c r="E24" s="3" t="s">
        <v>2773</v>
      </c>
      <c r="F24" s="3" t="s">
        <v>2774</v>
      </c>
      <c r="G24" s="3" t="s">
        <v>2773</v>
      </c>
      <c r="H24" s="3" t="s">
        <v>2774</v>
      </c>
      <c r="I24" s="3" t="s">
        <v>2775</v>
      </c>
    </row>
    <row r="25" spans="1:9" ht="25" x14ac:dyDescent="0.35">
      <c r="A25" s="1"/>
      <c r="B25" s="86" t="s">
        <v>2776</v>
      </c>
      <c r="C25" s="86" t="s">
        <v>2777</v>
      </c>
      <c r="D25" s="86" t="s">
        <v>2777</v>
      </c>
      <c r="E25" s="86" t="s">
        <v>2777</v>
      </c>
      <c r="F25" s="86" t="s">
        <v>2777</v>
      </c>
      <c r="G25" s="86" t="s">
        <v>2777</v>
      </c>
      <c r="H25" s="86" t="s">
        <v>2777</v>
      </c>
      <c r="I25" s="86" t="s">
        <v>2778</v>
      </c>
    </row>
    <row r="26" spans="1:9" ht="25" x14ac:dyDescent="0.35">
      <c r="A26" s="1"/>
      <c r="B26" s="86" t="s">
        <v>2779</v>
      </c>
      <c r="C26" s="86" t="s">
        <v>2777</v>
      </c>
      <c r="D26" s="86" t="s">
        <v>2777</v>
      </c>
      <c r="E26" s="86" t="s">
        <v>2777</v>
      </c>
      <c r="F26" s="86" t="s">
        <v>2777</v>
      </c>
      <c r="G26" s="86" t="s">
        <v>2777</v>
      </c>
      <c r="H26" s="86" t="s">
        <v>2777</v>
      </c>
      <c r="I26" s="86" t="s">
        <v>2778</v>
      </c>
    </row>
    <row r="27" spans="1:9" ht="25" x14ac:dyDescent="0.35">
      <c r="A27" s="1"/>
      <c r="B27" s="86" t="s">
        <v>2780</v>
      </c>
      <c r="C27" s="86" t="s">
        <v>2781</v>
      </c>
      <c r="D27" s="86" t="s">
        <v>2782</v>
      </c>
      <c r="E27" s="86" t="s">
        <v>2783</v>
      </c>
      <c r="F27" s="86" t="s">
        <v>2786</v>
      </c>
      <c r="G27" s="86" t="s">
        <v>965</v>
      </c>
      <c r="H27" s="86" t="s">
        <v>965</v>
      </c>
      <c r="I27" s="86" t="s">
        <v>965</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0" t="s">
        <v>2735</v>
      </c>
      <c r="C30" s="200"/>
      <c r="D30" s="200"/>
      <c r="E30" s="200"/>
      <c r="F30" s="200"/>
      <c r="G30" s="200"/>
      <c r="H30" s="200"/>
      <c r="I30" s="200"/>
    </row>
    <row r="31" spans="1:9" ht="20" customHeight="1" x14ac:dyDescent="0.35">
      <c r="A31" s="1"/>
      <c r="B31" s="200" t="s">
        <v>2769</v>
      </c>
      <c r="C31" s="200" t="s">
        <v>2770</v>
      </c>
      <c r="D31" s="200"/>
      <c r="E31" s="200" t="s">
        <v>2771</v>
      </c>
      <c r="F31" s="200"/>
      <c r="G31" s="200" t="s">
        <v>2772</v>
      </c>
      <c r="H31" s="200"/>
      <c r="I31" s="200"/>
    </row>
    <row r="32" spans="1:9" ht="20" customHeight="1" x14ac:dyDescent="0.35">
      <c r="A32" s="1"/>
      <c r="B32" s="200"/>
      <c r="C32" s="3" t="s">
        <v>2773</v>
      </c>
      <c r="D32" s="3" t="s">
        <v>2774</v>
      </c>
      <c r="E32" s="3" t="s">
        <v>2773</v>
      </c>
      <c r="F32" s="3" t="s">
        <v>2774</v>
      </c>
      <c r="G32" s="3" t="s">
        <v>2773</v>
      </c>
      <c r="H32" s="3" t="s">
        <v>2774</v>
      </c>
      <c r="I32" s="3" t="s">
        <v>2775</v>
      </c>
    </row>
    <row r="33" spans="1:9" ht="25" x14ac:dyDescent="0.35">
      <c r="A33" s="1"/>
      <c r="B33" s="86" t="s">
        <v>2776</v>
      </c>
      <c r="C33" s="86" t="s">
        <v>2777</v>
      </c>
      <c r="D33" s="86" t="s">
        <v>2777</v>
      </c>
      <c r="E33" s="86" t="s">
        <v>2777</v>
      </c>
      <c r="F33" s="86" t="s">
        <v>2777</v>
      </c>
      <c r="G33" s="86" t="s">
        <v>2777</v>
      </c>
      <c r="H33" s="86" t="s">
        <v>2777</v>
      </c>
      <c r="I33" s="86" t="s">
        <v>2778</v>
      </c>
    </row>
    <row r="34" spans="1:9" ht="25" x14ac:dyDescent="0.35">
      <c r="A34" s="1"/>
      <c r="B34" s="86" t="s">
        <v>2779</v>
      </c>
      <c r="C34" s="86" t="s">
        <v>2777</v>
      </c>
      <c r="D34" s="86" t="s">
        <v>2777</v>
      </c>
      <c r="E34" s="86" t="s">
        <v>2777</v>
      </c>
      <c r="F34" s="86" t="s">
        <v>2777</v>
      </c>
      <c r="G34" s="86" t="s">
        <v>2777</v>
      </c>
      <c r="H34" s="86" t="s">
        <v>2777</v>
      </c>
      <c r="I34" s="86" t="s">
        <v>2778</v>
      </c>
    </row>
    <row r="35" spans="1:9" ht="25" x14ac:dyDescent="0.35">
      <c r="A35" s="1"/>
      <c r="B35" s="86" t="s">
        <v>2780</v>
      </c>
      <c r="C35" s="86" t="s">
        <v>2781</v>
      </c>
      <c r="D35" s="86" t="s">
        <v>2782</v>
      </c>
      <c r="E35" s="86" t="s">
        <v>2783</v>
      </c>
      <c r="F35" s="86" t="s">
        <v>2787</v>
      </c>
      <c r="G35" s="86" t="s">
        <v>965</v>
      </c>
      <c r="H35" s="86" t="s">
        <v>965</v>
      </c>
      <c r="I35" s="86" t="s">
        <v>965</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0" t="s">
        <v>37</v>
      </c>
      <c r="C38" s="200"/>
      <c r="D38" s="200"/>
      <c r="E38" s="200"/>
      <c r="F38" s="200"/>
      <c r="G38" s="200"/>
      <c r="H38" s="200"/>
      <c r="I38" s="200"/>
    </row>
    <row r="39" spans="1:9" ht="20" customHeight="1" x14ac:dyDescent="0.35">
      <c r="A39" s="1"/>
      <c r="B39" s="200" t="s">
        <v>2769</v>
      </c>
      <c r="C39" s="200" t="s">
        <v>2770</v>
      </c>
      <c r="D39" s="200"/>
      <c r="E39" s="200" t="s">
        <v>2771</v>
      </c>
      <c r="F39" s="200"/>
      <c r="G39" s="200" t="s">
        <v>2772</v>
      </c>
      <c r="H39" s="200"/>
      <c r="I39" s="200"/>
    </row>
    <row r="40" spans="1:9" ht="20" customHeight="1" x14ac:dyDescent="0.35">
      <c r="A40" s="1"/>
      <c r="B40" s="200"/>
      <c r="C40" s="3" t="s">
        <v>2773</v>
      </c>
      <c r="D40" s="3" t="s">
        <v>2774</v>
      </c>
      <c r="E40" s="3" t="s">
        <v>2773</v>
      </c>
      <c r="F40" s="3" t="s">
        <v>2774</v>
      </c>
      <c r="G40" s="3" t="s">
        <v>2773</v>
      </c>
      <c r="H40" s="3" t="s">
        <v>2774</v>
      </c>
      <c r="I40" s="3" t="s">
        <v>2775</v>
      </c>
    </row>
    <row r="41" spans="1:9" ht="25" x14ac:dyDescent="0.35">
      <c r="A41" s="1"/>
      <c r="B41" s="86" t="s">
        <v>2776</v>
      </c>
      <c r="C41" s="86" t="s">
        <v>2777</v>
      </c>
      <c r="D41" s="86" t="s">
        <v>2777</v>
      </c>
      <c r="E41" s="86" t="s">
        <v>2777</v>
      </c>
      <c r="F41" s="86" t="s">
        <v>2777</v>
      </c>
      <c r="G41" s="86" t="s">
        <v>2777</v>
      </c>
      <c r="H41" s="86" t="s">
        <v>2777</v>
      </c>
      <c r="I41" s="86" t="s">
        <v>2778</v>
      </c>
    </row>
    <row r="42" spans="1:9" ht="25" x14ac:dyDescent="0.35">
      <c r="A42" s="1"/>
      <c r="B42" s="86" t="s">
        <v>2779</v>
      </c>
      <c r="C42" s="86" t="s">
        <v>2777</v>
      </c>
      <c r="D42" s="86" t="s">
        <v>2777</v>
      </c>
      <c r="E42" s="86" t="s">
        <v>2777</v>
      </c>
      <c r="F42" s="86" t="s">
        <v>2777</v>
      </c>
      <c r="G42" s="86" t="s">
        <v>2777</v>
      </c>
      <c r="H42" s="86" t="s">
        <v>2777</v>
      </c>
      <c r="I42" s="86" t="s">
        <v>2778</v>
      </c>
    </row>
    <row r="43" spans="1:9" ht="25" x14ac:dyDescent="0.35">
      <c r="A43" s="1"/>
      <c r="B43" s="86" t="s">
        <v>2780</v>
      </c>
      <c r="C43" s="86" t="s">
        <v>2781</v>
      </c>
      <c r="D43" s="86" t="s">
        <v>2782</v>
      </c>
      <c r="E43" s="86" t="s">
        <v>2783</v>
      </c>
      <c r="F43" s="86" t="s">
        <v>2784</v>
      </c>
      <c r="G43" s="86" t="s">
        <v>965</v>
      </c>
      <c r="H43" s="86" t="s">
        <v>965</v>
      </c>
      <c r="I43" s="86" t="s">
        <v>965</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0" t="s">
        <v>2788</v>
      </c>
      <c r="C46" s="200"/>
      <c r="D46" s="200"/>
      <c r="E46" s="200"/>
      <c r="F46" s="200"/>
      <c r="G46" s="200"/>
      <c r="H46" s="200"/>
      <c r="I46" s="200"/>
    </row>
    <row r="47" spans="1:9" ht="20" customHeight="1" x14ac:dyDescent="0.35">
      <c r="A47" s="1"/>
      <c r="B47" s="200" t="s">
        <v>2769</v>
      </c>
      <c r="C47" s="200" t="s">
        <v>2770</v>
      </c>
      <c r="D47" s="200"/>
      <c r="E47" s="200" t="s">
        <v>2771</v>
      </c>
      <c r="F47" s="200"/>
      <c r="G47" s="200" t="s">
        <v>2772</v>
      </c>
      <c r="H47" s="200"/>
      <c r="I47" s="200"/>
    </row>
    <row r="48" spans="1:9" ht="20" customHeight="1" x14ac:dyDescent="0.35">
      <c r="A48" s="1"/>
      <c r="B48" s="200"/>
      <c r="C48" s="3" t="s">
        <v>2773</v>
      </c>
      <c r="D48" s="3" t="s">
        <v>2774</v>
      </c>
      <c r="E48" s="3" t="s">
        <v>2773</v>
      </c>
      <c r="F48" s="3" t="s">
        <v>2774</v>
      </c>
      <c r="G48" s="3" t="s">
        <v>2773</v>
      </c>
      <c r="H48" s="3" t="s">
        <v>2774</v>
      </c>
      <c r="I48" s="3" t="s">
        <v>2775</v>
      </c>
    </row>
    <row r="49" spans="1:9" ht="25" x14ac:dyDescent="0.35">
      <c r="A49" s="1"/>
      <c r="B49" s="86" t="s">
        <v>2776</v>
      </c>
      <c r="C49" s="86" t="s">
        <v>2777</v>
      </c>
      <c r="D49" s="86" t="s">
        <v>2777</v>
      </c>
      <c r="E49" s="86" t="s">
        <v>2777</v>
      </c>
      <c r="F49" s="86" t="s">
        <v>2777</v>
      </c>
      <c r="G49" s="86" t="s">
        <v>2777</v>
      </c>
      <c r="H49" s="86" t="s">
        <v>2777</v>
      </c>
      <c r="I49" s="86" t="s">
        <v>2778</v>
      </c>
    </row>
    <row r="50" spans="1:9" ht="25" x14ac:dyDescent="0.35">
      <c r="A50" s="1"/>
      <c r="B50" s="86" t="s">
        <v>2779</v>
      </c>
      <c r="C50" s="86" t="s">
        <v>2777</v>
      </c>
      <c r="D50" s="86" t="s">
        <v>2777</v>
      </c>
      <c r="E50" s="86" t="s">
        <v>2777</v>
      </c>
      <c r="F50" s="86" t="s">
        <v>2777</v>
      </c>
      <c r="G50" s="86" t="s">
        <v>2777</v>
      </c>
      <c r="H50" s="86" t="s">
        <v>2777</v>
      </c>
      <c r="I50" s="86" t="s">
        <v>2778</v>
      </c>
    </row>
    <row r="51" spans="1:9" ht="25" x14ac:dyDescent="0.35">
      <c r="A51" s="1"/>
      <c r="B51" s="86" t="s">
        <v>2780</v>
      </c>
      <c r="C51" s="86" t="s">
        <v>2781</v>
      </c>
      <c r="D51" s="86" t="s">
        <v>2789</v>
      </c>
      <c r="E51" s="86" t="s">
        <v>2783</v>
      </c>
      <c r="F51" s="86" t="s">
        <v>2784</v>
      </c>
      <c r="G51" s="86" t="s">
        <v>965</v>
      </c>
      <c r="H51" s="86" t="s">
        <v>965</v>
      </c>
      <c r="I51" s="86" t="s">
        <v>965</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00" t="s">
        <v>471</v>
      </c>
      <c r="C54" s="200"/>
      <c r="D54" s="200"/>
      <c r="E54" s="200"/>
      <c r="F54" s="200"/>
      <c r="G54" s="200"/>
      <c r="H54" s="200"/>
      <c r="I54" s="200"/>
    </row>
    <row r="55" spans="1:9" ht="20" customHeight="1" x14ac:dyDescent="0.35">
      <c r="A55" s="1"/>
      <c r="B55" s="200" t="s">
        <v>2769</v>
      </c>
      <c r="C55" s="200" t="s">
        <v>2770</v>
      </c>
      <c r="D55" s="200"/>
      <c r="E55" s="200" t="s">
        <v>2771</v>
      </c>
      <c r="F55" s="200"/>
      <c r="G55" s="200" t="s">
        <v>2772</v>
      </c>
      <c r="H55" s="200"/>
      <c r="I55" s="200"/>
    </row>
    <row r="56" spans="1:9" ht="20" customHeight="1" x14ac:dyDescent="0.35">
      <c r="A56" s="1"/>
      <c r="B56" s="200"/>
      <c r="C56" s="3" t="s">
        <v>2773</v>
      </c>
      <c r="D56" s="3" t="s">
        <v>2774</v>
      </c>
      <c r="E56" s="3" t="s">
        <v>2773</v>
      </c>
      <c r="F56" s="3" t="s">
        <v>2774</v>
      </c>
      <c r="G56" s="3" t="s">
        <v>2773</v>
      </c>
      <c r="H56" s="3" t="s">
        <v>2774</v>
      </c>
      <c r="I56" s="3" t="s">
        <v>2775</v>
      </c>
    </row>
    <row r="57" spans="1:9" ht="25" x14ac:dyDescent="0.35">
      <c r="A57" s="1"/>
      <c r="B57" s="86" t="s">
        <v>2776</v>
      </c>
      <c r="C57" s="86" t="s">
        <v>2777</v>
      </c>
      <c r="D57" s="86" t="s">
        <v>2777</v>
      </c>
      <c r="E57" s="86" t="s">
        <v>2777</v>
      </c>
      <c r="F57" s="86" t="s">
        <v>2777</v>
      </c>
      <c r="G57" s="86" t="s">
        <v>2777</v>
      </c>
      <c r="H57" s="86" t="s">
        <v>2777</v>
      </c>
      <c r="I57" s="86" t="s">
        <v>2778</v>
      </c>
    </row>
    <row r="58" spans="1:9" ht="25" x14ac:dyDescent="0.35">
      <c r="A58" s="1"/>
      <c r="B58" s="86" t="s">
        <v>2779</v>
      </c>
      <c r="C58" s="86" t="s">
        <v>2777</v>
      </c>
      <c r="D58" s="86" t="s">
        <v>2777</v>
      </c>
      <c r="E58" s="86" t="s">
        <v>2777</v>
      </c>
      <c r="F58" s="86" t="s">
        <v>2777</v>
      </c>
      <c r="G58" s="86" t="s">
        <v>2777</v>
      </c>
      <c r="H58" s="86" t="s">
        <v>2777</v>
      </c>
      <c r="I58" s="86" t="s">
        <v>2778</v>
      </c>
    </row>
    <row r="59" spans="1:9" ht="25" x14ac:dyDescent="0.35">
      <c r="A59" s="1"/>
      <c r="B59" s="86" t="s">
        <v>2780</v>
      </c>
      <c r="C59" s="86" t="s">
        <v>2781</v>
      </c>
      <c r="D59" s="86" t="s">
        <v>2782</v>
      </c>
      <c r="E59" s="86" t="s">
        <v>2783</v>
      </c>
      <c r="F59" s="86" t="s">
        <v>2784</v>
      </c>
      <c r="G59" s="86" t="s">
        <v>965</v>
      </c>
      <c r="H59" s="86" t="s">
        <v>965</v>
      </c>
      <c r="I59" s="86" t="s">
        <v>965</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00" t="s">
        <v>699</v>
      </c>
      <c r="C62" s="200"/>
      <c r="D62" s="200"/>
      <c r="E62" s="200"/>
      <c r="F62" s="200"/>
      <c r="G62" s="200"/>
      <c r="H62" s="200"/>
      <c r="I62" s="200"/>
    </row>
    <row r="63" spans="1:9" ht="20" customHeight="1" x14ac:dyDescent="0.35">
      <c r="A63" s="1"/>
      <c r="B63" s="200" t="s">
        <v>2769</v>
      </c>
      <c r="C63" s="200" t="s">
        <v>2770</v>
      </c>
      <c r="D63" s="200"/>
      <c r="E63" s="200" t="s">
        <v>2771</v>
      </c>
      <c r="F63" s="200"/>
      <c r="G63" s="200" t="s">
        <v>2772</v>
      </c>
      <c r="H63" s="200"/>
      <c r="I63" s="200"/>
    </row>
    <row r="64" spans="1:9" ht="20" customHeight="1" x14ac:dyDescent="0.35">
      <c r="A64" s="1"/>
      <c r="B64" s="200"/>
      <c r="C64" s="3" t="s">
        <v>2773</v>
      </c>
      <c r="D64" s="3" t="s">
        <v>2774</v>
      </c>
      <c r="E64" s="3" t="s">
        <v>2773</v>
      </c>
      <c r="F64" s="3" t="s">
        <v>2774</v>
      </c>
      <c r="G64" s="3" t="s">
        <v>2773</v>
      </c>
      <c r="H64" s="3" t="s">
        <v>2774</v>
      </c>
      <c r="I64" s="3" t="s">
        <v>2775</v>
      </c>
    </row>
    <row r="65" spans="1:9" ht="25" x14ac:dyDescent="0.35">
      <c r="A65" s="1"/>
      <c r="B65" s="86" t="s">
        <v>2776</v>
      </c>
      <c r="C65" s="86" t="s">
        <v>2777</v>
      </c>
      <c r="D65" s="86" t="s">
        <v>2777</v>
      </c>
      <c r="E65" s="86" t="s">
        <v>2777</v>
      </c>
      <c r="F65" s="86" t="s">
        <v>2777</v>
      </c>
      <c r="G65" s="86" t="s">
        <v>2777</v>
      </c>
      <c r="H65" s="86" t="s">
        <v>2777</v>
      </c>
      <c r="I65" s="86" t="s">
        <v>2778</v>
      </c>
    </row>
    <row r="66" spans="1:9" ht="25" x14ac:dyDescent="0.35">
      <c r="A66" s="1"/>
      <c r="B66" s="86" t="s">
        <v>2779</v>
      </c>
      <c r="C66" s="86" t="s">
        <v>2777</v>
      </c>
      <c r="D66" s="86" t="s">
        <v>2777</v>
      </c>
      <c r="E66" s="86" t="s">
        <v>2777</v>
      </c>
      <c r="F66" s="86" t="s">
        <v>2777</v>
      </c>
      <c r="G66" s="86" t="s">
        <v>2777</v>
      </c>
      <c r="H66" s="86" t="s">
        <v>2777</v>
      </c>
      <c r="I66" s="86" t="s">
        <v>2778</v>
      </c>
    </row>
    <row r="67" spans="1:9" x14ac:dyDescent="0.35">
      <c r="A67" s="1"/>
      <c r="B67" s="86" t="s">
        <v>2780</v>
      </c>
      <c r="C67" s="86" t="s">
        <v>2777</v>
      </c>
      <c r="D67" s="86" t="s">
        <v>2777</v>
      </c>
      <c r="E67" s="86" t="s">
        <v>2777</v>
      </c>
      <c r="F67" s="86" t="s">
        <v>2777</v>
      </c>
      <c r="G67" s="86" t="s">
        <v>965</v>
      </c>
      <c r="H67" s="86" t="s">
        <v>965</v>
      </c>
      <c r="I67" s="86" t="s">
        <v>965</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2" t="s">
        <v>0</v>
      </c>
      <c r="C3" s="193"/>
      <c r="D3" s="193"/>
      <c r="E3" s="193"/>
      <c r="F3" s="193"/>
      <c r="G3" s="193"/>
    </row>
    <row r="4" spans="1:7" ht="0" hidden="1" customHeight="1" x14ac:dyDescent="0.35">
      <c r="A4" s="1"/>
      <c r="B4" s="1"/>
      <c r="C4" s="1"/>
      <c r="D4" s="1"/>
      <c r="E4" s="1"/>
      <c r="F4" s="1"/>
      <c r="G4" s="1"/>
    </row>
    <row r="5" spans="1:7" ht="18" x14ac:dyDescent="0.4">
      <c r="A5" s="1"/>
      <c r="B5" s="2" t="s">
        <v>2790</v>
      </c>
      <c r="C5" s="1"/>
      <c r="D5" s="1"/>
      <c r="E5" s="1"/>
      <c r="F5" s="1"/>
      <c r="G5" s="1"/>
    </row>
    <row r="6" spans="1:7" ht="30" customHeight="1" x14ac:dyDescent="0.35">
      <c r="A6" s="1"/>
      <c r="B6" s="200" t="s">
        <v>2768</v>
      </c>
      <c r="C6" s="200"/>
      <c r="D6" s="200"/>
      <c r="E6" s="200"/>
      <c r="F6" s="200"/>
      <c r="G6" s="200"/>
    </row>
    <row r="7" spans="1:7" x14ac:dyDescent="0.35">
      <c r="A7" s="1"/>
      <c r="B7" s="200" t="s">
        <v>2791</v>
      </c>
      <c r="C7" s="200" t="s">
        <v>2792</v>
      </c>
      <c r="D7" s="200" t="s">
        <v>2793</v>
      </c>
      <c r="E7" s="200" t="s">
        <v>2794</v>
      </c>
      <c r="F7" s="200" t="s">
        <v>2795</v>
      </c>
      <c r="G7" s="200"/>
    </row>
    <row r="8" spans="1:7" x14ac:dyDescent="0.35">
      <c r="A8" s="1"/>
      <c r="B8" s="200"/>
      <c r="C8" s="200"/>
      <c r="D8" s="200"/>
      <c r="E8" s="200"/>
      <c r="F8" s="200" t="s">
        <v>2774</v>
      </c>
      <c r="G8" s="200"/>
    </row>
    <row r="9" spans="1:7" x14ac:dyDescent="0.35">
      <c r="A9" s="1"/>
      <c r="B9" s="200"/>
      <c r="C9" s="200"/>
      <c r="D9" s="200"/>
      <c r="E9" s="200"/>
      <c r="F9" s="3" t="s">
        <v>2796</v>
      </c>
      <c r="G9" s="3" t="s">
        <v>2797</v>
      </c>
    </row>
    <row r="10" spans="1:7" x14ac:dyDescent="0.35">
      <c r="A10" s="1"/>
      <c r="B10" s="86" t="s">
        <v>2776</v>
      </c>
      <c r="C10" s="86" t="s">
        <v>2777</v>
      </c>
      <c r="D10" s="86" t="s">
        <v>2777</v>
      </c>
      <c r="E10" s="86">
        <v>0</v>
      </c>
      <c r="F10" s="86">
        <v>60.36</v>
      </c>
      <c r="G10" s="86">
        <v>59.64</v>
      </c>
    </row>
    <row r="11" spans="1:7" x14ac:dyDescent="0.35">
      <c r="A11" s="1"/>
      <c r="B11" s="86" t="s">
        <v>2798</v>
      </c>
      <c r="C11" s="86" t="s">
        <v>2777</v>
      </c>
      <c r="D11" s="86" t="s">
        <v>2777</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0" t="s">
        <v>799</v>
      </c>
      <c r="C14" s="200"/>
      <c r="D14" s="200"/>
      <c r="E14" s="200"/>
      <c r="F14" s="200"/>
      <c r="G14" s="200"/>
    </row>
    <row r="15" spans="1:7" x14ac:dyDescent="0.35">
      <c r="A15" s="1"/>
      <c r="B15" s="200" t="s">
        <v>2791</v>
      </c>
      <c r="C15" s="200" t="s">
        <v>2792</v>
      </c>
      <c r="D15" s="200" t="s">
        <v>2793</v>
      </c>
      <c r="E15" s="200" t="s">
        <v>2794</v>
      </c>
      <c r="F15" s="200" t="s">
        <v>2795</v>
      </c>
      <c r="G15" s="200"/>
    </row>
    <row r="16" spans="1:7" x14ac:dyDescent="0.35">
      <c r="A16" s="1"/>
      <c r="B16" s="200"/>
      <c r="C16" s="200"/>
      <c r="D16" s="200"/>
      <c r="E16" s="200"/>
      <c r="F16" s="200" t="s">
        <v>2774</v>
      </c>
      <c r="G16" s="200"/>
    </row>
    <row r="17" spans="1:7" x14ac:dyDescent="0.35">
      <c r="A17" s="1"/>
      <c r="B17" s="200"/>
      <c r="C17" s="200"/>
      <c r="D17" s="200"/>
      <c r="E17" s="200"/>
      <c r="F17" s="3" t="s">
        <v>2796</v>
      </c>
      <c r="G17" s="3" t="s">
        <v>2797</v>
      </c>
    </row>
    <row r="18" spans="1:7" x14ac:dyDescent="0.35">
      <c r="A18" s="1"/>
      <c r="B18" s="86" t="s">
        <v>2776</v>
      </c>
      <c r="C18" s="86" t="s">
        <v>2777</v>
      </c>
      <c r="D18" s="86" t="s">
        <v>2777</v>
      </c>
      <c r="E18" s="86">
        <v>0</v>
      </c>
      <c r="F18" s="86">
        <v>60.36</v>
      </c>
      <c r="G18" s="86">
        <v>59.64</v>
      </c>
    </row>
    <row r="19" spans="1:7" x14ac:dyDescent="0.35">
      <c r="A19" s="1"/>
      <c r="B19" s="86" t="s">
        <v>2798</v>
      </c>
      <c r="C19" s="86" t="s">
        <v>2777</v>
      </c>
      <c r="D19" s="86" t="s">
        <v>2777</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0" t="s">
        <v>2785</v>
      </c>
      <c r="C22" s="200"/>
      <c r="D22" s="200"/>
      <c r="E22" s="200"/>
      <c r="F22" s="200"/>
      <c r="G22" s="200"/>
    </row>
    <row r="23" spans="1:7" x14ac:dyDescent="0.35">
      <c r="A23" s="1"/>
      <c r="B23" s="200" t="s">
        <v>2791</v>
      </c>
      <c r="C23" s="200" t="s">
        <v>2792</v>
      </c>
      <c r="D23" s="200" t="s">
        <v>2793</v>
      </c>
      <c r="E23" s="200" t="s">
        <v>2794</v>
      </c>
      <c r="F23" s="200" t="s">
        <v>2795</v>
      </c>
      <c r="G23" s="200"/>
    </row>
    <row r="24" spans="1:7" x14ac:dyDescent="0.35">
      <c r="A24" s="1"/>
      <c r="B24" s="200"/>
      <c r="C24" s="200"/>
      <c r="D24" s="200"/>
      <c r="E24" s="200"/>
      <c r="F24" s="200" t="s">
        <v>2774</v>
      </c>
      <c r="G24" s="200"/>
    </row>
    <row r="25" spans="1:7" x14ac:dyDescent="0.35">
      <c r="A25" s="1"/>
      <c r="B25" s="200"/>
      <c r="C25" s="200"/>
      <c r="D25" s="200"/>
      <c r="E25" s="200"/>
      <c r="F25" s="3" t="s">
        <v>2796</v>
      </c>
      <c r="G25" s="3" t="s">
        <v>2797</v>
      </c>
    </row>
    <row r="26" spans="1:7" x14ac:dyDescent="0.35">
      <c r="A26" s="1"/>
      <c r="B26" s="86" t="s">
        <v>2776</v>
      </c>
      <c r="C26" s="86" t="s">
        <v>2777</v>
      </c>
      <c r="D26" s="86" t="s">
        <v>2777</v>
      </c>
      <c r="E26" s="86">
        <v>0</v>
      </c>
      <c r="F26" s="86">
        <v>60.36</v>
      </c>
      <c r="G26" s="86">
        <v>59.64</v>
      </c>
    </row>
    <row r="27" spans="1:7" x14ac:dyDescent="0.35">
      <c r="A27" s="1"/>
      <c r="B27" s="86" t="s">
        <v>2798</v>
      </c>
      <c r="C27" s="86" t="s">
        <v>2777</v>
      </c>
      <c r="D27" s="86" t="s">
        <v>2777</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0" t="s">
        <v>2735</v>
      </c>
      <c r="C30" s="200"/>
      <c r="D30" s="200"/>
      <c r="E30" s="200"/>
      <c r="F30" s="200"/>
      <c r="G30" s="200"/>
    </row>
    <row r="31" spans="1:7" x14ac:dyDescent="0.35">
      <c r="A31" s="1"/>
      <c r="B31" s="200" t="s">
        <v>2791</v>
      </c>
      <c r="C31" s="200" t="s">
        <v>2792</v>
      </c>
      <c r="D31" s="200" t="s">
        <v>2793</v>
      </c>
      <c r="E31" s="200" t="s">
        <v>2794</v>
      </c>
      <c r="F31" s="200" t="s">
        <v>2795</v>
      </c>
      <c r="G31" s="200"/>
    </row>
    <row r="32" spans="1:7" x14ac:dyDescent="0.35">
      <c r="A32" s="1"/>
      <c r="B32" s="200"/>
      <c r="C32" s="200"/>
      <c r="D32" s="200"/>
      <c r="E32" s="200"/>
      <c r="F32" s="200" t="s">
        <v>2774</v>
      </c>
      <c r="G32" s="200"/>
    </row>
    <row r="33" spans="1:7" x14ac:dyDescent="0.35">
      <c r="A33" s="1"/>
      <c r="B33" s="200"/>
      <c r="C33" s="200"/>
      <c r="D33" s="200"/>
      <c r="E33" s="200"/>
      <c r="F33" s="3" t="s">
        <v>2796</v>
      </c>
      <c r="G33" s="3" t="s">
        <v>2797</v>
      </c>
    </row>
    <row r="34" spans="1:7" x14ac:dyDescent="0.35">
      <c r="A34" s="1"/>
      <c r="B34" s="86" t="s">
        <v>2776</v>
      </c>
      <c r="C34" s="86" t="s">
        <v>2777</v>
      </c>
      <c r="D34" s="86" t="s">
        <v>2777</v>
      </c>
      <c r="E34" s="86">
        <v>0</v>
      </c>
      <c r="F34" s="86">
        <v>60.36</v>
      </c>
      <c r="G34" s="86">
        <v>59.64</v>
      </c>
    </row>
    <row r="35" spans="1:7" x14ac:dyDescent="0.35">
      <c r="A35" s="1"/>
      <c r="B35" s="86" t="s">
        <v>2798</v>
      </c>
      <c r="C35" s="86" t="s">
        <v>2777</v>
      </c>
      <c r="D35" s="86" t="s">
        <v>2777</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0" t="s">
        <v>37</v>
      </c>
      <c r="C38" s="200"/>
      <c r="D38" s="200"/>
      <c r="E38" s="200"/>
      <c r="F38" s="200"/>
      <c r="G38" s="200"/>
    </row>
    <row r="39" spans="1:7" x14ac:dyDescent="0.35">
      <c r="A39" s="1"/>
      <c r="B39" s="200" t="s">
        <v>2791</v>
      </c>
      <c r="C39" s="200" t="s">
        <v>2792</v>
      </c>
      <c r="D39" s="200" t="s">
        <v>2793</v>
      </c>
      <c r="E39" s="200" t="s">
        <v>2794</v>
      </c>
      <c r="F39" s="200" t="s">
        <v>2795</v>
      </c>
      <c r="G39" s="200"/>
    </row>
    <row r="40" spans="1:7" x14ac:dyDescent="0.35">
      <c r="A40" s="1"/>
      <c r="B40" s="200"/>
      <c r="C40" s="200"/>
      <c r="D40" s="200"/>
      <c r="E40" s="200"/>
      <c r="F40" s="200" t="s">
        <v>2774</v>
      </c>
      <c r="G40" s="200"/>
    </row>
    <row r="41" spans="1:7" x14ac:dyDescent="0.35">
      <c r="A41" s="1"/>
      <c r="B41" s="200"/>
      <c r="C41" s="200"/>
      <c r="D41" s="200"/>
      <c r="E41" s="200"/>
      <c r="F41" s="3" t="s">
        <v>2796</v>
      </c>
      <c r="G41" s="3" t="s">
        <v>2797</v>
      </c>
    </row>
    <row r="42" spans="1:7" x14ac:dyDescent="0.35">
      <c r="A42" s="1"/>
      <c r="B42" s="86" t="s">
        <v>2776</v>
      </c>
      <c r="C42" s="86" t="s">
        <v>2777</v>
      </c>
      <c r="D42" s="86" t="s">
        <v>2777</v>
      </c>
      <c r="E42" s="86">
        <v>0</v>
      </c>
      <c r="F42" s="86">
        <v>60.36</v>
      </c>
      <c r="G42" s="86">
        <v>59.64</v>
      </c>
    </row>
    <row r="43" spans="1:7" x14ac:dyDescent="0.35">
      <c r="A43" s="1"/>
      <c r="B43" s="86" t="s">
        <v>2798</v>
      </c>
      <c r="C43" s="86" t="s">
        <v>2777</v>
      </c>
      <c r="D43" s="86" t="s">
        <v>2777</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0" t="s">
        <v>2788</v>
      </c>
      <c r="C46" s="200"/>
      <c r="D46" s="200"/>
      <c r="E46" s="200"/>
      <c r="F46" s="200"/>
      <c r="G46" s="200"/>
    </row>
    <row r="47" spans="1:7" x14ac:dyDescent="0.35">
      <c r="A47" s="1"/>
      <c r="B47" s="200" t="s">
        <v>2791</v>
      </c>
      <c r="C47" s="200" t="s">
        <v>2792</v>
      </c>
      <c r="D47" s="200" t="s">
        <v>2793</v>
      </c>
      <c r="E47" s="200" t="s">
        <v>2794</v>
      </c>
      <c r="F47" s="200" t="s">
        <v>2795</v>
      </c>
      <c r="G47" s="200"/>
    </row>
    <row r="48" spans="1:7" x14ac:dyDescent="0.35">
      <c r="A48" s="1"/>
      <c r="B48" s="200"/>
      <c r="C48" s="200"/>
      <c r="D48" s="200"/>
      <c r="E48" s="200"/>
      <c r="F48" s="200" t="s">
        <v>2774</v>
      </c>
      <c r="G48" s="200"/>
    </row>
    <row r="49" spans="1:7" x14ac:dyDescent="0.35">
      <c r="A49" s="1"/>
      <c r="B49" s="200"/>
      <c r="C49" s="200"/>
      <c r="D49" s="200"/>
      <c r="E49" s="200"/>
      <c r="F49" s="3" t="s">
        <v>2796</v>
      </c>
      <c r="G49" s="3" t="s">
        <v>2797</v>
      </c>
    </row>
    <row r="50" spans="1:7" x14ac:dyDescent="0.35">
      <c r="A50" s="1"/>
      <c r="B50" s="86" t="s">
        <v>2776</v>
      </c>
      <c r="C50" s="86" t="s">
        <v>2777</v>
      </c>
      <c r="D50" s="86" t="s">
        <v>2777</v>
      </c>
      <c r="E50" s="86">
        <v>0</v>
      </c>
      <c r="F50" s="86">
        <v>60.36</v>
      </c>
      <c r="G50" s="86">
        <v>59.64</v>
      </c>
    </row>
    <row r="51" spans="1:7" x14ac:dyDescent="0.35">
      <c r="A51" s="1"/>
      <c r="B51" s="86" t="s">
        <v>2798</v>
      </c>
      <c r="C51" s="86" t="s">
        <v>2777</v>
      </c>
      <c r="D51" s="86" t="s">
        <v>2777</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00" t="s">
        <v>471</v>
      </c>
      <c r="C54" s="200"/>
      <c r="D54" s="200"/>
      <c r="E54" s="200"/>
      <c r="F54" s="200"/>
      <c r="G54" s="200"/>
    </row>
    <row r="55" spans="1:7" x14ac:dyDescent="0.35">
      <c r="A55" s="1"/>
      <c r="B55" s="200" t="s">
        <v>2791</v>
      </c>
      <c r="C55" s="200" t="s">
        <v>2792</v>
      </c>
      <c r="D55" s="200" t="s">
        <v>2793</v>
      </c>
      <c r="E55" s="200" t="s">
        <v>2794</v>
      </c>
      <c r="F55" s="200" t="s">
        <v>2795</v>
      </c>
      <c r="G55" s="200"/>
    </row>
    <row r="56" spans="1:7" x14ac:dyDescent="0.35">
      <c r="A56" s="1"/>
      <c r="B56" s="200"/>
      <c r="C56" s="200"/>
      <c r="D56" s="200"/>
      <c r="E56" s="200"/>
      <c r="F56" s="200" t="s">
        <v>2774</v>
      </c>
      <c r="G56" s="200"/>
    </row>
    <row r="57" spans="1:7" x14ac:dyDescent="0.35">
      <c r="A57" s="1"/>
      <c r="B57" s="200"/>
      <c r="C57" s="200"/>
      <c r="D57" s="200"/>
      <c r="E57" s="200"/>
      <c r="F57" s="3" t="s">
        <v>2796</v>
      </c>
      <c r="G57" s="3" t="s">
        <v>2797</v>
      </c>
    </row>
    <row r="58" spans="1:7" x14ac:dyDescent="0.35">
      <c r="A58" s="1"/>
      <c r="B58" s="86" t="s">
        <v>2776</v>
      </c>
      <c r="C58" s="86" t="s">
        <v>2777</v>
      </c>
      <c r="D58" s="86" t="s">
        <v>2777</v>
      </c>
      <c r="E58" s="86">
        <v>0</v>
      </c>
      <c r="F58" s="86">
        <v>60.36</v>
      </c>
      <c r="G58" s="86">
        <v>59.64</v>
      </c>
    </row>
    <row r="59" spans="1:7" x14ac:dyDescent="0.35">
      <c r="A59" s="1"/>
      <c r="B59" s="86" t="s">
        <v>2798</v>
      </c>
      <c r="C59" s="86" t="s">
        <v>2777</v>
      </c>
      <c r="D59" s="86" t="s">
        <v>2777</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00" t="s">
        <v>699</v>
      </c>
      <c r="C62" s="200"/>
      <c r="D62" s="200"/>
      <c r="E62" s="200"/>
      <c r="F62" s="200"/>
      <c r="G62" s="200"/>
    </row>
    <row r="63" spans="1:7" x14ac:dyDescent="0.35">
      <c r="A63" s="1"/>
      <c r="B63" s="200" t="s">
        <v>2791</v>
      </c>
      <c r="C63" s="200" t="s">
        <v>2792</v>
      </c>
      <c r="D63" s="200" t="s">
        <v>2793</v>
      </c>
      <c r="E63" s="200" t="s">
        <v>2794</v>
      </c>
      <c r="F63" s="200" t="s">
        <v>2795</v>
      </c>
      <c r="G63" s="200"/>
    </row>
    <row r="64" spans="1:7" x14ac:dyDescent="0.35">
      <c r="A64" s="1"/>
      <c r="B64" s="200"/>
      <c r="C64" s="200"/>
      <c r="D64" s="200"/>
      <c r="E64" s="200"/>
      <c r="F64" s="200" t="s">
        <v>2774</v>
      </c>
      <c r="G64" s="200"/>
    </row>
    <row r="65" spans="1:7" x14ac:dyDescent="0.35">
      <c r="A65" s="1"/>
      <c r="B65" s="200"/>
      <c r="C65" s="200"/>
      <c r="D65" s="200"/>
      <c r="E65" s="200"/>
      <c r="F65" s="3" t="s">
        <v>2796</v>
      </c>
      <c r="G65" s="3" t="s">
        <v>2797</v>
      </c>
    </row>
    <row r="66" spans="1:7" x14ac:dyDescent="0.35">
      <c r="A66" s="1"/>
      <c r="B66" s="86" t="s">
        <v>2776</v>
      </c>
      <c r="C66" s="86" t="s">
        <v>2777</v>
      </c>
      <c r="D66" s="86" t="s">
        <v>2777</v>
      </c>
      <c r="E66" s="86">
        <v>0</v>
      </c>
      <c r="F66" s="86">
        <v>60.36</v>
      </c>
      <c r="G66" s="86">
        <v>59.64</v>
      </c>
    </row>
    <row r="67" spans="1:7" x14ac:dyDescent="0.35">
      <c r="A67" s="1"/>
      <c r="B67" s="86" t="s">
        <v>2798</v>
      </c>
      <c r="C67" s="86" t="s">
        <v>2777</v>
      </c>
      <c r="D67" s="86" t="s">
        <v>2777</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2" t="s">
        <v>0</v>
      </c>
      <c r="C3" s="193"/>
      <c r="D3" s="193"/>
      <c r="E3" s="193"/>
      <c r="F3" s="193"/>
      <c r="G3" s="195"/>
    </row>
    <row r="4" spans="1:7" ht="0" hidden="1" customHeight="1" x14ac:dyDescent="0.35">
      <c r="A4" s="1"/>
      <c r="B4" s="1"/>
      <c r="C4" s="1"/>
      <c r="D4" s="1"/>
      <c r="E4" s="1"/>
      <c r="F4" s="1"/>
    </row>
    <row r="5" spans="1:7" ht="23" x14ac:dyDescent="0.5">
      <c r="A5" s="1"/>
      <c r="B5" s="22" t="s">
        <v>2799</v>
      </c>
      <c r="C5" s="1"/>
      <c r="D5" s="1"/>
      <c r="E5" s="1"/>
      <c r="F5" s="1"/>
    </row>
    <row r="6" spans="1:7" ht="27" customHeight="1" x14ac:dyDescent="0.35">
      <c r="A6" s="1"/>
      <c r="B6" s="7" t="s">
        <v>64</v>
      </c>
      <c r="C6" s="7" t="s">
        <v>592</v>
      </c>
      <c r="D6" s="7" t="s">
        <v>2800</v>
      </c>
      <c r="E6" s="7" t="s">
        <v>2801</v>
      </c>
      <c r="F6" s="7" t="s">
        <v>2802</v>
      </c>
    </row>
    <row r="7" spans="1:7" x14ac:dyDescent="0.35">
      <c r="A7" s="1"/>
      <c r="B7" s="146" t="s">
        <v>68</v>
      </c>
      <c r="C7" s="146" t="s">
        <v>811</v>
      </c>
      <c r="D7" s="53">
        <v>6676.26</v>
      </c>
      <c r="E7" s="53">
        <v>6748.3995100000002</v>
      </c>
      <c r="F7" s="174">
        <v>1.080537756168873E-2</v>
      </c>
    </row>
    <row r="8" spans="1:7" x14ac:dyDescent="0.35">
      <c r="A8" s="1"/>
      <c r="B8" s="146" t="s">
        <v>68</v>
      </c>
      <c r="C8" s="146" t="s">
        <v>812</v>
      </c>
      <c r="D8" s="53">
        <v>6520.08</v>
      </c>
      <c r="E8" s="53">
        <v>6625.7131099999997</v>
      </c>
      <c r="F8" s="174">
        <v>1.6201198451552743E-2</v>
      </c>
    </row>
    <row r="9" spans="1:7" x14ac:dyDescent="0.35">
      <c r="A9" s="1"/>
      <c r="B9" s="146" t="s">
        <v>68</v>
      </c>
      <c r="C9" s="146" t="s">
        <v>813</v>
      </c>
      <c r="D9" s="53">
        <v>6458.08</v>
      </c>
      <c r="E9" s="53">
        <v>6454.2251999999999</v>
      </c>
      <c r="F9" s="174">
        <v>-5.9689567177860915E-4</v>
      </c>
    </row>
    <row r="10" spans="1:7" x14ac:dyDescent="0.35">
      <c r="A10" s="1"/>
      <c r="B10" s="146" t="s">
        <v>68</v>
      </c>
      <c r="C10" s="146" t="s">
        <v>814</v>
      </c>
      <c r="D10" s="53">
        <v>6395.01</v>
      </c>
      <c r="E10" s="53">
        <v>6374.0388000000003</v>
      </c>
      <c r="F10" s="174">
        <v>-3.2793068345475618E-3</v>
      </c>
    </row>
    <row r="11" spans="1:7" x14ac:dyDescent="0.35">
      <c r="A11" s="1"/>
      <c r="B11" s="146" t="s">
        <v>68</v>
      </c>
      <c r="C11" s="146" t="s">
        <v>815</v>
      </c>
      <c r="D11" s="53">
        <v>6292.54</v>
      </c>
      <c r="E11" s="53">
        <v>6323.9429</v>
      </c>
      <c r="F11" s="174">
        <v>4.9904966833742822E-3</v>
      </c>
    </row>
    <row r="12" spans="1:7" x14ac:dyDescent="0.35">
      <c r="A12" s="1"/>
      <c r="B12" s="146" t="s">
        <v>68</v>
      </c>
      <c r="C12" s="146" t="s">
        <v>816</v>
      </c>
      <c r="D12" s="53">
        <v>6170.61</v>
      </c>
      <c r="E12" s="53">
        <v>6365.6289200000001</v>
      </c>
      <c r="F12" s="174">
        <v>3.1604479946066924E-2</v>
      </c>
    </row>
    <row r="13" spans="1:7" x14ac:dyDescent="0.35">
      <c r="A13" s="1"/>
      <c r="B13" s="146" t="s">
        <v>68</v>
      </c>
      <c r="C13" s="146" t="s">
        <v>817</v>
      </c>
      <c r="D13" s="53">
        <v>6306.78</v>
      </c>
      <c r="E13" s="53">
        <v>6321.0316400000002</v>
      </c>
      <c r="F13" s="174">
        <v>2.2597331760422913E-3</v>
      </c>
    </row>
    <row r="14" spans="1:7" x14ac:dyDescent="0.35">
      <c r="A14" s="1"/>
      <c r="B14" s="146" t="s">
        <v>68</v>
      </c>
      <c r="C14" s="146" t="s">
        <v>818</v>
      </c>
      <c r="D14" s="53">
        <v>6248.16</v>
      </c>
      <c r="E14" s="53">
        <v>6266.6872899999998</v>
      </c>
      <c r="F14" s="174">
        <v>2.9652393664694886E-3</v>
      </c>
    </row>
    <row r="15" spans="1:7" x14ac:dyDescent="0.35">
      <c r="A15" s="1"/>
      <c r="B15" s="146" t="s">
        <v>68</v>
      </c>
      <c r="C15" s="146" t="s">
        <v>819</v>
      </c>
      <c r="D15" s="53">
        <v>6183.59</v>
      </c>
      <c r="E15" s="53">
        <v>6313.8373300000003</v>
      </c>
      <c r="F15" s="174">
        <v>2.1063383891881577E-2</v>
      </c>
    </row>
    <row r="16" spans="1:7" x14ac:dyDescent="0.35">
      <c r="A16" s="1"/>
      <c r="B16" s="146" t="s">
        <v>68</v>
      </c>
      <c r="C16" s="146" t="s">
        <v>820</v>
      </c>
      <c r="D16" s="53">
        <v>6311.56</v>
      </c>
      <c r="E16" s="53">
        <v>6335.7666200000003</v>
      </c>
      <c r="F16" s="174">
        <v>3.8352831946460147E-3</v>
      </c>
    </row>
    <row r="17" spans="1:6" x14ac:dyDescent="0.35">
      <c r="A17" s="1"/>
      <c r="B17" s="146" t="s">
        <v>68</v>
      </c>
      <c r="C17" s="146" t="s">
        <v>821</v>
      </c>
      <c r="D17" s="53">
        <v>6286.22</v>
      </c>
      <c r="E17" s="53">
        <v>6418.5210800000004</v>
      </c>
      <c r="F17" s="174">
        <v>2.1046205827985661E-2</v>
      </c>
    </row>
    <row r="18" spans="1:6" x14ac:dyDescent="0.35">
      <c r="A18" s="1"/>
      <c r="B18" s="146" t="s">
        <v>68</v>
      </c>
      <c r="C18" s="146" t="s">
        <v>822</v>
      </c>
      <c r="D18" s="53">
        <v>6392.95</v>
      </c>
      <c r="E18" s="53">
        <v>6445.6757500000003</v>
      </c>
      <c r="F18" s="174">
        <v>8.2474835561047715E-3</v>
      </c>
    </row>
    <row r="19" spans="1:6" x14ac:dyDescent="0.35">
      <c r="A19" s="1"/>
      <c r="B19" s="146" t="s">
        <v>68</v>
      </c>
      <c r="C19" s="146" t="s">
        <v>823</v>
      </c>
      <c r="D19" s="53">
        <v>6274.58</v>
      </c>
      <c r="E19" s="53">
        <v>6336.4791100000002</v>
      </c>
      <c r="F19" s="174">
        <v>9.8650602908879961E-3</v>
      </c>
    </row>
    <row r="20" spans="1:6" x14ac:dyDescent="0.35">
      <c r="A20" s="1"/>
      <c r="B20" s="146" t="s">
        <v>68</v>
      </c>
      <c r="C20" s="146" t="s">
        <v>824</v>
      </c>
      <c r="D20" s="53">
        <v>6283</v>
      </c>
      <c r="E20" s="53">
        <v>6398.4217500000004</v>
      </c>
      <c r="F20" s="174">
        <v>1.8370483845296832E-2</v>
      </c>
    </row>
    <row r="21" spans="1:6" x14ac:dyDescent="0.35">
      <c r="A21" s="1"/>
      <c r="B21" s="146" t="s">
        <v>68</v>
      </c>
      <c r="C21" s="146" t="s">
        <v>825</v>
      </c>
      <c r="D21" s="53">
        <v>6502.08</v>
      </c>
      <c r="E21" s="53">
        <v>6577.0170200000002</v>
      </c>
      <c r="F21" s="174">
        <v>1.1525084280722476E-2</v>
      </c>
    </row>
    <row r="22" spans="1:6" x14ac:dyDescent="0.35">
      <c r="A22" s="1"/>
      <c r="B22" s="146" t="s">
        <v>68</v>
      </c>
      <c r="C22" s="146" t="s">
        <v>826</v>
      </c>
      <c r="D22" s="53">
        <v>6710.2</v>
      </c>
      <c r="E22" s="53">
        <v>6796.8222299999998</v>
      </c>
      <c r="F22" s="174">
        <v>1.2909038478733868E-2</v>
      </c>
    </row>
    <row r="23" spans="1:6" x14ac:dyDescent="0.35">
      <c r="A23" s="1"/>
      <c r="B23" s="146" t="s">
        <v>68</v>
      </c>
      <c r="C23" s="146" t="s">
        <v>827</v>
      </c>
      <c r="D23" s="53">
        <v>6815.58</v>
      </c>
      <c r="E23" s="53">
        <v>7016.5604400000002</v>
      </c>
      <c r="F23" s="174">
        <v>2.9488383967321931E-2</v>
      </c>
    </row>
    <row r="24" spans="1:6" x14ac:dyDescent="0.35">
      <c r="A24" s="1"/>
      <c r="B24" s="146" t="s">
        <v>68</v>
      </c>
      <c r="C24" s="146" t="s">
        <v>828</v>
      </c>
      <c r="D24" s="53">
        <v>7059.98</v>
      </c>
      <c r="E24" s="53">
        <v>7162.34699</v>
      </c>
      <c r="F24" s="174">
        <v>1.449961472978677E-2</v>
      </c>
    </row>
    <row r="25" spans="1:6" x14ac:dyDescent="0.35">
      <c r="A25" s="1"/>
      <c r="B25" s="146" t="s">
        <v>68</v>
      </c>
      <c r="C25" s="146" t="s">
        <v>829</v>
      </c>
      <c r="D25" s="53">
        <v>7156.68</v>
      </c>
      <c r="E25" s="53">
        <v>7347.6841299999996</v>
      </c>
      <c r="F25" s="174">
        <v>2.6688929783083775E-2</v>
      </c>
    </row>
    <row r="26" spans="1:6" x14ac:dyDescent="0.35">
      <c r="A26" s="1"/>
      <c r="B26" s="146" t="s">
        <v>68</v>
      </c>
      <c r="C26" s="146" t="s">
        <v>830</v>
      </c>
      <c r="D26" s="53">
        <v>7252.82</v>
      </c>
      <c r="E26" s="53">
        <v>7417.9803400000001</v>
      </c>
      <c r="F26" s="174">
        <v>2.2771879076000784E-2</v>
      </c>
    </row>
    <row r="27" spans="1:6" x14ac:dyDescent="0.35">
      <c r="A27" s="1"/>
      <c r="B27" s="146" t="s">
        <v>68</v>
      </c>
      <c r="C27" s="146" t="s">
        <v>831</v>
      </c>
      <c r="D27" s="53">
        <v>7311.92</v>
      </c>
      <c r="E27" s="53">
        <v>7540.6728700000003</v>
      </c>
      <c r="F27" s="174">
        <v>3.1284925163295001E-2</v>
      </c>
    </row>
    <row r="28" spans="1:6" x14ac:dyDescent="0.35">
      <c r="A28" s="1"/>
      <c r="B28" s="146" t="s">
        <v>68</v>
      </c>
      <c r="C28" s="146" t="s">
        <v>832</v>
      </c>
      <c r="D28" s="53">
        <v>7373.78</v>
      </c>
      <c r="E28" s="53">
        <v>7644.5904600000003</v>
      </c>
      <c r="F28" s="174">
        <v>3.6726137747532479E-2</v>
      </c>
    </row>
    <row r="29" spans="1:6" x14ac:dyDescent="0.35">
      <c r="A29" s="1"/>
      <c r="B29" s="146" t="s">
        <v>68</v>
      </c>
      <c r="C29" s="146" t="s">
        <v>833</v>
      </c>
      <c r="D29" s="53">
        <v>7504.98</v>
      </c>
      <c r="E29" s="53">
        <v>7669.3103600000004</v>
      </c>
      <c r="F29" s="174">
        <v>2.1896175606064241E-2</v>
      </c>
    </row>
    <row r="30" spans="1:6" x14ac:dyDescent="0.35">
      <c r="A30" s="1"/>
      <c r="B30" s="146" t="s">
        <v>68</v>
      </c>
      <c r="C30" s="146" t="s">
        <v>834</v>
      </c>
      <c r="D30" s="53">
        <v>7517.62</v>
      </c>
      <c r="E30" s="53">
        <v>7679.6033100000004</v>
      </c>
      <c r="F30" s="174">
        <v>2.1547153221365276E-2</v>
      </c>
    </row>
    <row r="31" spans="1:6" x14ac:dyDescent="0.35">
      <c r="A31" s="1"/>
      <c r="B31" s="146" t="s">
        <v>68</v>
      </c>
      <c r="C31" s="146" t="s">
        <v>835</v>
      </c>
      <c r="D31" s="53">
        <v>7352.94</v>
      </c>
      <c r="E31" s="53">
        <v>7671.8908300000003</v>
      </c>
      <c r="F31" s="174">
        <v>4.3377319820371171E-2</v>
      </c>
    </row>
    <row r="32" spans="1:6" x14ac:dyDescent="0.35">
      <c r="A32" s="1"/>
      <c r="B32" s="146" t="s">
        <v>68</v>
      </c>
      <c r="C32" s="146" t="s">
        <v>836</v>
      </c>
      <c r="D32" s="53">
        <v>7334.35</v>
      </c>
      <c r="E32" s="53">
        <v>7577.5154400000001</v>
      </c>
      <c r="F32" s="174">
        <v>3.3154327240996137E-2</v>
      </c>
    </row>
    <row r="33" spans="1:6" x14ac:dyDescent="0.35">
      <c r="A33" s="1"/>
      <c r="B33" s="146" t="s">
        <v>68</v>
      </c>
      <c r="C33" s="146" t="s">
        <v>837</v>
      </c>
      <c r="D33" s="53">
        <v>7166.69</v>
      </c>
      <c r="E33" s="53">
        <v>7531.4226699999999</v>
      </c>
      <c r="F33" s="174">
        <v>5.0892765000300003E-2</v>
      </c>
    </row>
    <row r="34" spans="1:6" x14ac:dyDescent="0.35">
      <c r="A34" s="1"/>
      <c r="B34" s="146" t="s">
        <v>68</v>
      </c>
      <c r="C34" s="146" t="s">
        <v>838</v>
      </c>
      <c r="D34" s="53">
        <v>7263.99</v>
      </c>
      <c r="E34" s="53">
        <v>7505.4224999999997</v>
      </c>
      <c r="F34" s="174">
        <v>3.3236898729210811E-2</v>
      </c>
    </row>
    <row r="35" spans="1:6" x14ac:dyDescent="0.35">
      <c r="A35" s="1"/>
      <c r="B35" s="146" t="s">
        <v>68</v>
      </c>
      <c r="C35" s="146" t="s">
        <v>839</v>
      </c>
      <c r="D35" s="53">
        <v>7192.97</v>
      </c>
      <c r="E35" s="53">
        <v>7488.9197299999996</v>
      </c>
      <c r="F35" s="174">
        <v>4.11443020059864E-2</v>
      </c>
    </row>
    <row r="36" spans="1:6" x14ac:dyDescent="0.35">
      <c r="A36" s="1"/>
      <c r="B36" s="146" t="s">
        <v>68</v>
      </c>
      <c r="C36" s="146" t="s">
        <v>840</v>
      </c>
      <c r="D36" s="53">
        <v>7156.63</v>
      </c>
      <c r="E36" s="53">
        <v>7469.3993899999996</v>
      </c>
      <c r="F36" s="174">
        <v>4.3703445616162913E-2</v>
      </c>
    </row>
    <row r="37" spans="1:6" x14ac:dyDescent="0.35">
      <c r="A37" s="1"/>
      <c r="B37" s="146" t="s">
        <v>68</v>
      </c>
      <c r="C37" s="146" t="s">
        <v>841</v>
      </c>
      <c r="D37" s="53">
        <v>7261.14</v>
      </c>
      <c r="E37" s="53">
        <v>7433.2462100000002</v>
      </c>
      <c r="F37" s="174">
        <v>2.3702367672293882E-2</v>
      </c>
    </row>
    <row r="38" spans="1:6" x14ac:dyDescent="0.35">
      <c r="A38" s="1"/>
      <c r="B38" s="146" t="s">
        <v>68</v>
      </c>
      <c r="C38" s="146" t="s">
        <v>842</v>
      </c>
      <c r="D38" s="53">
        <v>7166.01</v>
      </c>
      <c r="E38" s="53">
        <v>7415.3921200000004</v>
      </c>
      <c r="F38" s="174">
        <v>3.4800693831016145E-2</v>
      </c>
    </row>
    <row r="39" spans="1:6" x14ac:dyDescent="0.35">
      <c r="A39" s="1"/>
      <c r="B39" s="146" t="s">
        <v>68</v>
      </c>
      <c r="C39" s="146" t="s">
        <v>843</v>
      </c>
      <c r="D39" s="53">
        <v>7158.85</v>
      </c>
      <c r="E39" s="53">
        <v>7311.5601100000003</v>
      </c>
      <c r="F39" s="174">
        <v>2.1331653827081166E-2</v>
      </c>
    </row>
    <row r="40" spans="1:6" x14ac:dyDescent="0.35">
      <c r="A40" s="1"/>
      <c r="B40" s="146" t="s">
        <v>68</v>
      </c>
      <c r="C40" s="146" t="s">
        <v>844</v>
      </c>
      <c r="D40" s="53">
        <v>7071.11</v>
      </c>
      <c r="E40" s="53">
        <v>7251.9876800000002</v>
      </c>
      <c r="F40" s="174">
        <v>2.5579814201730704E-2</v>
      </c>
    </row>
    <row r="41" spans="1:6" x14ac:dyDescent="0.35">
      <c r="A41" s="1"/>
      <c r="B41" s="146" t="s">
        <v>68</v>
      </c>
      <c r="C41" s="146" t="s">
        <v>845</v>
      </c>
      <c r="D41" s="53">
        <v>7102.54</v>
      </c>
      <c r="E41" s="53">
        <v>7220.3172400000003</v>
      </c>
      <c r="F41" s="174">
        <v>1.6582411362695601E-2</v>
      </c>
    </row>
    <row r="42" spans="1:6" x14ac:dyDescent="0.35">
      <c r="A42" s="1"/>
      <c r="B42" s="146" t="s">
        <v>68</v>
      </c>
      <c r="C42" s="146" t="s">
        <v>846</v>
      </c>
      <c r="D42" s="53">
        <v>7272.98</v>
      </c>
      <c r="E42" s="53">
        <v>7232.9318800000001</v>
      </c>
      <c r="F42" s="174">
        <v>-5.5064251517259778E-3</v>
      </c>
    </row>
    <row r="43" spans="1:6" x14ac:dyDescent="0.35">
      <c r="A43" s="1"/>
      <c r="B43" s="146" t="s">
        <v>68</v>
      </c>
      <c r="C43" s="146" t="s">
        <v>847</v>
      </c>
      <c r="D43" s="53">
        <v>7530.44</v>
      </c>
      <c r="E43" s="53">
        <v>7598.7159300000003</v>
      </c>
      <c r="F43" s="174">
        <v>9.0666587875343277E-3</v>
      </c>
    </row>
    <row r="44" spans="1:6" x14ac:dyDescent="0.35">
      <c r="A44" s="1"/>
      <c r="B44" s="146" t="s">
        <v>68</v>
      </c>
      <c r="C44" s="146" t="s">
        <v>848</v>
      </c>
      <c r="D44" s="53">
        <v>7530.19</v>
      </c>
      <c r="E44" s="53">
        <v>7638.3902200000002</v>
      </c>
      <c r="F44" s="174">
        <v>1.4368856562716215E-2</v>
      </c>
    </row>
    <row r="45" spans="1:6" x14ac:dyDescent="0.35">
      <c r="A45" s="1"/>
      <c r="B45" s="146" t="s">
        <v>68</v>
      </c>
      <c r="C45" s="146" t="s">
        <v>849</v>
      </c>
      <c r="D45" s="53">
        <v>7481.18</v>
      </c>
      <c r="E45" s="53">
        <v>7636.8789200000001</v>
      </c>
      <c r="F45" s="174">
        <v>2.0812080447202182E-2</v>
      </c>
    </row>
    <row r="46" spans="1:6" x14ac:dyDescent="0.35">
      <c r="A46" s="1"/>
      <c r="B46" s="146" t="s">
        <v>68</v>
      </c>
      <c r="C46" s="146" t="s">
        <v>850</v>
      </c>
      <c r="D46" s="53">
        <v>7463.48</v>
      </c>
      <c r="E46" s="53">
        <v>7606.9318899999998</v>
      </c>
      <c r="F46" s="174">
        <v>1.9220509735404932E-2</v>
      </c>
    </row>
    <row r="47" spans="1:6" x14ac:dyDescent="0.35">
      <c r="A47" s="1"/>
      <c r="B47" s="146" t="s">
        <v>68</v>
      </c>
      <c r="C47" s="146" t="s">
        <v>851</v>
      </c>
      <c r="D47" s="53">
        <v>7433.4</v>
      </c>
      <c r="E47" s="53">
        <v>7548.71198</v>
      </c>
      <c r="F47" s="174">
        <v>1.5512683294320229E-2</v>
      </c>
    </row>
    <row r="48" spans="1:6" x14ac:dyDescent="0.35">
      <c r="A48" s="1"/>
      <c r="B48" s="146" t="s">
        <v>68</v>
      </c>
      <c r="C48" s="146" t="s">
        <v>852</v>
      </c>
      <c r="D48" s="53">
        <v>7368.13</v>
      </c>
      <c r="E48" s="53">
        <v>7494.7958500000004</v>
      </c>
      <c r="F48" s="174">
        <v>1.7191044403396791E-2</v>
      </c>
    </row>
    <row r="49" spans="1:6" x14ac:dyDescent="0.35">
      <c r="A49" s="1"/>
      <c r="B49" s="146" t="s">
        <v>68</v>
      </c>
      <c r="C49" s="146" t="s">
        <v>853</v>
      </c>
      <c r="D49" s="53">
        <v>7300.86</v>
      </c>
      <c r="E49" s="53">
        <v>7448.4093000000003</v>
      </c>
      <c r="F49" s="174">
        <v>2.020985199003953E-2</v>
      </c>
    </row>
    <row r="50" spans="1:6" x14ac:dyDescent="0.35">
      <c r="A50" s="1"/>
      <c r="B50" s="146" t="s">
        <v>68</v>
      </c>
      <c r="C50" s="146" t="s">
        <v>854</v>
      </c>
      <c r="D50" s="53">
        <v>7210.74</v>
      </c>
      <c r="E50" s="53">
        <v>7331.3963999999996</v>
      </c>
      <c r="F50" s="174">
        <v>1.6732873463749905E-2</v>
      </c>
    </row>
    <row r="51" spans="1:6" x14ac:dyDescent="0.35">
      <c r="A51" s="1"/>
      <c r="B51" s="146" t="s">
        <v>68</v>
      </c>
      <c r="C51" s="146" t="s">
        <v>855</v>
      </c>
      <c r="D51" s="53">
        <v>7062.7</v>
      </c>
      <c r="E51" s="53">
        <v>7306.3883100000003</v>
      </c>
      <c r="F51" s="174">
        <v>3.4503562376994638E-2</v>
      </c>
    </row>
    <row r="52" spans="1:6" x14ac:dyDescent="0.35">
      <c r="A52" s="1"/>
      <c r="B52" s="146" t="s">
        <v>68</v>
      </c>
      <c r="C52" s="146" t="s">
        <v>856</v>
      </c>
      <c r="D52" s="53">
        <v>6904.62</v>
      </c>
      <c r="E52" s="53">
        <v>7069.7767700000004</v>
      </c>
      <c r="F52" s="174">
        <v>2.3919747936888634E-2</v>
      </c>
    </row>
    <row r="53" spans="1:6" x14ac:dyDescent="0.35">
      <c r="A53" s="1"/>
      <c r="B53" s="146" t="s">
        <v>68</v>
      </c>
      <c r="C53" s="146" t="s">
        <v>857</v>
      </c>
      <c r="D53" s="53">
        <v>6709.58</v>
      </c>
      <c r="E53" s="53">
        <v>6933.6499700000004</v>
      </c>
      <c r="F53" s="174">
        <v>3.3395528483153934E-2</v>
      </c>
    </row>
    <row r="54" spans="1:6" x14ac:dyDescent="0.35">
      <c r="A54" s="1"/>
      <c r="B54" s="146" t="s">
        <v>858</v>
      </c>
      <c r="C54" s="146" t="s">
        <v>69</v>
      </c>
      <c r="D54" s="53">
        <v>6594.02</v>
      </c>
      <c r="E54" s="53">
        <v>6758.7283200000002</v>
      </c>
      <c r="F54" s="174">
        <v>2.4978438039314411E-2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47" width="12" customWidth="1"/>
  </cols>
  <sheetData>
    <row r="1" spans="1:64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35">
      <c r="A5" s="1"/>
      <c r="B5" s="201" t="s">
        <v>2803</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row>
    <row r="6" spans="1:647" ht="20" customHeight="1" x14ac:dyDescent="0.35">
      <c r="A6" s="1"/>
      <c r="B6" s="200" t="s">
        <v>64</v>
      </c>
      <c r="C6" s="200" t="s">
        <v>592</v>
      </c>
      <c r="D6" s="224" t="s">
        <v>602</v>
      </c>
      <c r="E6" s="224"/>
      <c r="F6" s="224"/>
      <c r="G6" s="224"/>
      <c r="H6" s="224" t="s">
        <v>602</v>
      </c>
      <c r="I6" s="224"/>
      <c r="J6" s="224"/>
      <c r="K6" s="224"/>
      <c r="L6" s="224" t="s">
        <v>603</v>
      </c>
      <c r="M6" s="224"/>
      <c r="N6" s="224"/>
      <c r="O6" s="224"/>
      <c r="P6" s="224" t="s">
        <v>604</v>
      </c>
      <c r="Q6" s="224"/>
      <c r="R6" s="224"/>
      <c r="S6" s="224"/>
      <c r="T6" s="224" t="s">
        <v>604</v>
      </c>
      <c r="U6" s="224"/>
      <c r="V6" s="224"/>
      <c r="W6" s="224"/>
      <c r="X6" s="224" t="s">
        <v>604</v>
      </c>
      <c r="Y6" s="224"/>
      <c r="Z6" s="224"/>
      <c r="AA6" s="224"/>
      <c r="AB6" s="224" t="s">
        <v>604</v>
      </c>
      <c r="AC6" s="224"/>
      <c r="AD6" s="224"/>
      <c r="AE6" s="224"/>
      <c r="AF6" s="224" t="s">
        <v>118</v>
      </c>
      <c r="AG6" s="224"/>
      <c r="AH6" s="224"/>
      <c r="AI6" s="224"/>
      <c r="AJ6" s="224" t="s">
        <v>118</v>
      </c>
      <c r="AK6" s="224"/>
      <c r="AL6" s="224"/>
      <c r="AM6" s="224"/>
      <c r="AN6" s="224" t="s">
        <v>56</v>
      </c>
      <c r="AO6" s="224"/>
      <c r="AP6" s="224"/>
      <c r="AQ6" s="224"/>
      <c r="AR6" s="224" t="s">
        <v>56</v>
      </c>
      <c r="AS6" s="224"/>
      <c r="AT6" s="224"/>
      <c r="AU6" s="224"/>
      <c r="AV6" s="224" t="s">
        <v>106</v>
      </c>
      <c r="AW6" s="224"/>
      <c r="AX6" s="224"/>
      <c r="AY6" s="224"/>
      <c r="AZ6" s="224" t="s">
        <v>106</v>
      </c>
      <c r="BA6" s="224"/>
      <c r="BB6" s="224"/>
      <c r="BC6" s="224"/>
      <c r="BD6" s="224" t="s">
        <v>106</v>
      </c>
      <c r="BE6" s="224"/>
      <c r="BF6" s="224"/>
      <c r="BG6" s="224"/>
      <c r="BH6" s="224" t="s">
        <v>106</v>
      </c>
      <c r="BI6" s="224"/>
      <c r="BJ6" s="224"/>
      <c r="BK6" s="224"/>
      <c r="BL6" s="224" t="s">
        <v>106</v>
      </c>
      <c r="BM6" s="224"/>
      <c r="BN6" s="224"/>
      <c r="BO6" s="224"/>
      <c r="BP6" s="224" t="s">
        <v>106</v>
      </c>
      <c r="BQ6" s="224"/>
      <c r="BR6" s="224"/>
      <c r="BS6" s="224"/>
      <c r="BT6" s="224" t="s">
        <v>106</v>
      </c>
      <c r="BU6" s="224"/>
      <c r="BV6" s="224"/>
      <c r="BW6" s="224"/>
      <c r="BX6" s="224" t="s">
        <v>106</v>
      </c>
      <c r="BY6" s="224"/>
      <c r="BZ6" s="224"/>
      <c r="CA6" s="224"/>
      <c r="CB6" s="224" t="s">
        <v>492</v>
      </c>
      <c r="CC6" s="224"/>
      <c r="CD6" s="224"/>
      <c r="CE6" s="224"/>
      <c r="CF6" s="224" t="s">
        <v>492</v>
      </c>
      <c r="CG6" s="224"/>
      <c r="CH6" s="224"/>
      <c r="CI6" s="224"/>
      <c r="CJ6" s="224" t="s">
        <v>492</v>
      </c>
      <c r="CK6" s="224"/>
      <c r="CL6" s="224"/>
      <c r="CM6" s="224"/>
      <c r="CN6" s="224" t="s">
        <v>492</v>
      </c>
      <c r="CO6" s="224"/>
      <c r="CP6" s="224"/>
      <c r="CQ6" s="224"/>
      <c r="CR6" s="224" t="s">
        <v>605</v>
      </c>
      <c r="CS6" s="224"/>
      <c r="CT6" s="224"/>
      <c r="CU6" s="224"/>
      <c r="CV6" s="224" t="s">
        <v>269</v>
      </c>
      <c r="CW6" s="224"/>
      <c r="CX6" s="224"/>
      <c r="CY6" s="224"/>
      <c r="CZ6" s="224" t="s">
        <v>269</v>
      </c>
      <c r="DA6" s="224"/>
      <c r="DB6" s="224"/>
      <c r="DC6" s="224"/>
      <c r="DD6" s="224" t="s">
        <v>269</v>
      </c>
      <c r="DE6" s="224"/>
      <c r="DF6" s="224"/>
      <c r="DG6" s="224"/>
      <c r="DH6" s="224" t="s">
        <v>75</v>
      </c>
      <c r="DI6" s="224"/>
      <c r="DJ6" s="224"/>
      <c r="DK6" s="224"/>
      <c r="DL6" s="224" t="s">
        <v>75</v>
      </c>
      <c r="DM6" s="224"/>
      <c r="DN6" s="224"/>
      <c r="DO6" s="224"/>
      <c r="DP6" s="224" t="s">
        <v>75</v>
      </c>
      <c r="DQ6" s="224"/>
      <c r="DR6" s="224"/>
      <c r="DS6" s="224"/>
      <c r="DT6" s="224" t="s">
        <v>75</v>
      </c>
      <c r="DU6" s="224"/>
      <c r="DV6" s="224"/>
      <c r="DW6" s="224"/>
      <c r="DX6" s="224" t="s">
        <v>75</v>
      </c>
      <c r="DY6" s="224"/>
      <c r="DZ6" s="224"/>
      <c r="EA6" s="224"/>
      <c r="EB6" s="224" t="s">
        <v>75</v>
      </c>
      <c r="EC6" s="224"/>
      <c r="ED6" s="224"/>
      <c r="EE6" s="224"/>
      <c r="EF6" s="224" t="s">
        <v>75</v>
      </c>
      <c r="EG6" s="224"/>
      <c r="EH6" s="224"/>
      <c r="EI6" s="224"/>
      <c r="EJ6" s="224" t="s">
        <v>37</v>
      </c>
      <c r="EK6" s="224"/>
      <c r="EL6" s="224"/>
      <c r="EM6" s="224"/>
      <c r="EN6" s="224" t="s">
        <v>71</v>
      </c>
      <c r="EO6" s="224"/>
      <c r="EP6" s="224"/>
      <c r="EQ6" s="224"/>
      <c r="ER6" s="224" t="s">
        <v>357</v>
      </c>
      <c r="ES6" s="224"/>
      <c r="ET6" s="224"/>
      <c r="EU6" s="224"/>
      <c r="EV6" s="224" t="s">
        <v>606</v>
      </c>
      <c r="EW6" s="224"/>
      <c r="EX6" s="224"/>
      <c r="EY6" s="224"/>
      <c r="EZ6" s="224" t="s">
        <v>606</v>
      </c>
      <c r="FA6" s="224"/>
      <c r="FB6" s="224"/>
      <c r="FC6" s="224"/>
      <c r="FD6" s="224" t="s">
        <v>273</v>
      </c>
      <c r="FE6" s="224"/>
      <c r="FF6" s="224"/>
      <c r="FG6" s="224"/>
      <c r="FH6" s="224" t="s">
        <v>273</v>
      </c>
      <c r="FI6" s="224"/>
      <c r="FJ6" s="224"/>
      <c r="FK6" s="224"/>
      <c r="FL6" s="224" t="s">
        <v>607</v>
      </c>
      <c r="FM6" s="224"/>
      <c r="FN6" s="224"/>
      <c r="FO6" s="224"/>
      <c r="FP6" s="224" t="s">
        <v>608</v>
      </c>
      <c r="FQ6" s="224"/>
      <c r="FR6" s="224"/>
      <c r="FS6" s="224"/>
      <c r="FT6" s="224" t="s">
        <v>608</v>
      </c>
      <c r="FU6" s="224"/>
      <c r="FV6" s="224"/>
      <c r="FW6" s="224"/>
      <c r="FX6" s="224" t="s">
        <v>319</v>
      </c>
      <c r="FY6" s="224"/>
      <c r="FZ6" s="224"/>
      <c r="GA6" s="224"/>
      <c r="GB6" s="224" t="s">
        <v>609</v>
      </c>
      <c r="GC6" s="224"/>
      <c r="GD6" s="224"/>
      <c r="GE6" s="224"/>
      <c r="GF6" s="224" t="s">
        <v>610</v>
      </c>
      <c r="GG6" s="224"/>
      <c r="GH6" s="224"/>
      <c r="GI6" s="224"/>
      <c r="GJ6" s="224" t="s">
        <v>103</v>
      </c>
      <c r="GK6" s="224"/>
      <c r="GL6" s="224"/>
      <c r="GM6" s="224"/>
      <c r="GN6" s="224" t="s">
        <v>103</v>
      </c>
      <c r="GO6" s="224"/>
      <c r="GP6" s="224"/>
      <c r="GQ6" s="224"/>
      <c r="GR6" s="224" t="s">
        <v>103</v>
      </c>
      <c r="GS6" s="224"/>
      <c r="GT6" s="224"/>
      <c r="GU6" s="224"/>
      <c r="GV6" s="224" t="s">
        <v>50</v>
      </c>
      <c r="GW6" s="224"/>
      <c r="GX6" s="224"/>
      <c r="GY6" s="224"/>
      <c r="GZ6" s="224" t="s">
        <v>50</v>
      </c>
      <c r="HA6" s="224"/>
      <c r="HB6" s="224"/>
      <c r="HC6" s="224"/>
      <c r="HD6" s="224" t="s">
        <v>50</v>
      </c>
      <c r="HE6" s="224"/>
      <c r="HF6" s="224"/>
      <c r="HG6" s="224"/>
      <c r="HH6" s="224" t="s">
        <v>50</v>
      </c>
      <c r="HI6" s="224"/>
      <c r="HJ6" s="224"/>
      <c r="HK6" s="224"/>
      <c r="HL6" s="224" t="s">
        <v>50</v>
      </c>
      <c r="HM6" s="224"/>
      <c r="HN6" s="224"/>
      <c r="HO6" s="224"/>
      <c r="HP6" s="224" t="s">
        <v>50</v>
      </c>
      <c r="HQ6" s="224"/>
      <c r="HR6" s="224"/>
      <c r="HS6" s="224"/>
      <c r="HT6" s="224" t="s">
        <v>50</v>
      </c>
      <c r="HU6" s="224"/>
      <c r="HV6" s="224"/>
      <c r="HW6" s="224"/>
      <c r="HX6" s="224" t="s">
        <v>50</v>
      </c>
      <c r="HY6" s="224"/>
      <c r="HZ6" s="224"/>
      <c r="IA6" s="224"/>
      <c r="IB6" s="224" t="s">
        <v>611</v>
      </c>
      <c r="IC6" s="224"/>
      <c r="ID6" s="224"/>
      <c r="IE6" s="224"/>
      <c r="IF6" s="224" t="s">
        <v>84</v>
      </c>
      <c r="IG6" s="224"/>
      <c r="IH6" s="224"/>
      <c r="II6" s="224"/>
      <c r="IJ6" s="224" t="s">
        <v>84</v>
      </c>
      <c r="IK6" s="224"/>
      <c r="IL6" s="224"/>
      <c r="IM6" s="224"/>
      <c r="IN6" s="224" t="s">
        <v>84</v>
      </c>
      <c r="IO6" s="224"/>
      <c r="IP6" s="224"/>
      <c r="IQ6" s="224"/>
      <c r="IR6" s="224" t="s">
        <v>89</v>
      </c>
      <c r="IS6" s="224"/>
      <c r="IT6" s="224"/>
      <c r="IU6" s="224"/>
      <c r="IV6" s="224" t="s">
        <v>89</v>
      </c>
      <c r="IW6" s="224"/>
      <c r="IX6" s="224"/>
      <c r="IY6" s="224"/>
      <c r="IZ6" s="224" t="s">
        <v>89</v>
      </c>
      <c r="JA6" s="224"/>
      <c r="JB6" s="224"/>
      <c r="JC6" s="224"/>
      <c r="JD6" s="224" t="s">
        <v>89</v>
      </c>
      <c r="JE6" s="224"/>
      <c r="JF6" s="224"/>
      <c r="JG6" s="224"/>
      <c r="JH6" s="224" t="s">
        <v>89</v>
      </c>
      <c r="JI6" s="224"/>
      <c r="JJ6" s="224"/>
      <c r="JK6" s="224"/>
      <c r="JL6" s="224" t="s">
        <v>89</v>
      </c>
      <c r="JM6" s="224"/>
      <c r="JN6" s="224"/>
      <c r="JO6" s="224"/>
      <c r="JP6" s="224" t="s">
        <v>89</v>
      </c>
      <c r="JQ6" s="224"/>
      <c r="JR6" s="224"/>
      <c r="JS6" s="224"/>
      <c r="JT6" s="224" t="s">
        <v>89</v>
      </c>
      <c r="JU6" s="224"/>
      <c r="JV6" s="224"/>
      <c r="JW6" s="224"/>
      <c r="JX6" s="224" t="s">
        <v>89</v>
      </c>
      <c r="JY6" s="224"/>
      <c r="JZ6" s="224"/>
      <c r="KA6" s="224"/>
      <c r="KB6" s="224" t="s">
        <v>89</v>
      </c>
      <c r="KC6" s="224"/>
      <c r="KD6" s="224"/>
      <c r="KE6" s="224"/>
      <c r="KF6" s="224" t="s">
        <v>89</v>
      </c>
      <c r="KG6" s="224"/>
      <c r="KH6" s="224"/>
      <c r="KI6" s="224"/>
      <c r="KJ6" s="224" t="s">
        <v>89</v>
      </c>
      <c r="KK6" s="224"/>
      <c r="KL6" s="224"/>
      <c r="KM6" s="224"/>
      <c r="KN6" s="224" t="s">
        <v>89</v>
      </c>
      <c r="KO6" s="224"/>
      <c r="KP6" s="224"/>
      <c r="KQ6" s="224"/>
      <c r="KR6" s="224" t="s">
        <v>89</v>
      </c>
      <c r="KS6" s="224"/>
      <c r="KT6" s="224"/>
      <c r="KU6" s="224"/>
      <c r="KV6" s="224" t="s">
        <v>612</v>
      </c>
      <c r="KW6" s="224"/>
      <c r="KX6" s="224"/>
      <c r="KY6" s="224"/>
      <c r="KZ6" s="224" t="s">
        <v>612</v>
      </c>
      <c r="LA6" s="224"/>
      <c r="LB6" s="224"/>
      <c r="LC6" s="224"/>
      <c r="LD6" s="224" t="s">
        <v>613</v>
      </c>
      <c r="LE6" s="224"/>
      <c r="LF6" s="224"/>
      <c r="LG6" s="224"/>
      <c r="LH6" s="224" t="s">
        <v>128</v>
      </c>
      <c r="LI6" s="224"/>
      <c r="LJ6" s="224"/>
      <c r="LK6" s="224"/>
      <c r="LL6" s="224" t="s">
        <v>128</v>
      </c>
      <c r="LM6" s="224"/>
      <c r="LN6" s="224"/>
      <c r="LO6" s="224"/>
      <c r="LP6" s="224" t="s">
        <v>128</v>
      </c>
      <c r="LQ6" s="224"/>
      <c r="LR6" s="224"/>
      <c r="LS6" s="224"/>
      <c r="LT6" s="224" t="s">
        <v>128</v>
      </c>
      <c r="LU6" s="224"/>
      <c r="LV6" s="224"/>
      <c r="LW6" s="224"/>
      <c r="LX6" s="224" t="s">
        <v>128</v>
      </c>
      <c r="LY6" s="224"/>
      <c r="LZ6" s="224"/>
      <c r="MA6" s="224"/>
      <c r="MB6" s="224" t="s">
        <v>128</v>
      </c>
      <c r="MC6" s="224"/>
      <c r="MD6" s="224"/>
      <c r="ME6" s="224"/>
      <c r="MF6" s="224" t="s">
        <v>128</v>
      </c>
      <c r="MG6" s="224"/>
      <c r="MH6" s="224"/>
      <c r="MI6" s="224"/>
      <c r="MJ6" s="224" t="s">
        <v>128</v>
      </c>
      <c r="MK6" s="224"/>
      <c r="ML6" s="224"/>
      <c r="MM6" s="224"/>
      <c r="MN6" s="224" t="s">
        <v>128</v>
      </c>
      <c r="MO6" s="224"/>
      <c r="MP6" s="224"/>
      <c r="MQ6" s="224"/>
      <c r="MR6" s="224" t="s">
        <v>128</v>
      </c>
      <c r="MS6" s="224"/>
      <c r="MT6" s="224"/>
      <c r="MU6" s="224"/>
      <c r="MV6" s="224" t="s">
        <v>128</v>
      </c>
      <c r="MW6" s="224"/>
      <c r="MX6" s="224"/>
      <c r="MY6" s="224"/>
      <c r="MZ6" s="224" t="s">
        <v>128</v>
      </c>
      <c r="NA6" s="224"/>
      <c r="NB6" s="224"/>
      <c r="NC6" s="224"/>
      <c r="ND6" s="224" t="s">
        <v>146</v>
      </c>
      <c r="NE6" s="224"/>
      <c r="NF6" s="224"/>
      <c r="NG6" s="224"/>
      <c r="NH6" s="224" t="s">
        <v>146</v>
      </c>
      <c r="NI6" s="224"/>
      <c r="NJ6" s="224"/>
      <c r="NK6" s="224"/>
      <c r="NL6" s="224" t="s">
        <v>146</v>
      </c>
      <c r="NM6" s="224"/>
      <c r="NN6" s="224"/>
      <c r="NO6" s="224"/>
      <c r="NP6" s="224" t="s">
        <v>146</v>
      </c>
      <c r="NQ6" s="224"/>
      <c r="NR6" s="224"/>
      <c r="NS6" s="224"/>
      <c r="NT6" s="224" t="s">
        <v>155</v>
      </c>
      <c r="NU6" s="224"/>
      <c r="NV6" s="224"/>
      <c r="NW6" s="224"/>
      <c r="NX6" s="224" t="s">
        <v>155</v>
      </c>
      <c r="NY6" s="224"/>
      <c r="NZ6" s="224"/>
      <c r="OA6" s="224"/>
      <c r="OB6" s="224" t="s">
        <v>614</v>
      </c>
      <c r="OC6" s="224"/>
      <c r="OD6" s="224"/>
      <c r="OE6" s="224"/>
      <c r="OF6" s="224" t="s">
        <v>615</v>
      </c>
      <c r="OG6" s="224"/>
      <c r="OH6" s="224"/>
      <c r="OI6" s="224"/>
      <c r="OJ6" s="224" t="s">
        <v>616</v>
      </c>
      <c r="OK6" s="224"/>
      <c r="OL6" s="224"/>
      <c r="OM6" s="224"/>
      <c r="ON6" s="224" t="s">
        <v>617</v>
      </c>
      <c r="OO6" s="224"/>
      <c r="OP6" s="224"/>
      <c r="OQ6" s="224"/>
      <c r="OR6" s="224" t="s">
        <v>618</v>
      </c>
      <c r="OS6" s="224"/>
      <c r="OT6" s="224"/>
      <c r="OU6" s="224"/>
      <c r="OV6" s="224" t="s">
        <v>619</v>
      </c>
      <c r="OW6" s="224"/>
      <c r="OX6" s="224"/>
      <c r="OY6" s="224"/>
      <c r="OZ6" s="224" t="s">
        <v>118</v>
      </c>
      <c r="PA6" s="224"/>
      <c r="PB6" s="224"/>
      <c r="PC6" s="224"/>
      <c r="PD6" s="224" t="s">
        <v>118</v>
      </c>
      <c r="PE6" s="224"/>
      <c r="PF6" s="224"/>
      <c r="PG6" s="224"/>
      <c r="PH6" s="224" t="s">
        <v>37</v>
      </c>
      <c r="PI6" s="224"/>
      <c r="PJ6" s="224"/>
      <c r="PK6" s="224"/>
      <c r="PL6" s="224" t="s">
        <v>620</v>
      </c>
      <c r="PM6" s="224"/>
      <c r="PN6" s="224"/>
      <c r="PO6" s="224"/>
      <c r="PP6" s="224" t="s">
        <v>621</v>
      </c>
      <c r="PQ6" s="224"/>
      <c r="PR6" s="224"/>
      <c r="PS6" s="224"/>
      <c r="PT6" s="224" t="s">
        <v>23</v>
      </c>
      <c r="PU6" s="224"/>
      <c r="PV6" s="224"/>
      <c r="PW6" s="224"/>
      <c r="PX6" s="224" t="s">
        <v>622</v>
      </c>
      <c r="PY6" s="224"/>
      <c r="PZ6" s="224"/>
      <c r="QA6" s="224"/>
      <c r="QB6" s="224" t="s">
        <v>623</v>
      </c>
      <c r="QC6" s="224"/>
      <c r="QD6" s="224"/>
      <c r="QE6" s="224"/>
      <c r="QF6" s="224" t="s">
        <v>624</v>
      </c>
      <c r="QG6" s="224"/>
      <c r="QH6" s="224"/>
      <c r="QI6" s="224"/>
      <c r="QJ6" s="224" t="s">
        <v>625</v>
      </c>
      <c r="QK6" s="224"/>
      <c r="QL6" s="224"/>
      <c r="QM6" s="224"/>
      <c r="QN6" s="224" t="s">
        <v>626</v>
      </c>
      <c r="QO6" s="224"/>
      <c r="QP6" s="224"/>
      <c r="QQ6" s="224"/>
      <c r="QR6" s="224" t="s">
        <v>627</v>
      </c>
      <c r="QS6" s="224"/>
      <c r="QT6" s="224"/>
      <c r="QU6" s="224"/>
      <c r="QV6" s="224" t="s">
        <v>628</v>
      </c>
      <c r="QW6" s="224"/>
      <c r="QX6" s="224"/>
      <c r="QY6" s="224"/>
      <c r="QZ6" s="224" t="s">
        <v>629</v>
      </c>
      <c r="RA6" s="224"/>
      <c r="RB6" s="224"/>
      <c r="RC6" s="224"/>
      <c r="RD6" s="224" t="s">
        <v>630</v>
      </c>
      <c r="RE6" s="224"/>
      <c r="RF6" s="224"/>
      <c r="RG6" s="224"/>
      <c r="RH6" s="224" t="s">
        <v>630</v>
      </c>
      <c r="RI6" s="224"/>
      <c r="RJ6" s="224"/>
      <c r="RK6" s="224"/>
      <c r="RL6" s="224" t="s">
        <v>630</v>
      </c>
      <c r="RM6" s="224"/>
      <c r="RN6" s="224"/>
      <c r="RO6" s="224"/>
      <c r="RP6" s="224" t="s">
        <v>630</v>
      </c>
      <c r="RQ6" s="224"/>
      <c r="RR6" s="224"/>
      <c r="RS6" s="224"/>
      <c r="RT6" s="224" t="s">
        <v>631</v>
      </c>
      <c r="RU6" s="224"/>
      <c r="RV6" s="224"/>
      <c r="RW6" s="224"/>
      <c r="RX6" s="224" t="s">
        <v>632</v>
      </c>
      <c r="RY6" s="224"/>
      <c r="RZ6" s="224"/>
      <c r="SA6" s="224"/>
      <c r="SB6" s="224" t="s">
        <v>633</v>
      </c>
      <c r="SC6" s="224"/>
      <c r="SD6" s="224"/>
      <c r="SE6" s="224"/>
      <c r="SF6" s="224" t="s">
        <v>634</v>
      </c>
      <c r="SG6" s="224"/>
      <c r="SH6" s="224"/>
      <c r="SI6" s="224"/>
      <c r="SJ6" s="224" t="s">
        <v>635</v>
      </c>
      <c r="SK6" s="224"/>
      <c r="SL6" s="224"/>
      <c r="SM6" s="224"/>
      <c r="SN6" s="224" t="s">
        <v>262</v>
      </c>
      <c r="SO6" s="224"/>
      <c r="SP6" s="224"/>
      <c r="SQ6" s="224"/>
      <c r="SR6" s="224" t="s">
        <v>262</v>
      </c>
      <c r="SS6" s="224"/>
      <c r="ST6" s="224"/>
      <c r="SU6" s="224"/>
      <c r="SV6" s="224" t="s">
        <v>262</v>
      </c>
      <c r="SW6" s="224"/>
      <c r="SX6" s="224"/>
      <c r="SY6" s="224"/>
      <c r="SZ6" s="224" t="s">
        <v>262</v>
      </c>
      <c r="TA6" s="224"/>
      <c r="TB6" s="224"/>
      <c r="TC6" s="224"/>
      <c r="TD6" s="224" t="s">
        <v>636</v>
      </c>
      <c r="TE6" s="224"/>
      <c r="TF6" s="224"/>
      <c r="TG6" s="224"/>
      <c r="TH6" s="224" t="s">
        <v>637</v>
      </c>
      <c r="TI6" s="224"/>
      <c r="TJ6" s="224"/>
      <c r="TK6" s="224"/>
      <c r="TL6" s="224" t="s">
        <v>637</v>
      </c>
      <c r="TM6" s="224"/>
      <c r="TN6" s="224"/>
      <c r="TO6" s="224"/>
      <c r="TP6" s="224" t="s">
        <v>89</v>
      </c>
      <c r="TQ6" s="224"/>
      <c r="TR6" s="224"/>
      <c r="TS6" s="224"/>
      <c r="TT6" s="224" t="s">
        <v>89</v>
      </c>
      <c r="TU6" s="224"/>
      <c r="TV6" s="224"/>
      <c r="TW6" s="224"/>
      <c r="TX6" s="224" t="s">
        <v>89</v>
      </c>
      <c r="TY6" s="224"/>
      <c r="TZ6" s="224"/>
      <c r="UA6" s="224"/>
      <c r="UB6" s="224" t="s">
        <v>89</v>
      </c>
      <c r="UC6" s="224"/>
      <c r="UD6" s="224"/>
      <c r="UE6" s="224"/>
      <c r="UF6" s="224" t="s">
        <v>89</v>
      </c>
      <c r="UG6" s="224"/>
      <c r="UH6" s="224"/>
      <c r="UI6" s="224"/>
      <c r="UJ6" s="224" t="s">
        <v>638</v>
      </c>
      <c r="UK6" s="224"/>
      <c r="UL6" s="224"/>
      <c r="UM6" s="224"/>
      <c r="UN6" s="224" t="s">
        <v>638</v>
      </c>
      <c r="UO6" s="224"/>
      <c r="UP6" s="224"/>
      <c r="UQ6" s="224"/>
      <c r="UR6" s="224" t="s">
        <v>639</v>
      </c>
      <c r="US6" s="224"/>
      <c r="UT6" s="224"/>
      <c r="UU6" s="224"/>
      <c r="UV6" s="224" t="s">
        <v>639</v>
      </c>
      <c r="UW6" s="224"/>
      <c r="UX6" s="224"/>
      <c r="UY6" s="224"/>
      <c r="UZ6" s="224" t="s">
        <v>639</v>
      </c>
      <c r="VA6" s="224"/>
      <c r="VB6" s="224"/>
      <c r="VC6" s="224"/>
      <c r="VD6" s="224" t="s">
        <v>639</v>
      </c>
      <c r="VE6" s="224"/>
      <c r="VF6" s="224"/>
      <c r="VG6" s="224"/>
      <c r="VH6" s="224" t="s">
        <v>640</v>
      </c>
      <c r="VI6" s="224"/>
      <c r="VJ6" s="224"/>
      <c r="VK6" s="224"/>
      <c r="VL6" s="224" t="s">
        <v>344</v>
      </c>
      <c r="VM6" s="224"/>
      <c r="VN6" s="224"/>
      <c r="VO6" s="224"/>
      <c r="VP6" s="224" t="s">
        <v>641</v>
      </c>
      <c r="VQ6" s="224"/>
      <c r="VR6" s="224"/>
      <c r="VS6" s="224"/>
      <c r="VT6" s="224" t="s">
        <v>128</v>
      </c>
      <c r="VU6" s="224"/>
      <c r="VV6" s="224"/>
      <c r="VW6" s="224"/>
      <c r="VX6" s="224" t="s">
        <v>128</v>
      </c>
      <c r="VY6" s="224"/>
      <c r="VZ6" s="224"/>
      <c r="WA6" s="224"/>
      <c r="WB6" s="224" t="s">
        <v>128</v>
      </c>
      <c r="WC6" s="224"/>
      <c r="WD6" s="224"/>
      <c r="WE6" s="224"/>
      <c r="WF6" s="224" t="s">
        <v>128</v>
      </c>
      <c r="WG6" s="224"/>
      <c r="WH6" s="224"/>
      <c r="WI6" s="224"/>
      <c r="WJ6" s="224" t="s">
        <v>128</v>
      </c>
      <c r="WK6" s="224"/>
      <c r="WL6" s="224"/>
      <c r="WM6" s="224"/>
      <c r="WN6" s="224" t="s">
        <v>642</v>
      </c>
      <c r="WO6" s="224"/>
      <c r="WP6" s="224"/>
      <c r="WQ6" s="224"/>
      <c r="WR6" s="224" t="s">
        <v>643</v>
      </c>
      <c r="WS6" s="224"/>
      <c r="WT6" s="224"/>
      <c r="WU6" s="224"/>
      <c r="WV6" s="224" t="s">
        <v>643</v>
      </c>
      <c r="WW6" s="224"/>
      <c r="WX6" s="224"/>
      <c r="WY6" s="224"/>
      <c r="WZ6" s="224" t="s">
        <v>644</v>
      </c>
      <c r="XA6" s="224"/>
      <c r="XB6" s="224"/>
      <c r="XC6" s="224"/>
      <c r="XD6" s="224" t="s">
        <v>645</v>
      </c>
      <c r="XE6" s="224"/>
      <c r="XF6" s="224"/>
      <c r="XG6" s="224"/>
      <c r="XH6" s="224" t="s">
        <v>645</v>
      </c>
      <c r="XI6" s="224"/>
      <c r="XJ6" s="224"/>
      <c r="XK6" s="224"/>
      <c r="XL6" s="224" t="s">
        <v>647</v>
      </c>
      <c r="XM6" s="224"/>
      <c r="XN6" s="224"/>
      <c r="XO6" s="224"/>
      <c r="XP6" s="224" t="s">
        <v>175</v>
      </c>
      <c r="XQ6" s="224"/>
      <c r="XR6" s="224"/>
      <c r="XS6" s="224"/>
      <c r="XT6" s="224" t="s">
        <v>186</v>
      </c>
      <c r="XU6" s="224"/>
      <c r="XV6" s="224"/>
      <c r="XW6" s="224"/>
    </row>
    <row r="7" spans="1:647" ht="40" customHeight="1" x14ac:dyDescent="0.35">
      <c r="A7" s="1"/>
      <c r="B7" s="200"/>
      <c r="C7" s="200"/>
      <c r="D7" s="232" t="s">
        <v>654</v>
      </c>
      <c r="E7" s="200"/>
      <c r="F7" s="200"/>
      <c r="G7" s="200"/>
      <c r="H7" s="232" t="s">
        <v>655</v>
      </c>
      <c r="I7" s="200"/>
      <c r="J7" s="200"/>
      <c r="K7" s="200"/>
      <c r="L7" s="232" t="s">
        <v>656</v>
      </c>
      <c r="M7" s="200"/>
      <c r="N7" s="200"/>
      <c r="O7" s="200"/>
      <c r="P7" s="232" t="s">
        <v>657</v>
      </c>
      <c r="Q7" s="200"/>
      <c r="R7" s="200"/>
      <c r="S7" s="200"/>
      <c r="T7" s="232" t="s">
        <v>658</v>
      </c>
      <c r="U7" s="200"/>
      <c r="V7" s="200"/>
      <c r="W7" s="200"/>
      <c r="X7" s="232" t="s">
        <v>659</v>
      </c>
      <c r="Y7" s="200"/>
      <c r="Z7" s="200"/>
      <c r="AA7" s="200"/>
      <c r="AB7" s="232" t="s">
        <v>660</v>
      </c>
      <c r="AC7" s="200"/>
      <c r="AD7" s="200"/>
      <c r="AE7" s="200"/>
      <c r="AF7" s="232" t="s">
        <v>661</v>
      </c>
      <c r="AG7" s="200"/>
      <c r="AH7" s="200"/>
      <c r="AI7" s="200"/>
      <c r="AJ7" s="232" t="s">
        <v>662</v>
      </c>
      <c r="AK7" s="200"/>
      <c r="AL7" s="200"/>
      <c r="AM7" s="200"/>
      <c r="AN7" s="232" t="s">
        <v>663</v>
      </c>
      <c r="AO7" s="200"/>
      <c r="AP7" s="200"/>
      <c r="AQ7" s="200"/>
      <c r="AR7" s="232" t="s">
        <v>664</v>
      </c>
      <c r="AS7" s="200"/>
      <c r="AT7" s="200"/>
      <c r="AU7" s="200"/>
      <c r="AV7" s="232" t="s">
        <v>665</v>
      </c>
      <c r="AW7" s="200"/>
      <c r="AX7" s="200"/>
      <c r="AY7" s="200"/>
      <c r="AZ7" s="232" t="s">
        <v>666</v>
      </c>
      <c r="BA7" s="200"/>
      <c r="BB7" s="200"/>
      <c r="BC7" s="200"/>
      <c r="BD7" s="232" t="s">
        <v>667</v>
      </c>
      <c r="BE7" s="200"/>
      <c r="BF7" s="200"/>
      <c r="BG7" s="200"/>
      <c r="BH7" s="232" t="s">
        <v>668</v>
      </c>
      <c r="BI7" s="200"/>
      <c r="BJ7" s="200"/>
      <c r="BK7" s="200"/>
      <c r="BL7" s="232" t="s">
        <v>669</v>
      </c>
      <c r="BM7" s="200"/>
      <c r="BN7" s="200"/>
      <c r="BO7" s="200"/>
      <c r="BP7" s="232" t="s">
        <v>670</v>
      </c>
      <c r="BQ7" s="200"/>
      <c r="BR7" s="200"/>
      <c r="BS7" s="200"/>
      <c r="BT7" s="232" t="s">
        <v>671</v>
      </c>
      <c r="BU7" s="200"/>
      <c r="BV7" s="200"/>
      <c r="BW7" s="200"/>
      <c r="BX7" s="232" t="s">
        <v>672</v>
      </c>
      <c r="BY7" s="200"/>
      <c r="BZ7" s="200"/>
      <c r="CA7" s="200"/>
      <c r="CB7" s="232" t="s">
        <v>673</v>
      </c>
      <c r="CC7" s="200"/>
      <c r="CD7" s="200"/>
      <c r="CE7" s="200"/>
      <c r="CF7" s="232" t="s">
        <v>674</v>
      </c>
      <c r="CG7" s="200"/>
      <c r="CH7" s="200"/>
      <c r="CI7" s="200"/>
      <c r="CJ7" s="232" t="s">
        <v>675</v>
      </c>
      <c r="CK7" s="200"/>
      <c r="CL7" s="200"/>
      <c r="CM7" s="200"/>
      <c r="CN7" s="232" t="s">
        <v>676</v>
      </c>
      <c r="CO7" s="200"/>
      <c r="CP7" s="200"/>
      <c r="CQ7" s="200"/>
      <c r="CR7" s="232" t="s">
        <v>677</v>
      </c>
      <c r="CS7" s="200"/>
      <c r="CT7" s="200"/>
      <c r="CU7" s="200"/>
      <c r="CV7" s="232" t="s">
        <v>678</v>
      </c>
      <c r="CW7" s="200"/>
      <c r="CX7" s="200"/>
      <c r="CY7" s="200"/>
      <c r="CZ7" s="232" t="s">
        <v>679</v>
      </c>
      <c r="DA7" s="200"/>
      <c r="DB7" s="200"/>
      <c r="DC7" s="200"/>
      <c r="DD7" s="232" t="s">
        <v>270</v>
      </c>
      <c r="DE7" s="200"/>
      <c r="DF7" s="200"/>
      <c r="DG7" s="200"/>
      <c r="DH7" s="232" t="s">
        <v>680</v>
      </c>
      <c r="DI7" s="200"/>
      <c r="DJ7" s="200"/>
      <c r="DK7" s="200"/>
      <c r="DL7" s="232" t="s">
        <v>681</v>
      </c>
      <c r="DM7" s="200"/>
      <c r="DN7" s="200"/>
      <c r="DO7" s="200"/>
      <c r="DP7" s="232" t="s">
        <v>256</v>
      </c>
      <c r="DQ7" s="200"/>
      <c r="DR7" s="200"/>
      <c r="DS7" s="200"/>
      <c r="DT7" s="232" t="s">
        <v>682</v>
      </c>
      <c r="DU7" s="200"/>
      <c r="DV7" s="200"/>
      <c r="DW7" s="200"/>
      <c r="DX7" s="232" t="s">
        <v>683</v>
      </c>
      <c r="DY7" s="200"/>
      <c r="DZ7" s="200"/>
      <c r="EA7" s="200"/>
      <c r="EB7" s="232" t="s">
        <v>684</v>
      </c>
      <c r="EC7" s="200"/>
      <c r="ED7" s="200"/>
      <c r="EE7" s="200"/>
      <c r="EF7" s="232" t="s">
        <v>685</v>
      </c>
      <c r="EG7" s="200"/>
      <c r="EH7" s="200"/>
      <c r="EI7" s="200"/>
      <c r="EJ7" s="232" t="s">
        <v>686</v>
      </c>
      <c r="EK7" s="200"/>
      <c r="EL7" s="200"/>
      <c r="EM7" s="200"/>
      <c r="EN7" s="232" t="s">
        <v>687</v>
      </c>
      <c r="EO7" s="200"/>
      <c r="EP7" s="200"/>
      <c r="EQ7" s="200"/>
      <c r="ER7" s="232" t="s">
        <v>688</v>
      </c>
      <c r="ES7" s="200"/>
      <c r="ET7" s="200"/>
      <c r="EU7" s="200"/>
      <c r="EV7" s="232" t="s">
        <v>689</v>
      </c>
      <c r="EW7" s="200"/>
      <c r="EX7" s="200"/>
      <c r="EY7" s="200"/>
      <c r="EZ7" s="232" t="s">
        <v>690</v>
      </c>
      <c r="FA7" s="200"/>
      <c r="FB7" s="200"/>
      <c r="FC7" s="200"/>
      <c r="FD7" s="232" t="s">
        <v>691</v>
      </c>
      <c r="FE7" s="200"/>
      <c r="FF7" s="200"/>
      <c r="FG7" s="200"/>
      <c r="FH7" s="232" t="s">
        <v>274</v>
      </c>
      <c r="FI7" s="200"/>
      <c r="FJ7" s="200"/>
      <c r="FK7" s="200"/>
      <c r="FL7" s="232" t="s">
        <v>607</v>
      </c>
      <c r="FM7" s="200"/>
      <c r="FN7" s="200"/>
      <c r="FO7" s="200"/>
      <c r="FP7" s="232" t="s">
        <v>692</v>
      </c>
      <c r="FQ7" s="200"/>
      <c r="FR7" s="200"/>
      <c r="FS7" s="200"/>
      <c r="FT7" s="232" t="s">
        <v>693</v>
      </c>
      <c r="FU7" s="200"/>
      <c r="FV7" s="200"/>
      <c r="FW7" s="200"/>
      <c r="FX7" s="232" t="s">
        <v>320</v>
      </c>
      <c r="FY7" s="200"/>
      <c r="FZ7" s="200"/>
      <c r="GA7" s="200"/>
      <c r="GB7" s="232" t="s">
        <v>694</v>
      </c>
      <c r="GC7" s="200"/>
      <c r="GD7" s="200"/>
      <c r="GE7" s="200"/>
      <c r="GF7" s="232" t="s">
        <v>695</v>
      </c>
      <c r="GG7" s="200"/>
      <c r="GH7" s="200"/>
      <c r="GI7" s="200"/>
      <c r="GJ7" s="232" t="s">
        <v>696</v>
      </c>
      <c r="GK7" s="200"/>
      <c r="GL7" s="200"/>
      <c r="GM7" s="200"/>
      <c r="GN7" s="232" t="s">
        <v>697</v>
      </c>
      <c r="GO7" s="200"/>
      <c r="GP7" s="200"/>
      <c r="GQ7" s="200"/>
      <c r="GR7" s="232" t="s">
        <v>698</v>
      </c>
      <c r="GS7" s="200"/>
      <c r="GT7" s="200"/>
      <c r="GU7" s="200"/>
      <c r="GV7" s="232" t="s">
        <v>699</v>
      </c>
      <c r="GW7" s="200"/>
      <c r="GX7" s="200"/>
      <c r="GY7" s="200"/>
      <c r="GZ7" s="232" t="s">
        <v>51</v>
      </c>
      <c r="HA7" s="200"/>
      <c r="HB7" s="200"/>
      <c r="HC7" s="200"/>
      <c r="HD7" s="232" t="s">
        <v>700</v>
      </c>
      <c r="HE7" s="200"/>
      <c r="HF7" s="200"/>
      <c r="HG7" s="200"/>
      <c r="HH7" s="232" t="s">
        <v>701</v>
      </c>
      <c r="HI7" s="200"/>
      <c r="HJ7" s="200"/>
      <c r="HK7" s="200"/>
      <c r="HL7" s="232" t="s">
        <v>702</v>
      </c>
      <c r="HM7" s="200"/>
      <c r="HN7" s="200"/>
      <c r="HO7" s="200"/>
      <c r="HP7" s="232" t="s">
        <v>703</v>
      </c>
      <c r="HQ7" s="200"/>
      <c r="HR7" s="200"/>
      <c r="HS7" s="200"/>
      <c r="HT7" s="232" t="s">
        <v>704</v>
      </c>
      <c r="HU7" s="200"/>
      <c r="HV7" s="200"/>
      <c r="HW7" s="200"/>
      <c r="HX7" s="232" t="s">
        <v>705</v>
      </c>
      <c r="HY7" s="200"/>
      <c r="HZ7" s="200"/>
      <c r="IA7" s="200"/>
      <c r="IB7" s="232" t="s">
        <v>277</v>
      </c>
      <c r="IC7" s="200"/>
      <c r="ID7" s="200"/>
      <c r="IE7" s="200"/>
      <c r="IF7" s="232" t="s">
        <v>706</v>
      </c>
      <c r="IG7" s="200"/>
      <c r="IH7" s="200"/>
      <c r="II7" s="200"/>
      <c r="IJ7" s="232" t="s">
        <v>707</v>
      </c>
      <c r="IK7" s="200"/>
      <c r="IL7" s="200"/>
      <c r="IM7" s="200"/>
      <c r="IN7" s="232" t="s">
        <v>708</v>
      </c>
      <c r="IO7" s="200"/>
      <c r="IP7" s="200"/>
      <c r="IQ7" s="200"/>
      <c r="IR7" s="232" t="s">
        <v>709</v>
      </c>
      <c r="IS7" s="200"/>
      <c r="IT7" s="200"/>
      <c r="IU7" s="200"/>
      <c r="IV7" s="232" t="s">
        <v>710</v>
      </c>
      <c r="IW7" s="200"/>
      <c r="IX7" s="200"/>
      <c r="IY7" s="200"/>
      <c r="IZ7" s="232" t="s">
        <v>711</v>
      </c>
      <c r="JA7" s="200"/>
      <c r="JB7" s="200"/>
      <c r="JC7" s="200"/>
      <c r="JD7" s="232" t="s">
        <v>302</v>
      </c>
      <c r="JE7" s="200"/>
      <c r="JF7" s="200"/>
      <c r="JG7" s="200"/>
      <c r="JH7" s="232" t="s">
        <v>712</v>
      </c>
      <c r="JI7" s="200"/>
      <c r="JJ7" s="200"/>
      <c r="JK7" s="200"/>
      <c r="JL7" s="232" t="s">
        <v>713</v>
      </c>
      <c r="JM7" s="200"/>
      <c r="JN7" s="200"/>
      <c r="JO7" s="200"/>
      <c r="JP7" s="232" t="s">
        <v>714</v>
      </c>
      <c r="JQ7" s="200"/>
      <c r="JR7" s="200"/>
      <c r="JS7" s="200"/>
      <c r="JT7" s="232" t="s">
        <v>715</v>
      </c>
      <c r="JU7" s="200"/>
      <c r="JV7" s="200"/>
      <c r="JW7" s="200"/>
      <c r="JX7" s="232" t="s">
        <v>716</v>
      </c>
      <c r="JY7" s="200"/>
      <c r="JZ7" s="200"/>
      <c r="KA7" s="200"/>
      <c r="KB7" s="232" t="s">
        <v>717</v>
      </c>
      <c r="KC7" s="200"/>
      <c r="KD7" s="200"/>
      <c r="KE7" s="200"/>
      <c r="KF7" s="232" t="s">
        <v>718</v>
      </c>
      <c r="KG7" s="200"/>
      <c r="KH7" s="200"/>
      <c r="KI7" s="200"/>
      <c r="KJ7" s="232" t="s">
        <v>719</v>
      </c>
      <c r="KK7" s="200"/>
      <c r="KL7" s="200"/>
      <c r="KM7" s="200"/>
      <c r="KN7" s="232" t="s">
        <v>720</v>
      </c>
      <c r="KO7" s="200"/>
      <c r="KP7" s="200"/>
      <c r="KQ7" s="200"/>
      <c r="KR7" s="232" t="s">
        <v>293</v>
      </c>
      <c r="KS7" s="200"/>
      <c r="KT7" s="200"/>
      <c r="KU7" s="200"/>
      <c r="KV7" s="232" t="s">
        <v>721</v>
      </c>
      <c r="KW7" s="200"/>
      <c r="KX7" s="200"/>
      <c r="KY7" s="200"/>
      <c r="KZ7" s="232" t="s">
        <v>722</v>
      </c>
      <c r="LA7" s="200"/>
      <c r="LB7" s="200"/>
      <c r="LC7" s="200"/>
      <c r="LD7" s="232" t="s">
        <v>723</v>
      </c>
      <c r="LE7" s="200"/>
      <c r="LF7" s="200"/>
      <c r="LG7" s="200"/>
      <c r="LH7" s="232" t="s">
        <v>724</v>
      </c>
      <c r="LI7" s="200"/>
      <c r="LJ7" s="200"/>
      <c r="LK7" s="200"/>
      <c r="LL7" s="232" t="s">
        <v>725</v>
      </c>
      <c r="LM7" s="200"/>
      <c r="LN7" s="200"/>
      <c r="LO7" s="200"/>
      <c r="LP7" s="232" t="s">
        <v>239</v>
      </c>
      <c r="LQ7" s="200"/>
      <c r="LR7" s="200"/>
      <c r="LS7" s="200"/>
      <c r="LT7" s="232" t="s">
        <v>726</v>
      </c>
      <c r="LU7" s="200"/>
      <c r="LV7" s="200"/>
      <c r="LW7" s="200"/>
      <c r="LX7" s="232" t="s">
        <v>727</v>
      </c>
      <c r="LY7" s="200"/>
      <c r="LZ7" s="200"/>
      <c r="MA7" s="200"/>
      <c r="MB7" s="232" t="s">
        <v>728</v>
      </c>
      <c r="MC7" s="200"/>
      <c r="MD7" s="200"/>
      <c r="ME7" s="200"/>
      <c r="MF7" s="232" t="s">
        <v>729</v>
      </c>
      <c r="MG7" s="200"/>
      <c r="MH7" s="200"/>
      <c r="MI7" s="200"/>
      <c r="MJ7" s="232" t="s">
        <v>730</v>
      </c>
      <c r="MK7" s="200"/>
      <c r="ML7" s="200"/>
      <c r="MM7" s="200"/>
      <c r="MN7" s="232" t="s">
        <v>731</v>
      </c>
      <c r="MO7" s="200"/>
      <c r="MP7" s="200"/>
      <c r="MQ7" s="200"/>
      <c r="MR7" s="232" t="s">
        <v>732</v>
      </c>
      <c r="MS7" s="200"/>
      <c r="MT7" s="200"/>
      <c r="MU7" s="200"/>
      <c r="MV7" s="232" t="s">
        <v>733</v>
      </c>
      <c r="MW7" s="200"/>
      <c r="MX7" s="200"/>
      <c r="MY7" s="200"/>
      <c r="MZ7" s="232" t="s">
        <v>734</v>
      </c>
      <c r="NA7" s="200"/>
      <c r="NB7" s="200"/>
      <c r="NC7" s="200"/>
      <c r="ND7" s="232" t="s">
        <v>735</v>
      </c>
      <c r="NE7" s="200"/>
      <c r="NF7" s="200"/>
      <c r="NG7" s="200"/>
      <c r="NH7" s="232" t="s">
        <v>736</v>
      </c>
      <c r="NI7" s="200"/>
      <c r="NJ7" s="200"/>
      <c r="NK7" s="200"/>
      <c r="NL7" s="232" t="s">
        <v>737</v>
      </c>
      <c r="NM7" s="200"/>
      <c r="NN7" s="200"/>
      <c r="NO7" s="200"/>
      <c r="NP7" s="232" t="s">
        <v>738</v>
      </c>
      <c r="NQ7" s="200"/>
      <c r="NR7" s="200"/>
      <c r="NS7" s="200"/>
      <c r="NT7" s="232" t="s">
        <v>739</v>
      </c>
      <c r="NU7" s="200"/>
      <c r="NV7" s="200"/>
      <c r="NW7" s="200"/>
      <c r="NX7" s="232" t="s">
        <v>740</v>
      </c>
      <c r="NY7" s="200"/>
      <c r="NZ7" s="200"/>
      <c r="OA7" s="200"/>
      <c r="OB7" s="232" t="s">
        <v>741</v>
      </c>
      <c r="OC7" s="200"/>
      <c r="OD7" s="200"/>
      <c r="OE7" s="200"/>
      <c r="OF7" s="232" t="s">
        <v>742</v>
      </c>
      <c r="OG7" s="200"/>
      <c r="OH7" s="200"/>
      <c r="OI7" s="200"/>
      <c r="OJ7" s="232" t="s">
        <v>743</v>
      </c>
      <c r="OK7" s="200"/>
      <c r="OL7" s="200"/>
      <c r="OM7" s="200"/>
      <c r="ON7" s="232" t="s">
        <v>744</v>
      </c>
      <c r="OO7" s="200"/>
      <c r="OP7" s="200"/>
      <c r="OQ7" s="200"/>
      <c r="OR7" s="232" t="s">
        <v>745</v>
      </c>
      <c r="OS7" s="200"/>
      <c r="OT7" s="200"/>
      <c r="OU7" s="200"/>
      <c r="OV7" s="232" t="s">
        <v>746</v>
      </c>
      <c r="OW7" s="200"/>
      <c r="OX7" s="200"/>
      <c r="OY7" s="200"/>
      <c r="OZ7" s="232" t="s">
        <v>747</v>
      </c>
      <c r="PA7" s="200"/>
      <c r="PB7" s="200"/>
      <c r="PC7" s="200"/>
      <c r="PD7" s="232" t="s">
        <v>748</v>
      </c>
      <c r="PE7" s="200"/>
      <c r="PF7" s="200"/>
      <c r="PG7" s="200"/>
      <c r="PH7" s="232" t="s">
        <v>749</v>
      </c>
      <c r="PI7" s="200"/>
      <c r="PJ7" s="200"/>
      <c r="PK7" s="200"/>
      <c r="PL7" s="232" t="s">
        <v>750</v>
      </c>
      <c r="PM7" s="200"/>
      <c r="PN7" s="200"/>
      <c r="PO7" s="200"/>
      <c r="PP7" s="232" t="s">
        <v>751</v>
      </c>
      <c r="PQ7" s="200"/>
      <c r="PR7" s="200"/>
      <c r="PS7" s="200"/>
      <c r="PT7" s="232" t="s">
        <v>752</v>
      </c>
      <c r="PU7" s="200"/>
      <c r="PV7" s="200"/>
      <c r="PW7" s="200"/>
      <c r="PX7" s="232" t="s">
        <v>753</v>
      </c>
      <c r="PY7" s="200"/>
      <c r="PZ7" s="200"/>
      <c r="QA7" s="200"/>
      <c r="QB7" s="232" t="s">
        <v>754</v>
      </c>
      <c r="QC7" s="200"/>
      <c r="QD7" s="200"/>
      <c r="QE7" s="200"/>
      <c r="QF7" s="232" t="s">
        <v>755</v>
      </c>
      <c r="QG7" s="200"/>
      <c r="QH7" s="200"/>
      <c r="QI7" s="200"/>
      <c r="QJ7" s="232" t="s">
        <v>756</v>
      </c>
      <c r="QK7" s="200"/>
      <c r="QL7" s="200"/>
      <c r="QM7" s="200"/>
      <c r="QN7" s="232" t="s">
        <v>757</v>
      </c>
      <c r="QO7" s="200"/>
      <c r="QP7" s="200"/>
      <c r="QQ7" s="200"/>
      <c r="QR7" s="232" t="s">
        <v>758</v>
      </c>
      <c r="QS7" s="200"/>
      <c r="QT7" s="200"/>
      <c r="QU7" s="200"/>
      <c r="QV7" s="232" t="s">
        <v>759</v>
      </c>
      <c r="QW7" s="200"/>
      <c r="QX7" s="200"/>
      <c r="QY7" s="200"/>
      <c r="QZ7" s="232" t="s">
        <v>760</v>
      </c>
      <c r="RA7" s="200"/>
      <c r="RB7" s="200"/>
      <c r="RC7" s="200"/>
      <c r="RD7" s="232" t="s">
        <v>402</v>
      </c>
      <c r="RE7" s="200"/>
      <c r="RF7" s="200"/>
      <c r="RG7" s="200"/>
      <c r="RH7" s="232" t="s">
        <v>761</v>
      </c>
      <c r="RI7" s="200"/>
      <c r="RJ7" s="200"/>
      <c r="RK7" s="200"/>
      <c r="RL7" s="232" t="s">
        <v>762</v>
      </c>
      <c r="RM7" s="200"/>
      <c r="RN7" s="200"/>
      <c r="RO7" s="200"/>
      <c r="RP7" s="232" t="s">
        <v>763</v>
      </c>
      <c r="RQ7" s="200"/>
      <c r="RR7" s="200"/>
      <c r="RS7" s="200"/>
      <c r="RT7" s="232" t="s">
        <v>764</v>
      </c>
      <c r="RU7" s="200"/>
      <c r="RV7" s="200"/>
      <c r="RW7" s="200"/>
      <c r="RX7" s="232" t="s">
        <v>765</v>
      </c>
      <c r="RY7" s="200"/>
      <c r="RZ7" s="200"/>
      <c r="SA7" s="200"/>
      <c r="SB7" s="232" t="s">
        <v>766</v>
      </c>
      <c r="SC7" s="200"/>
      <c r="SD7" s="200"/>
      <c r="SE7" s="200"/>
      <c r="SF7" s="232" t="s">
        <v>767</v>
      </c>
      <c r="SG7" s="200"/>
      <c r="SH7" s="200"/>
      <c r="SI7" s="200"/>
      <c r="SJ7" s="232" t="s">
        <v>768</v>
      </c>
      <c r="SK7" s="200"/>
      <c r="SL7" s="200"/>
      <c r="SM7" s="200"/>
      <c r="SN7" s="232" t="s">
        <v>769</v>
      </c>
      <c r="SO7" s="200"/>
      <c r="SP7" s="200"/>
      <c r="SQ7" s="200"/>
      <c r="SR7" s="232" t="s">
        <v>770</v>
      </c>
      <c r="SS7" s="200"/>
      <c r="ST7" s="200"/>
      <c r="SU7" s="200"/>
      <c r="SV7" s="232" t="s">
        <v>771</v>
      </c>
      <c r="SW7" s="200"/>
      <c r="SX7" s="200"/>
      <c r="SY7" s="200"/>
      <c r="SZ7" s="232" t="s">
        <v>772</v>
      </c>
      <c r="TA7" s="200"/>
      <c r="TB7" s="200"/>
      <c r="TC7" s="200"/>
      <c r="TD7" s="232" t="s">
        <v>773</v>
      </c>
      <c r="TE7" s="200"/>
      <c r="TF7" s="200"/>
      <c r="TG7" s="200"/>
      <c r="TH7" s="232" t="s">
        <v>774</v>
      </c>
      <c r="TI7" s="200"/>
      <c r="TJ7" s="200"/>
      <c r="TK7" s="200"/>
      <c r="TL7" s="232" t="s">
        <v>775</v>
      </c>
      <c r="TM7" s="200"/>
      <c r="TN7" s="200"/>
      <c r="TO7" s="200"/>
      <c r="TP7" s="232" t="s">
        <v>776</v>
      </c>
      <c r="TQ7" s="200"/>
      <c r="TR7" s="200"/>
      <c r="TS7" s="200"/>
      <c r="TT7" s="232" t="s">
        <v>777</v>
      </c>
      <c r="TU7" s="200"/>
      <c r="TV7" s="200"/>
      <c r="TW7" s="200"/>
      <c r="TX7" s="232" t="s">
        <v>778</v>
      </c>
      <c r="TY7" s="200"/>
      <c r="TZ7" s="200"/>
      <c r="UA7" s="200"/>
      <c r="UB7" s="232" t="s">
        <v>779</v>
      </c>
      <c r="UC7" s="200"/>
      <c r="UD7" s="200"/>
      <c r="UE7" s="200"/>
      <c r="UF7" s="232" t="s">
        <v>780</v>
      </c>
      <c r="UG7" s="200"/>
      <c r="UH7" s="200"/>
      <c r="UI7" s="200"/>
      <c r="UJ7" s="232" t="s">
        <v>781</v>
      </c>
      <c r="UK7" s="200"/>
      <c r="UL7" s="200"/>
      <c r="UM7" s="200"/>
      <c r="UN7" s="232" t="s">
        <v>782</v>
      </c>
      <c r="UO7" s="200"/>
      <c r="UP7" s="200"/>
      <c r="UQ7" s="200"/>
      <c r="UR7" s="232" t="s">
        <v>783</v>
      </c>
      <c r="US7" s="200"/>
      <c r="UT7" s="200"/>
      <c r="UU7" s="200"/>
      <c r="UV7" s="232" t="s">
        <v>784</v>
      </c>
      <c r="UW7" s="200"/>
      <c r="UX7" s="200"/>
      <c r="UY7" s="200"/>
      <c r="UZ7" s="232" t="s">
        <v>785</v>
      </c>
      <c r="VA7" s="200"/>
      <c r="VB7" s="200"/>
      <c r="VC7" s="200"/>
      <c r="VD7" s="232" t="s">
        <v>786</v>
      </c>
      <c r="VE7" s="200"/>
      <c r="VF7" s="200"/>
      <c r="VG7" s="200"/>
      <c r="VH7" s="232" t="s">
        <v>787</v>
      </c>
      <c r="VI7" s="200"/>
      <c r="VJ7" s="200"/>
      <c r="VK7" s="200"/>
      <c r="VL7" s="232" t="s">
        <v>345</v>
      </c>
      <c r="VM7" s="200"/>
      <c r="VN7" s="200"/>
      <c r="VO7" s="200"/>
      <c r="VP7" s="232" t="s">
        <v>788</v>
      </c>
      <c r="VQ7" s="200"/>
      <c r="VR7" s="200"/>
      <c r="VS7" s="200"/>
      <c r="VT7" s="232" t="s">
        <v>789</v>
      </c>
      <c r="VU7" s="200"/>
      <c r="VV7" s="200"/>
      <c r="VW7" s="200"/>
      <c r="VX7" s="232" t="s">
        <v>790</v>
      </c>
      <c r="VY7" s="200"/>
      <c r="VZ7" s="200"/>
      <c r="WA7" s="200"/>
      <c r="WB7" s="232" t="s">
        <v>791</v>
      </c>
      <c r="WC7" s="200"/>
      <c r="WD7" s="200"/>
      <c r="WE7" s="200"/>
      <c r="WF7" s="232" t="s">
        <v>389</v>
      </c>
      <c r="WG7" s="200"/>
      <c r="WH7" s="200"/>
      <c r="WI7" s="200"/>
      <c r="WJ7" s="232" t="s">
        <v>792</v>
      </c>
      <c r="WK7" s="200"/>
      <c r="WL7" s="200"/>
      <c r="WM7" s="200"/>
      <c r="WN7" s="232" t="s">
        <v>793</v>
      </c>
      <c r="WO7" s="200"/>
      <c r="WP7" s="200"/>
      <c r="WQ7" s="200"/>
      <c r="WR7" s="232" t="s">
        <v>794</v>
      </c>
      <c r="WS7" s="200"/>
      <c r="WT7" s="200"/>
      <c r="WU7" s="200"/>
      <c r="WV7" s="232" t="s">
        <v>795</v>
      </c>
      <c r="WW7" s="200"/>
      <c r="WX7" s="200"/>
      <c r="WY7" s="200"/>
      <c r="WZ7" s="232" t="s">
        <v>796</v>
      </c>
      <c r="XA7" s="200"/>
      <c r="XB7" s="200"/>
      <c r="XC7" s="200"/>
      <c r="XD7" s="232" t="s">
        <v>797</v>
      </c>
      <c r="XE7" s="200"/>
      <c r="XF7" s="200"/>
      <c r="XG7" s="200"/>
      <c r="XH7" s="232" t="s">
        <v>798</v>
      </c>
      <c r="XI7" s="200"/>
      <c r="XJ7" s="200"/>
      <c r="XK7" s="200"/>
      <c r="XL7" s="232" t="s">
        <v>799</v>
      </c>
      <c r="XM7" s="200"/>
      <c r="XN7" s="200"/>
      <c r="XO7" s="200"/>
      <c r="XP7" s="232" t="s">
        <v>800</v>
      </c>
      <c r="XQ7" s="200"/>
      <c r="XR7" s="200"/>
      <c r="XS7" s="200"/>
      <c r="XT7" s="232" t="s">
        <v>801</v>
      </c>
      <c r="XU7" s="200"/>
      <c r="XV7" s="200"/>
      <c r="XW7" s="200"/>
    </row>
    <row r="8" spans="1:647" ht="20" customHeight="1" x14ac:dyDescent="0.35">
      <c r="A8" s="1"/>
      <c r="B8" s="200"/>
      <c r="C8" s="200"/>
      <c r="D8" s="9" t="s">
        <v>2804</v>
      </c>
      <c r="E8" s="9" t="s">
        <v>2805</v>
      </c>
      <c r="F8" s="9" t="s">
        <v>2806</v>
      </c>
      <c r="G8" s="9" t="s">
        <v>2807</v>
      </c>
      <c r="H8" s="9" t="s">
        <v>2804</v>
      </c>
      <c r="I8" s="9" t="s">
        <v>2805</v>
      </c>
      <c r="J8" s="9" t="s">
        <v>2806</v>
      </c>
      <c r="K8" s="9" t="s">
        <v>2807</v>
      </c>
      <c r="L8" s="9" t="s">
        <v>2804</v>
      </c>
      <c r="M8" s="9" t="s">
        <v>2805</v>
      </c>
      <c r="N8" s="9" t="s">
        <v>2806</v>
      </c>
      <c r="O8" s="9" t="s">
        <v>2807</v>
      </c>
      <c r="P8" s="9" t="s">
        <v>2804</v>
      </c>
      <c r="Q8" s="9" t="s">
        <v>2805</v>
      </c>
      <c r="R8" s="9" t="s">
        <v>2806</v>
      </c>
      <c r="S8" s="9" t="s">
        <v>2807</v>
      </c>
      <c r="T8" s="9" t="s">
        <v>2804</v>
      </c>
      <c r="U8" s="9" t="s">
        <v>2805</v>
      </c>
      <c r="V8" s="9" t="s">
        <v>2806</v>
      </c>
      <c r="W8" s="9" t="s">
        <v>2807</v>
      </c>
      <c r="X8" s="9" t="s">
        <v>2804</v>
      </c>
      <c r="Y8" s="9" t="s">
        <v>2805</v>
      </c>
      <c r="Z8" s="9" t="s">
        <v>2806</v>
      </c>
      <c r="AA8" s="9" t="s">
        <v>2807</v>
      </c>
      <c r="AB8" s="9" t="s">
        <v>2804</v>
      </c>
      <c r="AC8" s="9" t="s">
        <v>2805</v>
      </c>
      <c r="AD8" s="9" t="s">
        <v>2806</v>
      </c>
      <c r="AE8" s="9" t="s">
        <v>2807</v>
      </c>
      <c r="AF8" s="9" t="s">
        <v>2804</v>
      </c>
      <c r="AG8" s="9" t="s">
        <v>2805</v>
      </c>
      <c r="AH8" s="9" t="s">
        <v>2806</v>
      </c>
      <c r="AI8" s="9" t="s">
        <v>2807</v>
      </c>
      <c r="AJ8" s="9" t="s">
        <v>2804</v>
      </c>
      <c r="AK8" s="9" t="s">
        <v>2805</v>
      </c>
      <c r="AL8" s="9" t="s">
        <v>2806</v>
      </c>
      <c r="AM8" s="9" t="s">
        <v>2807</v>
      </c>
      <c r="AN8" s="9" t="s">
        <v>2804</v>
      </c>
      <c r="AO8" s="9" t="s">
        <v>2805</v>
      </c>
      <c r="AP8" s="9" t="s">
        <v>2806</v>
      </c>
      <c r="AQ8" s="9" t="s">
        <v>2807</v>
      </c>
      <c r="AR8" s="9" t="s">
        <v>2804</v>
      </c>
      <c r="AS8" s="9" t="s">
        <v>2805</v>
      </c>
      <c r="AT8" s="9" t="s">
        <v>2806</v>
      </c>
      <c r="AU8" s="9" t="s">
        <v>2807</v>
      </c>
      <c r="AV8" s="9" t="s">
        <v>2804</v>
      </c>
      <c r="AW8" s="9" t="s">
        <v>2805</v>
      </c>
      <c r="AX8" s="9" t="s">
        <v>2806</v>
      </c>
      <c r="AY8" s="9" t="s">
        <v>2807</v>
      </c>
      <c r="AZ8" s="9" t="s">
        <v>2804</v>
      </c>
      <c r="BA8" s="9" t="s">
        <v>2805</v>
      </c>
      <c r="BB8" s="9" t="s">
        <v>2806</v>
      </c>
      <c r="BC8" s="9" t="s">
        <v>2807</v>
      </c>
      <c r="BD8" s="9" t="s">
        <v>2804</v>
      </c>
      <c r="BE8" s="9" t="s">
        <v>2805</v>
      </c>
      <c r="BF8" s="9" t="s">
        <v>2806</v>
      </c>
      <c r="BG8" s="9" t="s">
        <v>2807</v>
      </c>
      <c r="BH8" s="9" t="s">
        <v>2804</v>
      </c>
      <c r="BI8" s="9" t="s">
        <v>2805</v>
      </c>
      <c r="BJ8" s="9" t="s">
        <v>2806</v>
      </c>
      <c r="BK8" s="9" t="s">
        <v>2807</v>
      </c>
      <c r="BL8" s="9" t="s">
        <v>2804</v>
      </c>
      <c r="BM8" s="9" t="s">
        <v>2805</v>
      </c>
      <c r="BN8" s="9" t="s">
        <v>2806</v>
      </c>
      <c r="BO8" s="9" t="s">
        <v>2807</v>
      </c>
      <c r="BP8" s="9" t="s">
        <v>2804</v>
      </c>
      <c r="BQ8" s="9" t="s">
        <v>2805</v>
      </c>
      <c r="BR8" s="9" t="s">
        <v>2806</v>
      </c>
      <c r="BS8" s="9" t="s">
        <v>2807</v>
      </c>
      <c r="BT8" s="9" t="s">
        <v>2804</v>
      </c>
      <c r="BU8" s="9" t="s">
        <v>2805</v>
      </c>
      <c r="BV8" s="9" t="s">
        <v>2806</v>
      </c>
      <c r="BW8" s="9" t="s">
        <v>2807</v>
      </c>
      <c r="BX8" s="9" t="s">
        <v>2804</v>
      </c>
      <c r="BY8" s="9" t="s">
        <v>2805</v>
      </c>
      <c r="BZ8" s="9" t="s">
        <v>2806</v>
      </c>
      <c r="CA8" s="9" t="s">
        <v>2807</v>
      </c>
      <c r="CB8" s="9" t="s">
        <v>2804</v>
      </c>
      <c r="CC8" s="9" t="s">
        <v>2805</v>
      </c>
      <c r="CD8" s="9" t="s">
        <v>2806</v>
      </c>
      <c r="CE8" s="9" t="s">
        <v>2807</v>
      </c>
      <c r="CF8" s="9" t="s">
        <v>2804</v>
      </c>
      <c r="CG8" s="9" t="s">
        <v>2805</v>
      </c>
      <c r="CH8" s="9" t="s">
        <v>2806</v>
      </c>
      <c r="CI8" s="9" t="s">
        <v>2807</v>
      </c>
      <c r="CJ8" s="9" t="s">
        <v>2804</v>
      </c>
      <c r="CK8" s="9" t="s">
        <v>2805</v>
      </c>
      <c r="CL8" s="9" t="s">
        <v>2806</v>
      </c>
      <c r="CM8" s="9" t="s">
        <v>2807</v>
      </c>
      <c r="CN8" s="9" t="s">
        <v>2804</v>
      </c>
      <c r="CO8" s="9" t="s">
        <v>2805</v>
      </c>
      <c r="CP8" s="9" t="s">
        <v>2806</v>
      </c>
      <c r="CQ8" s="9" t="s">
        <v>2807</v>
      </c>
      <c r="CR8" s="9" t="s">
        <v>2804</v>
      </c>
      <c r="CS8" s="9" t="s">
        <v>2805</v>
      </c>
      <c r="CT8" s="9" t="s">
        <v>2806</v>
      </c>
      <c r="CU8" s="9" t="s">
        <v>2807</v>
      </c>
      <c r="CV8" s="9" t="s">
        <v>2804</v>
      </c>
      <c r="CW8" s="9" t="s">
        <v>2805</v>
      </c>
      <c r="CX8" s="9" t="s">
        <v>2806</v>
      </c>
      <c r="CY8" s="9" t="s">
        <v>2807</v>
      </c>
      <c r="CZ8" s="9" t="s">
        <v>2804</v>
      </c>
      <c r="DA8" s="9" t="s">
        <v>2805</v>
      </c>
      <c r="DB8" s="9" t="s">
        <v>2806</v>
      </c>
      <c r="DC8" s="9" t="s">
        <v>2807</v>
      </c>
      <c r="DD8" s="9" t="s">
        <v>2804</v>
      </c>
      <c r="DE8" s="9" t="s">
        <v>2805</v>
      </c>
      <c r="DF8" s="9" t="s">
        <v>2806</v>
      </c>
      <c r="DG8" s="9" t="s">
        <v>2807</v>
      </c>
      <c r="DH8" s="9" t="s">
        <v>2804</v>
      </c>
      <c r="DI8" s="9" t="s">
        <v>2805</v>
      </c>
      <c r="DJ8" s="9" t="s">
        <v>2806</v>
      </c>
      <c r="DK8" s="9" t="s">
        <v>2807</v>
      </c>
      <c r="DL8" s="9" t="s">
        <v>2804</v>
      </c>
      <c r="DM8" s="9" t="s">
        <v>2805</v>
      </c>
      <c r="DN8" s="9" t="s">
        <v>2806</v>
      </c>
      <c r="DO8" s="9" t="s">
        <v>2807</v>
      </c>
      <c r="DP8" s="9" t="s">
        <v>2804</v>
      </c>
      <c r="DQ8" s="9" t="s">
        <v>2805</v>
      </c>
      <c r="DR8" s="9" t="s">
        <v>2806</v>
      </c>
      <c r="DS8" s="9" t="s">
        <v>2807</v>
      </c>
      <c r="DT8" s="9" t="s">
        <v>2804</v>
      </c>
      <c r="DU8" s="9" t="s">
        <v>2805</v>
      </c>
      <c r="DV8" s="9" t="s">
        <v>2806</v>
      </c>
      <c r="DW8" s="9" t="s">
        <v>2807</v>
      </c>
      <c r="DX8" s="9" t="s">
        <v>2804</v>
      </c>
      <c r="DY8" s="9" t="s">
        <v>2805</v>
      </c>
      <c r="DZ8" s="9" t="s">
        <v>2806</v>
      </c>
      <c r="EA8" s="9" t="s">
        <v>2807</v>
      </c>
      <c r="EB8" s="9" t="s">
        <v>2804</v>
      </c>
      <c r="EC8" s="9" t="s">
        <v>2805</v>
      </c>
      <c r="ED8" s="9" t="s">
        <v>2806</v>
      </c>
      <c r="EE8" s="9" t="s">
        <v>2807</v>
      </c>
      <c r="EF8" s="9" t="s">
        <v>2804</v>
      </c>
      <c r="EG8" s="9" t="s">
        <v>2805</v>
      </c>
      <c r="EH8" s="9" t="s">
        <v>2806</v>
      </c>
      <c r="EI8" s="9" t="s">
        <v>2807</v>
      </c>
      <c r="EJ8" s="9" t="s">
        <v>2804</v>
      </c>
      <c r="EK8" s="9" t="s">
        <v>2805</v>
      </c>
      <c r="EL8" s="9" t="s">
        <v>2806</v>
      </c>
      <c r="EM8" s="9" t="s">
        <v>2807</v>
      </c>
      <c r="EN8" s="9" t="s">
        <v>2804</v>
      </c>
      <c r="EO8" s="9" t="s">
        <v>2805</v>
      </c>
      <c r="EP8" s="9" t="s">
        <v>2806</v>
      </c>
      <c r="EQ8" s="9" t="s">
        <v>2807</v>
      </c>
      <c r="ER8" s="9" t="s">
        <v>2804</v>
      </c>
      <c r="ES8" s="9" t="s">
        <v>2805</v>
      </c>
      <c r="ET8" s="9" t="s">
        <v>2806</v>
      </c>
      <c r="EU8" s="9" t="s">
        <v>2807</v>
      </c>
      <c r="EV8" s="9" t="s">
        <v>2804</v>
      </c>
      <c r="EW8" s="9" t="s">
        <v>2805</v>
      </c>
      <c r="EX8" s="9" t="s">
        <v>2806</v>
      </c>
      <c r="EY8" s="9" t="s">
        <v>2807</v>
      </c>
      <c r="EZ8" s="9" t="s">
        <v>2804</v>
      </c>
      <c r="FA8" s="9" t="s">
        <v>2805</v>
      </c>
      <c r="FB8" s="9" t="s">
        <v>2806</v>
      </c>
      <c r="FC8" s="9" t="s">
        <v>2807</v>
      </c>
      <c r="FD8" s="9" t="s">
        <v>2804</v>
      </c>
      <c r="FE8" s="9" t="s">
        <v>2805</v>
      </c>
      <c r="FF8" s="9" t="s">
        <v>2806</v>
      </c>
      <c r="FG8" s="9" t="s">
        <v>2807</v>
      </c>
      <c r="FH8" s="9" t="s">
        <v>2804</v>
      </c>
      <c r="FI8" s="9" t="s">
        <v>2805</v>
      </c>
      <c r="FJ8" s="9" t="s">
        <v>2806</v>
      </c>
      <c r="FK8" s="9" t="s">
        <v>2807</v>
      </c>
      <c r="FL8" s="9" t="s">
        <v>2804</v>
      </c>
      <c r="FM8" s="9" t="s">
        <v>2805</v>
      </c>
      <c r="FN8" s="9" t="s">
        <v>2806</v>
      </c>
      <c r="FO8" s="9" t="s">
        <v>2807</v>
      </c>
      <c r="FP8" s="9" t="s">
        <v>2804</v>
      </c>
      <c r="FQ8" s="9" t="s">
        <v>2805</v>
      </c>
      <c r="FR8" s="9" t="s">
        <v>2806</v>
      </c>
      <c r="FS8" s="9" t="s">
        <v>2807</v>
      </c>
      <c r="FT8" s="9" t="s">
        <v>2804</v>
      </c>
      <c r="FU8" s="9" t="s">
        <v>2805</v>
      </c>
      <c r="FV8" s="9" t="s">
        <v>2806</v>
      </c>
      <c r="FW8" s="9" t="s">
        <v>2807</v>
      </c>
      <c r="FX8" s="9" t="s">
        <v>2804</v>
      </c>
      <c r="FY8" s="9" t="s">
        <v>2805</v>
      </c>
      <c r="FZ8" s="9" t="s">
        <v>2806</v>
      </c>
      <c r="GA8" s="9" t="s">
        <v>2807</v>
      </c>
      <c r="GB8" s="9" t="s">
        <v>2804</v>
      </c>
      <c r="GC8" s="9" t="s">
        <v>2805</v>
      </c>
      <c r="GD8" s="9" t="s">
        <v>2806</v>
      </c>
      <c r="GE8" s="9" t="s">
        <v>2807</v>
      </c>
      <c r="GF8" s="9" t="s">
        <v>2804</v>
      </c>
      <c r="GG8" s="9" t="s">
        <v>2805</v>
      </c>
      <c r="GH8" s="9" t="s">
        <v>2806</v>
      </c>
      <c r="GI8" s="9" t="s">
        <v>2807</v>
      </c>
      <c r="GJ8" s="9" t="s">
        <v>2804</v>
      </c>
      <c r="GK8" s="9" t="s">
        <v>2805</v>
      </c>
      <c r="GL8" s="9" t="s">
        <v>2806</v>
      </c>
      <c r="GM8" s="9" t="s">
        <v>2807</v>
      </c>
      <c r="GN8" s="9" t="s">
        <v>2804</v>
      </c>
      <c r="GO8" s="9" t="s">
        <v>2805</v>
      </c>
      <c r="GP8" s="9" t="s">
        <v>2806</v>
      </c>
      <c r="GQ8" s="9" t="s">
        <v>2807</v>
      </c>
      <c r="GR8" s="9" t="s">
        <v>2804</v>
      </c>
      <c r="GS8" s="9" t="s">
        <v>2805</v>
      </c>
      <c r="GT8" s="9" t="s">
        <v>2806</v>
      </c>
      <c r="GU8" s="9" t="s">
        <v>2807</v>
      </c>
      <c r="GV8" s="9" t="s">
        <v>2804</v>
      </c>
      <c r="GW8" s="9" t="s">
        <v>2805</v>
      </c>
      <c r="GX8" s="9" t="s">
        <v>2806</v>
      </c>
      <c r="GY8" s="9" t="s">
        <v>2807</v>
      </c>
      <c r="GZ8" s="9" t="s">
        <v>2804</v>
      </c>
      <c r="HA8" s="9" t="s">
        <v>2805</v>
      </c>
      <c r="HB8" s="9" t="s">
        <v>2806</v>
      </c>
      <c r="HC8" s="9" t="s">
        <v>2807</v>
      </c>
      <c r="HD8" s="9" t="s">
        <v>2804</v>
      </c>
      <c r="HE8" s="9" t="s">
        <v>2805</v>
      </c>
      <c r="HF8" s="9" t="s">
        <v>2806</v>
      </c>
      <c r="HG8" s="9" t="s">
        <v>2807</v>
      </c>
      <c r="HH8" s="9" t="s">
        <v>2804</v>
      </c>
      <c r="HI8" s="9" t="s">
        <v>2805</v>
      </c>
      <c r="HJ8" s="9" t="s">
        <v>2806</v>
      </c>
      <c r="HK8" s="9" t="s">
        <v>2807</v>
      </c>
      <c r="HL8" s="9" t="s">
        <v>2804</v>
      </c>
      <c r="HM8" s="9" t="s">
        <v>2805</v>
      </c>
      <c r="HN8" s="9" t="s">
        <v>2806</v>
      </c>
      <c r="HO8" s="9" t="s">
        <v>2807</v>
      </c>
      <c r="HP8" s="9" t="s">
        <v>2804</v>
      </c>
      <c r="HQ8" s="9" t="s">
        <v>2805</v>
      </c>
      <c r="HR8" s="9" t="s">
        <v>2806</v>
      </c>
      <c r="HS8" s="9" t="s">
        <v>2807</v>
      </c>
      <c r="HT8" s="9" t="s">
        <v>2804</v>
      </c>
      <c r="HU8" s="9" t="s">
        <v>2805</v>
      </c>
      <c r="HV8" s="9" t="s">
        <v>2806</v>
      </c>
      <c r="HW8" s="9" t="s">
        <v>2807</v>
      </c>
      <c r="HX8" s="9" t="s">
        <v>2804</v>
      </c>
      <c r="HY8" s="9" t="s">
        <v>2805</v>
      </c>
      <c r="HZ8" s="9" t="s">
        <v>2806</v>
      </c>
      <c r="IA8" s="9" t="s">
        <v>2807</v>
      </c>
      <c r="IB8" s="9" t="s">
        <v>2804</v>
      </c>
      <c r="IC8" s="9" t="s">
        <v>2805</v>
      </c>
      <c r="ID8" s="9" t="s">
        <v>2806</v>
      </c>
      <c r="IE8" s="9" t="s">
        <v>2807</v>
      </c>
      <c r="IF8" s="9" t="s">
        <v>2804</v>
      </c>
      <c r="IG8" s="9" t="s">
        <v>2805</v>
      </c>
      <c r="IH8" s="9" t="s">
        <v>2806</v>
      </c>
      <c r="II8" s="9" t="s">
        <v>2807</v>
      </c>
      <c r="IJ8" s="9" t="s">
        <v>2804</v>
      </c>
      <c r="IK8" s="9" t="s">
        <v>2805</v>
      </c>
      <c r="IL8" s="9" t="s">
        <v>2806</v>
      </c>
      <c r="IM8" s="9" t="s">
        <v>2807</v>
      </c>
      <c r="IN8" s="9" t="s">
        <v>2804</v>
      </c>
      <c r="IO8" s="9" t="s">
        <v>2805</v>
      </c>
      <c r="IP8" s="9" t="s">
        <v>2806</v>
      </c>
      <c r="IQ8" s="9" t="s">
        <v>2807</v>
      </c>
      <c r="IR8" s="9" t="s">
        <v>2804</v>
      </c>
      <c r="IS8" s="9" t="s">
        <v>2805</v>
      </c>
      <c r="IT8" s="9" t="s">
        <v>2806</v>
      </c>
      <c r="IU8" s="9" t="s">
        <v>2807</v>
      </c>
      <c r="IV8" s="9" t="s">
        <v>2804</v>
      </c>
      <c r="IW8" s="9" t="s">
        <v>2805</v>
      </c>
      <c r="IX8" s="9" t="s">
        <v>2806</v>
      </c>
      <c r="IY8" s="9" t="s">
        <v>2807</v>
      </c>
      <c r="IZ8" s="9" t="s">
        <v>2804</v>
      </c>
      <c r="JA8" s="9" t="s">
        <v>2805</v>
      </c>
      <c r="JB8" s="9" t="s">
        <v>2806</v>
      </c>
      <c r="JC8" s="9" t="s">
        <v>2807</v>
      </c>
      <c r="JD8" s="9" t="s">
        <v>2804</v>
      </c>
      <c r="JE8" s="9" t="s">
        <v>2805</v>
      </c>
      <c r="JF8" s="9" t="s">
        <v>2806</v>
      </c>
      <c r="JG8" s="9" t="s">
        <v>2807</v>
      </c>
      <c r="JH8" s="9" t="s">
        <v>2804</v>
      </c>
      <c r="JI8" s="9" t="s">
        <v>2805</v>
      </c>
      <c r="JJ8" s="9" t="s">
        <v>2806</v>
      </c>
      <c r="JK8" s="9" t="s">
        <v>2807</v>
      </c>
      <c r="JL8" s="9" t="s">
        <v>2804</v>
      </c>
      <c r="JM8" s="9" t="s">
        <v>2805</v>
      </c>
      <c r="JN8" s="9" t="s">
        <v>2806</v>
      </c>
      <c r="JO8" s="9" t="s">
        <v>2807</v>
      </c>
      <c r="JP8" s="9" t="s">
        <v>2804</v>
      </c>
      <c r="JQ8" s="9" t="s">
        <v>2805</v>
      </c>
      <c r="JR8" s="9" t="s">
        <v>2806</v>
      </c>
      <c r="JS8" s="9" t="s">
        <v>2807</v>
      </c>
      <c r="JT8" s="9" t="s">
        <v>2804</v>
      </c>
      <c r="JU8" s="9" t="s">
        <v>2805</v>
      </c>
      <c r="JV8" s="9" t="s">
        <v>2806</v>
      </c>
      <c r="JW8" s="9" t="s">
        <v>2807</v>
      </c>
      <c r="JX8" s="9" t="s">
        <v>2804</v>
      </c>
      <c r="JY8" s="9" t="s">
        <v>2805</v>
      </c>
      <c r="JZ8" s="9" t="s">
        <v>2806</v>
      </c>
      <c r="KA8" s="9" t="s">
        <v>2807</v>
      </c>
      <c r="KB8" s="9" t="s">
        <v>2804</v>
      </c>
      <c r="KC8" s="9" t="s">
        <v>2805</v>
      </c>
      <c r="KD8" s="9" t="s">
        <v>2806</v>
      </c>
      <c r="KE8" s="9" t="s">
        <v>2807</v>
      </c>
      <c r="KF8" s="9" t="s">
        <v>2804</v>
      </c>
      <c r="KG8" s="9" t="s">
        <v>2805</v>
      </c>
      <c r="KH8" s="9" t="s">
        <v>2806</v>
      </c>
      <c r="KI8" s="9" t="s">
        <v>2807</v>
      </c>
      <c r="KJ8" s="9" t="s">
        <v>2804</v>
      </c>
      <c r="KK8" s="9" t="s">
        <v>2805</v>
      </c>
      <c r="KL8" s="9" t="s">
        <v>2806</v>
      </c>
      <c r="KM8" s="9" t="s">
        <v>2807</v>
      </c>
      <c r="KN8" s="9" t="s">
        <v>2804</v>
      </c>
      <c r="KO8" s="9" t="s">
        <v>2805</v>
      </c>
      <c r="KP8" s="9" t="s">
        <v>2806</v>
      </c>
      <c r="KQ8" s="9" t="s">
        <v>2807</v>
      </c>
      <c r="KR8" s="9" t="s">
        <v>2804</v>
      </c>
      <c r="KS8" s="9" t="s">
        <v>2805</v>
      </c>
      <c r="KT8" s="9" t="s">
        <v>2806</v>
      </c>
      <c r="KU8" s="9" t="s">
        <v>2807</v>
      </c>
      <c r="KV8" s="9" t="s">
        <v>2804</v>
      </c>
      <c r="KW8" s="9" t="s">
        <v>2805</v>
      </c>
      <c r="KX8" s="9" t="s">
        <v>2806</v>
      </c>
      <c r="KY8" s="9" t="s">
        <v>2807</v>
      </c>
      <c r="KZ8" s="9" t="s">
        <v>2804</v>
      </c>
      <c r="LA8" s="9" t="s">
        <v>2805</v>
      </c>
      <c r="LB8" s="9" t="s">
        <v>2806</v>
      </c>
      <c r="LC8" s="9" t="s">
        <v>2807</v>
      </c>
      <c r="LD8" s="9" t="s">
        <v>2804</v>
      </c>
      <c r="LE8" s="9" t="s">
        <v>2805</v>
      </c>
      <c r="LF8" s="9" t="s">
        <v>2806</v>
      </c>
      <c r="LG8" s="9" t="s">
        <v>2807</v>
      </c>
      <c r="LH8" s="9" t="s">
        <v>2804</v>
      </c>
      <c r="LI8" s="9" t="s">
        <v>2805</v>
      </c>
      <c r="LJ8" s="9" t="s">
        <v>2806</v>
      </c>
      <c r="LK8" s="9" t="s">
        <v>2807</v>
      </c>
      <c r="LL8" s="9" t="s">
        <v>2804</v>
      </c>
      <c r="LM8" s="9" t="s">
        <v>2805</v>
      </c>
      <c r="LN8" s="9" t="s">
        <v>2806</v>
      </c>
      <c r="LO8" s="9" t="s">
        <v>2807</v>
      </c>
      <c r="LP8" s="9" t="s">
        <v>2804</v>
      </c>
      <c r="LQ8" s="9" t="s">
        <v>2805</v>
      </c>
      <c r="LR8" s="9" t="s">
        <v>2806</v>
      </c>
      <c r="LS8" s="9" t="s">
        <v>2807</v>
      </c>
      <c r="LT8" s="9" t="s">
        <v>2804</v>
      </c>
      <c r="LU8" s="9" t="s">
        <v>2805</v>
      </c>
      <c r="LV8" s="9" t="s">
        <v>2806</v>
      </c>
      <c r="LW8" s="9" t="s">
        <v>2807</v>
      </c>
      <c r="LX8" s="9" t="s">
        <v>2804</v>
      </c>
      <c r="LY8" s="9" t="s">
        <v>2805</v>
      </c>
      <c r="LZ8" s="9" t="s">
        <v>2806</v>
      </c>
      <c r="MA8" s="9" t="s">
        <v>2807</v>
      </c>
      <c r="MB8" s="9" t="s">
        <v>2804</v>
      </c>
      <c r="MC8" s="9" t="s">
        <v>2805</v>
      </c>
      <c r="MD8" s="9" t="s">
        <v>2806</v>
      </c>
      <c r="ME8" s="9" t="s">
        <v>2807</v>
      </c>
      <c r="MF8" s="9" t="s">
        <v>2804</v>
      </c>
      <c r="MG8" s="9" t="s">
        <v>2805</v>
      </c>
      <c r="MH8" s="9" t="s">
        <v>2806</v>
      </c>
      <c r="MI8" s="9" t="s">
        <v>2807</v>
      </c>
      <c r="MJ8" s="9" t="s">
        <v>2804</v>
      </c>
      <c r="MK8" s="9" t="s">
        <v>2805</v>
      </c>
      <c r="ML8" s="9" t="s">
        <v>2806</v>
      </c>
      <c r="MM8" s="9" t="s">
        <v>2807</v>
      </c>
      <c r="MN8" s="9" t="s">
        <v>2804</v>
      </c>
      <c r="MO8" s="9" t="s">
        <v>2805</v>
      </c>
      <c r="MP8" s="9" t="s">
        <v>2806</v>
      </c>
      <c r="MQ8" s="9" t="s">
        <v>2807</v>
      </c>
      <c r="MR8" s="9" t="s">
        <v>2804</v>
      </c>
      <c r="MS8" s="9" t="s">
        <v>2805</v>
      </c>
      <c r="MT8" s="9" t="s">
        <v>2806</v>
      </c>
      <c r="MU8" s="9" t="s">
        <v>2807</v>
      </c>
      <c r="MV8" s="9" t="s">
        <v>2804</v>
      </c>
      <c r="MW8" s="9" t="s">
        <v>2805</v>
      </c>
      <c r="MX8" s="9" t="s">
        <v>2806</v>
      </c>
      <c r="MY8" s="9" t="s">
        <v>2807</v>
      </c>
      <c r="MZ8" s="9" t="s">
        <v>2804</v>
      </c>
      <c r="NA8" s="9" t="s">
        <v>2805</v>
      </c>
      <c r="NB8" s="9" t="s">
        <v>2806</v>
      </c>
      <c r="NC8" s="9" t="s">
        <v>2807</v>
      </c>
      <c r="ND8" s="9" t="s">
        <v>2804</v>
      </c>
      <c r="NE8" s="9" t="s">
        <v>2805</v>
      </c>
      <c r="NF8" s="9" t="s">
        <v>2806</v>
      </c>
      <c r="NG8" s="9" t="s">
        <v>2807</v>
      </c>
      <c r="NH8" s="9" t="s">
        <v>2804</v>
      </c>
      <c r="NI8" s="9" t="s">
        <v>2805</v>
      </c>
      <c r="NJ8" s="9" t="s">
        <v>2806</v>
      </c>
      <c r="NK8" s="9" t="s">
        <v>2807</v>
      </c>
      <c r="NL8" s="9" t="s">
        <v>2804</v>
      </c>
      <c r="NM8" s="9" t="s">
        <v>2805</v>
      </c>
      <c r="NN8" s="9" t="s">
        <v>2806</v>
      </c>
      <c r="NO8" s="9" t="s">
        <v>2807</v>
      </c>
      <c r="NP8" s="9" t="s">
        <v>2804</v>
      </c>
      <c r="NQ8" s="9" t="s">
        <v>2805</v>
      </c>
      <c r="NR8" s="9" t="s">
        <v>2806</v>
      </c>
      <c r="NS8" s="9" t="s">
        <v>2807</v>
      </c>
      <c r="NT8" s="9" t="s">
        <v>2804</v>
      </c>
      <c r="NU8" s="9" t="s">
        <v>2805</v>
      </c>
      <c r="NV8" s="9" t="s">
        <v>2806</v>
      </c>
      <c r="NW8" s="9" t="s">
        <v>2807</v>
      </c>
      <c r="NX8" s="9" t="s">
        <v>2804</v>
      </c>
      <c r="NY8" s="9" t="s">
        <v>2805</v>
      </c>
      <c r="NZ8" s="9" t="s">
        <v>2806</v>
      </c>
      <c r="OA8" s="9" t="s">
        <v>2807</v>
      </c>
      <c r="OB8" s="9" t="s">
        <v>2804</v>
      </c>
      <c r="OC8" s="9" t="s">
        <v>2805</v>
      </c>
      <c r="OD8" s="9" t="s">
        <v>2806</v>
      </c>
      <c r="OE8" s="9" t="s">
        <v>2807</v>
      </c>
      <c r="OF8" s="9" t="s">
        <v>2804</v>
      </c>
      <c r="OG8" s="9" t="s">
        <v>2805</v>
      </c>
      <c r="OH8" s="9" t="s">
        <v>2806</v>
      </c>
      <c r="OI8" s="9" t="s">
        <v>2807</v>
      </c>
      <c r="OJ8" s="9" t="s">
        <v>2804</v>
      </c>
      <c r="OK8" s="9" t="s">
        <v>2805</v>
      </c>
      <c r="OL8" s="9" t="s">
        <v>2806</v>
      </c>
      <c r="OM8" s="9" t="s">
        <v>2807</v>
      </c>
      <c r="ON8" s="9" t="s">
        <v>2804</v>
      </c>
      <c r="OO8" s="9" t="s">
        <v>2805</v>
      </c>
      <c r="OP8" s="9" t="s">
        <v>2806</v>
      </c>
      <c r="OQ8" s="9" t="s">
        <v>2807</v>
      </c>
      <c r="OR8" s="9" t="s">
        <v>2804</v>
      </c>
      <c r="OS8" s="9" t="s">
        <v>2805</v>
      </c>
      <c r="OT8" s="9" t="s">
        <v>2806</v>
      </c>
      <c r="OU8" s="9" t="s">
        <v>2807</v>
      </c>
      <c r="OV8" s="9" t="s">
        <v>2804</v>
      </c>
      <c r="OW8" s="9" t="s">
        <v>2805</v>
      </c>
      <c r="OX8" s="9" t="s">
        <v>2806</v>
      </c>
      <c r="OY8" s="9" t="s">
        <v>2807</v>
      </c>
      <c r="OZ8" s="9" t="s">
        <v>2804</v>
      </c>
      <c r="PA8" s="9" t="s">
        <v>2805</v>
      </c>
      <c r="PB8" s="9" t="s">
        <v>2806</v>
      </c>
      <c r="PC8" s="9" t="s">
        <v>2807</v>
      </c>
      <c r="PD8" s="9" t="s">
        <v>2804</v>
      </c>
      <c r="PE8" s="9" t="s">
        <v>2805</v>
      </c>
      <c r="PF8" s="9" t="s">
        <v>2806</v>
      </c>
      <c r="PG8" s="9" t="s">
        <v>2807</v>
      </c>
      <c r="PH8" s="9" t="s">
        <v>2804</v>
      </c>
      <c r="PI8" s="9" t="s">
        <v>2805</v>
      </c>
      <c r="PJ8" s="9" t="s">
        <v>2806</v>
      </c>
      <c r="PK8" s="9" t="s">
        <v>2807</v>
      </c>
      <c r="PL8" s="9" t="s">
        <v>2804</v>
      </c>
      <c r="PM8" s="9" t="s">
        <v>2805</v>
      </c>
      <c r="PN8" s="9" t="s">
        <v>2806</v>
      </c>
      <c r="PO8" s="9" t="s">
        <v>2807</v>
      </c>
      <c r="PP8" s="9" t="s">
        <v>2804</v>
      </c>
      <c r="PQ8" s="9" t="s">
        <v>2805</v>
      </c>
      <c r="PR8" s="9" t="s">
        <v>2806</v>
      </c>
      <c r="PS8" s="9" t="s">
        <v>2807</v>
      </c>
      <c r="PT8" s="9" t="s">
        <v>2804</v>
      </c>
      <c r="PU8" s="9" t="s">
        <v>2805</v>
      </c>
      <c r="PV8" s="9" t="s">
        <v>2806</v>
      </c>
      <c r="PW8" s="9" t="s">
        <v>2807</v>
      </c>
      <c r="PX8" s="9" t="s">
        <v>2804</v>
      </c>
      <c r="PY8" s="9" t="s">
        <v>2805</v>
      </c>
      <c r="PZ8" s="9" t="s">
        <v>2806</v>
      </c>
      <c r="QA8" s="9" t="s">
        <v>2807</v>
      </c>
      <c r="QB8" s="9" t="s">
        <v>2804</v>
      </c>
      <c r="QC8" s="9" t="s">
        <v>2805</v>
      </c>
      <c r="QD8" s="9" t="s">
        <v>2806</v>
      </c>
      <c r="QE8" s="9" t="s">
        <v>2807</v>
      </c>
      <c r="QF8" s="9" t="s">
        <v>2804</v>
      </c>
      <c r="QG8" s="9" t="s">
        <v>2805</v>
      </c>
      <c r="QH8" s="9" t="s">
        <v>2806</v>
      </c>
      <c r="QI8" s="9" t="s">
        <v>2807</v>
      </c>
      <c r="QJ8" s="9" t="s">
        <v>2804</v>
      </c>
      <c r="QK8" s="9" t="s">
        <v>2805</v>
      </c>
      <c r="QL8" s="9" t="s">
        <v>2806</v>
      </c>
      <c r="QM8" s="9" t="s">
        <v>2807</v>
      </c>
      <c r="QN8" s="9" t="s">
        <v>2804</v>
      </c>
      <c r="QO8" s="9" t="s">
        <v>2805</v>
      </c>
      <c r="QP8" s="9" t="s">
        <v>2806</v>
      </c>
      <c r="QQ8" s="9" t="s">
        <v>2807</v>
      </c>
      <c r="QR8" s="9" t="s">
        <v>2804</v>
      </c>
      <c r="QS8" s="9" t="s">
        <v>2805</v>
      </c>
      <c r="QT8" s="9" t="s">
        <v>2806</v>
      </c>
      <c r="QU8" s="9" t="s">
        <v>2807</v>
      </c>
      <c r="QV8" s="9" t="s">
        <v>2804</v>
      </c>
      <c r="QW8" s="9" t="s">
        <v>2805</v>
      </c>
      <c r="QX8" s="9" t="s">
        <v>2806</v>
      </c>
      <c r="QY8" s="9" t="s">
        <v>2807</v>
      </c>
      <c r="QZ8" s="9" t="s">
        <v>2804</v>
      </c>
      <c r="RA8" s="9" t="s">
        <v>2805</v>
      </c>
      <c r="RB8" s="9" t="s">
        <v>2806</v>
      </c>
      <c r="RC8" s="9" t="s">
        <v>2807</v>
      </c>
      <c r="RD8" s="9" t="s">
        <v>2804</v>
      </c>
      <c r="RE8" s="9" t="s">
        <v>2805</v>
      </c>
      <c r="RF8" s="9" t="s">
        <v>2806</v>
      </c>
      <c r="RG8" s="9" t="s">
        <v>2807</v>
      </c>
      <c r="RH8" s="9" t="s">
        <v>2804</v>
      </c>
      <c r="RI8" s="9" t="s">
        <v>2805</v>
      </c>
      <c r="RJ8" s="9" t="s">
        <v>2806</v>
      </c>
      <c r="RK8" s="9" t="s">
        <v>2807</v>
      </c>
      <c r="RL8" s="9" t="s">
        <v>2804</v>
      </c>
      <c r="RM8" s="9" t="s">
        <v>2805</v>
      </c>
      <c r="RN8" s="9" t="s">
        <v>2806</v>
      </c>
      <c r="RO8" s="9" t="s">
        <v>2807</v>
      </c>
      <c r="RP8" s="9" t="s">
        <v>2804</v>
      </c>
      <c r="RQ8" s="9" t="s">
        <v>2805</v>
      </c>
      <c r="RR8" s="9" t="s">
        <v>2806</v>
      </c>
      <c r="RS8" s="9" t="s">
        <v>2807</v>
      </c>
      <c r="RT8" s="9" t="s">
        <v>2804</v>
      </c>
      <c r="RU8" s="9" t="s">
        <v>2805</v>
      </c>
      <c r="RV8" s="9" t="s">
        <v>2806</v>
      </c>
      <c r="RW8" s="9" t="s">
        <v>2807</v>
      </c>
      <c r="RX8" s="9" t="s">
        <v>2804</v>
      </c>
      <c r="RY8" s="9" t="s">
        <v>2805</v>
      </c>
      <c r="RZ8" s="9" t="s">
        <v>2806</v>
      </c>
      <c r="SA8" s="9" t="s">
        <v>2807</v>
      </c>
      <c r="SB8" s="9" t="s">
        <v>2804</v>
      </c>
      <c r="SC8" s="9" t="s">
        <v>2805</v>
      </c>
      <c r="SD8" s="9" t="s">
        <v>2806</v>
      </c>
      <c r="SE8" s="9" t="s">
        <v>2807</v>
      </c>
      <c r="SF8" s="9" t="s">
        <v>2804</v>
      </c>
      <c r="SG8" s="9" t="s">
        <v>2805</v>
      </c>
      <c r="SH8" s="9" t="s">
        <v>2806</v>
      </c>
      <c r="SI8" s="9" t="s">
        <v>2807</v>
      </c>
      <c r="SJ8" s="9" t="s">
        <v>2804</v>
      </c>
      <c r="SK8" s="9" t="s">
        <v>2805</v>
      </c>
      <c r="SL8" s="9" t="s">
        <v>2806</v>
      </c>
      <c r="SM8" s="9" t="s">
        <v>2807</v>
      </c>
      <c r="SN8" s="9" t="s">
        <v>2804</v>
      </c>
      <c r="SO8" s="9" t="s">
        <v>2805</v>
      </c>
      <c r="SP8" s="9" t="s">
        <v>2806</v>
      </c>
      <c r="SQ8" s="9" t="s">
        <v>2807</v>
      </c>
      <c r="SR8" s="9" t="s">
        <v>2804</v>
      </c>
      <c r="SS8" s="9" t="s">
        <v>2805</v>
      </c>
      <c r="ST8" s="9" t="s">
        <v>2806</v>
      </c>
      <c r="SU8" s="9" t="s">
        <v>2807</v>
      </c>
      <c r="SV8" s="9" t="s">
        <v>2804</v>
      </c>
      <c r="SW8" s="9" t="s">
        <v>2805</v>
      </c>
      <c r="SX8" s="9" t="s">
        <v>2806</v>
      </c>
      <c r="SY8" s="9" t="s">
        <v>2807</v>
      </c>
      <c r="SZ8" s="9" t="s">
        <v>2804</v>
      </c>
      <c r="TA8" s="9" t="s">
        <v>2805</v>
      </c>
      <c r="TB8" s="9" t="s">
        <v>2806</v>
      </c>
      <c r="TC8" s="9" t="s">
        <v>2807</v>
      </c>
      <c r="TD8" s="9" t="s">
        <v>2804</v>
      </c>
      <c r="TE8" s="9" t="s">
        <v>2805</v>
      </c>
      <c r="TF8" s="9" t="s">
        <v>2806</v>
      </c>
      <c r="TG8" s="9" t="s">
        <v>2807</v>
      </c>
      <c r="TH8" s="9" t="s">
        <v>2804</v>
      </c>
      <c r="TI8" s="9" t="s">
        <v>2805</v>
      </c>
      <c r="TJ8" s="9" t="s">
        <v>2806</v>
      </c>
      <c r="TK8" s="9" t="s">
        <v>2807</v>
      </c>
      <c r="TL8" s="9" t="s">
        <v>2804</v>
      </c>
      <c r="TM8" s="9" t="s">
        <v>2805</v>
      </c>
      <c r="TN8" s="9" t="s">
        <v>2806</v>
      </c>
      <c r="TO8" s="9" t="s">
        <v>2807</v>
      </c>
      <c r="TP8" s="9" t="s">
        <v>2804</v>
      </c>
      <c r="TQ8" s="9" t="s">
        <v>2805</v>
      </c>
      <c r="TR8" s="9" t="s">
        <v>2806</v>
      </c>
      <c r="TS8" s="9" t="s">
        <v>2807</v>
      </c>
      <c r="TT8" s="9" t="s">
        <v>2804</v>
      </c>
      <c r="TU8" s="9" t="s">
        <v>2805</v>
      </c>
      <c r="TV8" s="9" t="s">
        <v>2806</v>
      </c>
      <c r="TW8" s="9" t="s">
        <v>2807</v>
      </c>
      <c r="TX8" s="9" t="s">
        <v>2804</v>
      </c>
      <c r="TY8" s="9" t="s">
        <v>2805</v>
      </c>
      <c r="TZ8" s="9" t="s">
        <v>2806</v>
      </c>
      <c r="UA8" s="9" t="s">
        <v>2807</v>
      </c>
      <c r="UB8" s="9" t="s">
        <v>2804</v>
      </c>
      <c r="UC8" s="9" t="s">
        <v>2805</v>
      </c>
      <c r="UD8" s="9" t="s">
        <v>2806</v>
      </c>
      <c r="UE8" s="9" t="s">
        <v>2807</v>
      </c>
      <c r="UF8" s="9" t="s">
        <v>2804</v>
      </c>
      <c r="UG8" s="9" t="s">
        <v>2805</v>
      </c>
      <c r="UH8" s="9" t="s">
        <v>2806</v>
      </c>
      <c r="UI8" s="9" t="s">
        <v>2807</v>
      </c>
      <c r="UJ8" s="9" t="s">
        <v>2804</v>
      </c>
      <c r="UK8" s="9" t="s">
        <v>2805</v>
      </c>
      <c r="UL8" s="9" t="s">
        <v>2806</v>
      </c>
      <c r="UM8" s="9" t="s">
        <v>2807</v>
      </c>
      <c r="UN8" s="9" t="s">
        <v>2804</v>
      </c>
      <c r="UO8" s="9" t="s">
        <v>2805</v>
      </c>
      <c r="UP8" s="9" t="s">
        <v>2806</v>
      </c>
      <c r="UQ8" s="9" t="s">
        <v>2807</v>
      </c>
      <c r="UR8" s="9" t="s">
        <v>2804</v>
      </c>
      <c r="US8" s="9" t="s">
        <v>2805</v>
      </c>
      <c r="UT8" s="9" t="s">
        <v>2806</v>
      </c>
      <c r="UU8" s="9" t="s">
        <v>2807</v>
      </c>
      <c r="UV8" s="9" t="s">
        <v>2804</v>
      </c>
      <c r="UW8" s="9" t="s">
        <v>2805</v>
      </c>
      <c r="UX8" s="9" t="s">
        <v>2806</v>
      </c>
      <c r="UY8" s="9" t="s">
        <v>2807</v>
      </c>
      <c r="UZ8" s="9" t="s">
        <v>2804</v>
      </c>
      <c r="VA8" s="9" t="s">
        <v>2805</v>
      </c>
      <c r="VB8" s="9" t="s">
        <v>2806</v>
      </c>
      <c r="VC8" s="9" t="s">
        <v>2807</v>
      </c>
      <c r="VD8" s="9" t="s">
        <v>2804</v>
      </c>
      <c r="VE8" s="9" t="s">
        <v>2805</v>
      </c>
      <c r="VF8" s="9" t="s">
        <v>2806</v>
      </c>
      <c r="VG8" s="9" t="s">
        <v>2807</v>
      </c>
      <c r="VH8" s="9" t="s">
        <v>2804</v>
      </c>
      <c r="VI8" s="9" t="s">
        <v>2805</v>
      </c>
      <c r="VJ8" s="9" t="s">
        <v>2806</v>
      </c>
      <c r="VK8" s="9" t="s">
        <v>2807</v>
      </c>
      <c r="VL8" s="9" t="s">
        <v>2804</v>
      </c>
      <c r="VM8" s="9" t="s">
        <v>2805</v>
      </c>
      <c r="VN8" s="9" t="s">
        <v>2806</v>
      </c>
      <c r="VO8" s="9" t="s">
        <v>2807</v>
      </c>
      <c r="VP8" s="9" t="s">
        <v>2804</v>
      </c>
      <c r="VQ8" s="9" t="s">
        <v>2805</v>
      </c>
      <c r="VR8" s="9" t="s">
        <v>2806</v>
      </c>
      <c r="VS8" s="9" t="s">
        <v>2807</v>
      </c>
      <c r="VT8" s="9" t="s">
        <v>2804</v>
      </c>
      <c r="VU8" s="9" t="s">
        <v>2805</v>
      </c>
      <c r="VV8" s="9" t="s">
        <v>2806</v>
      </c>
      <c r="VW8" s="9" t="s">
        <v>2807</v>
      </c>
      <c r="VX8" s="9" t="s">
        <v>2804</v>
      </c>
      <c r="VY8" s="9" t="s">
        <v>2805</v>
      </c>
      <c r="VZ8" s="9" t="s">
        <v>2806</v>
      </c>
      <c r="WA8" s="9" t="s">
        <v>2807</v>
      </c>
      <c r="WB8" s="9" t="s">
        <v>2804</v>
      </c>
      <c r="WC8" s="9" t="s">
        <v>2805</v>
      </c>
      <c r="WD8" s="9" t="s">
        <v>2806</v>
      </c>
      <c r="WE8" s="9" t="s">
        <v>2807</v>
      </c>
      <c r="WF8" s="9" t="s">
        <v>2804</v>
      </c>
      <c r="WG8" s="9" t="s">
        <v>2805</v>
      </c>
      <c r="WH8" s="9" t="s">
        <v>2806</v>
      </c>
      <c r="WI8" s="9" t="s">
        <v>2807</v>
      </c>
      <c r="WJ8" s="9" t="s">
        <v>2804</v>
      </c>
      <c r="WK8" s="9" t="s">
        <v>2805</v>
      </c>
      <c r="WL8" s="9" t="s">
        <v>2806</v>
      </c>
      <c r="WM8" s="9" t="s">
        <v>2807</v>
      </c>
      <c r="WN8" s="9" t="s">
        <v>2804</v>
      </c>
      <c r="WO8" s="9" t="s">
        <v>2805</v>
      </c>
      <c r="WP8" s="9" t="s">
        <v>2806</v>
      </c>
      <c r="WQ8" s="9" t="s">
        <v>2807</v>
      </c>
      <c r="WR8" s="9" t="s">
        <v>2804</v>
      </c>
      <c r="WS8" s="9" t="s">
        <v>2805</v>
      </c>
      <c r="WT8" s="9" t="s">
        <v>2806</v>
      </c>
      <c r="WU8" s="9" t="s">
        <v>2807</v>
      </c>
      <c r="WV8" s="9" t="s">
        <v>2804</v>
      </c>
      <c r="WW8" s="9" t="s">
        <v>2805</v>
      </c>
      <c r="WX8" s="9" t="s">
        <v>2806</v>
      </c>
      <c r="WY8" s="9" t="s">
        <v>2807</v>
      </c>
      <c r="WZ8" s="9" t="s">
        <v>2804</v>
      </c>
      <c r="XA8" s="9" t="s">
        <v>2805</v>
      </c>
      <c r="XB8" s="9" t="s">
        <v>2806</v>
      </c>
      <c r="XC8" s="9" t="s">
        <v>2807</v>
      </c>
      <c r="XD8" s="9" t="s">
        <v>2804</v>
      </c>
      <c r="XE8" s="9" t="s">
        <v>2805</v>
      </c>
      <c r="XF8" s="9" t="s">
        <v>2806</v>
      </c>
      <c r="XG8" s="9" t="s">
        <v>2807</v>
      </c>
      <c r="XH8" s="9" t="s">
        <v>2804</v>
      </c>
      <c r="XI8" s="9" t="s">
        <v>2805</v>
      </c>
      <c r="XJ8" s="9" t="s">
        <v>2806</v>
      </c>
      <c r="XK8" s="9" t="s">
        <v>2807</v>
      </c>
      <c r="XL8" s="9" t="s">
        <v>2804</v>
      </c>
      <c r="XM8" s="9" t="s">
        <v>2805</v>
      </c>
      <c r="XN8" s="9" t="s">
        <v>2806</v>
      </c>
      <c r="XO8" s="9" t="s">
        <v>2807</v>
      </c>
      <c r="XP8" s="9" t="s">
        <v>2804</v>
      </c>
      <c r="XQ8" s="9" t="s">
        <v>2805</v>
      </c>
      <c r="XR8" s="9" t="s">
        <v>2806</v>
      </c>
      <c r="XS8" s="9" t="s">
        <v>2807</v>
      </c>
      <c r="XT8" s="9" t="s">
        <v>2804</v>
      </c>
      <c r="XU8" s="9" t="s">
        <v>2805</v>
      </c>
      <c r="XV8" s="9" t="s">
        <v>2806</v>
      </c>
      <c r="XW8" s="9" t="s">
        <v>2807</v>
      </c>
    </row>
    <row r="9" spans="1:647" ht="24" customHeight="1" x14ac:dyDescent="0.35">
      <c r="A9" s="1"/>
      <c r="B9" s="13" t="s">
        <v>68</v>
      </c>
      <c r="C9" s="13" t="s">
        <v>811</v>
      </c>
      <c r="D9" s="14"/>
      <c r="E9" s="14"/>
      <c r="F9" s="14"/>
      <c r="G9" s="14">
        <v>0</v>
      </c>
      <c r="H9" s="14"/>
      <c r="I9" s="14"/>
      <c r="J9" s="14"/>
      <c r="K9" s="14">
        <v>0</v>
      </c>
      <c r="L9" s="14"/>
      <c r="M9" s="14"/>
      <c r="N9" s="14"/>
      <c r="O9" s="14">
        <v>0</v>
      </c>
      <c r="P9" s="14">
        <v>646.70000000000005</v>
      </c>
      <c r="Q9" s="14">
        <v>646.79789000000005</v>
      </c>
      <c r="R9" s="14">
        <v>646.79789000000005</v>
      </c>
      <c r="S9" s="14">
        <v>-9.7890000000000005E-2</v>
      </c>
      <c r="T9" s="14">
        <v>215.7</v>
      </c>
      <c r="U9" s="14">
        <v>211.44126</v>
      </c>
      <c r="V9" s="14">
        <v>211.44126</v>
      </c>
      <c r="W9" s="14">
        <v>4.2587400000000004</v>
      </c>
      <c r="X9" s="14"/>
      <c r="Y9" s="14"/>
      <c r="Z9" s="14"/>
      <c r="AA9" s="14">
        <v>0</v>
      </c>
      <c r="AB9" s="14"/>
      <c r="AC9" s="14"/>
      <c r="AD9" s="14"/>
      <c r="AE9" s="14">
        <v>0</v>
      </c>
      <c r="AF9" s="14">
        <v>57.6</v>
      </c>
      <c r="AG9" s="14">
        <v>42.211239999999997</v>
      </c>
      <c r="AH9" s="14">
        <v>39.076889999999999</v>
      </c>
      <c r="AI9" s="14">
        <v>18.523109999999999</v>
      </c>
      <c r="AJ9" s="14">
        <v>237.4</v>
      </c>
      <c r="AK9" s="14">
        <v>235.84763000000001</v>
      </c>
      <c r="AL9" s="14">
        <v>235.84763000000001</v>
      </c>
      <c r="AM9" s="14">
        <v>1.55237</v>
      </c>
      <c r="AN9" s="14">
        <v>0</v>
      </c>
      <c r="AO9" s="14">
        <v>0</v>
      </c>
      <c r="AP9" s="14">
        <v>0</v>
      </c>
      <c r="AQ9" s="14">
        <v>0</v>
      </c>
      <c r="AR9" s="14"/>
      <c r="AS9" s="14"/>
      <c r="AT9" s="14"/>
      <c r="AU9" s="14">
        <v>0</v>
      </c>
      <c r="AV9" s="14">
        <v>182.1</v>
      </c>
      <c r="AW9" s="14">
        <v>190.32273000000001</v>
      </c>
      <c r="AX9" s="14">
        <v>191.30701999999999</v>
      </c>
      <c r="AY9" s="14">
        <v>-9.20702</v>
      </c>
      <c r="AZ9" s="14">
        <v>196</v>
      </c>
      <c r="BA9" s="14">
        <v>190.32273000000001</v>
      </c>
      <c r="BB9" s="14">
        <v>191.30701999999999</v>
      </c>
      <c r="BC9" s="14">
        <v>4.6929800000000004</v>
      </c>
      <c r="BD9" s="14">
        <v>196.4</v>
      </c>
      <c r="BE9" s="14">
        <v>190.32273000000001</v>
      </c>
      <c r="BF9" s="14">
        <v>191.30701999999999</v>
      </c>
      <c r="BG9" s="14">
        <v>5.0929799999999998</v>
      </c>
      <c r="BH9" s="14">
        <v>280.8</v>
      </c>
      <c r="BI9" s="14">
        <v>285.48408999999998</v>
      </c>
      <c r="BJ9" s="14">
        <v>286.96053999999998</v>
      </c>
      <c r="BK9" s="14">
        <v>-6.1605400000000001</v>
      </c>
      <c r="BL9" s="14">
        <v>207.9</v>
      </c>
      <c r="BM9" s="14">
        <v>204.87801999999999</v>
      </c>
      <c r="BN9" s="14">
        <v>204.87801999999999</v>
      </c>
      <c r="BO9" s="14">
        <v>3.0219800000000001</v>
      </c>
      <c r="BP9" s="14">
        <v>109.5</v>
      </c>
      <c r="BQ9" s="14">
        <v>102.43901</v>
      </c>
      <c r="BR9" s="14">
        <v>102.43901</v>
      </c>
      <c r="BS9" s="14">
        <v>7.0609900000000003</v>
      </c>
      <c r="BT9" s="14">
        <v>559.20000000000005</v>
      </c>
      <c r="BU9" s="14">
        <v>568.29854</v>
      </c>
      <c r="BV9" s="14">
        <v>568.29854</v>
      </c>
      <c r="BW9" s="14">
        <v>-9.0985399999999998</v>
      </c>
      <c r="BX9" s="14">
        <v>10.4</v>
      </c>
      <c r="BY9" s="14">
        <v>5.4891500000000004</v>
      </c>
      <c r="BZ9" s="14">
        <v>5.4891500000000004</v>
      </c>
      <c r="CA9" s="14">
        <v>4.9108499999999999</v>
      </c>
      <c r="CB9" s="14"/>
      <c r="CC9" s="14"/>
      <c r="CD9" s="14"/>
      <c r="CE9" s="14">
        <v>0</v>
      </c>
      <c r="CF9" s="14"/>
      <c r="CG9" s="14"/>
      <c r="CH9" s="14"/>
      <c r="CI9" s="14">
        <v>0</v>
      </c>
      <c r="CJ9" s="14"/>
      <c r="CK9" s="14"/>
      <c r="CL9" s="14"/>
      <c r="CM9" s="14">
        <v>0</v>
      </c>
      <c r="CN9" s="14"/>
      <c r="CO9" s="14"/>
      <c r="CP9" s="14"/>
      <c r="CQ9" s="14">
        <v>0</v>
      </c>
      <c r="CR9" s="14">
        <v>166.3</v>
      </c>
      <c r="CS9" s="14">
        <v>164.70732000000001</v>
      </c>
      <c r="CT9" s="14">
        <v>164.70732000000001</v>
      </c>
      <c r="CU9" s="14">
        <v>1.5926800000000001</v>
      </c>
      <c r="CV9" s="14">
        <v>7.2</v>
      </c>
      <c r="CW9" s="14">
        <v>7.1182800000000004</v>
      </c>
      <c r="CX9" s="14">
        <v>5.1346499999999997</v>
      </c>
      <c r="CY9" s="14">
        <v>2.06535</v>
      </c>
      <c r="CZ9" s="14">
        <v>3.6</v>
      </c>
      <c r="DA9" s="14">
        <v>3.9073199999999999</v>
      </c>
      <c r="DB9" s="14">
        <v>2.8184800000000001</v>
      </c>
      <c r="DC9" s="14">
        <v>0.78151999999999999</v>
      </c>
      <c r="DD9" s="14">
        <v>0</v>
      </c>
      <c r="DE9" s="14">
        <v>0</v>
      </c>
      <c r="DF9" s="14">
        <v>0</v>
      </c>
      <c r="DG9" s="14">
        <v>0</v>
      </c>
      <c r="DH9" s="14">
        <v>6.7</v>
      </c>
      <c r="DI9" s="14">
        <v>6.8787000000000003</v>
      </c>
      <c r="DJ9" s="14">
        <v>6.8787000000000003</v>
      </c>
      <c r="DK9" s="14">
        <v>-0.1787</v>
      </c>
      <c r="DL9" s="14">
        <v>10.6</v>
      </c>
      <c r="DM9" s="14">
        <v>13.679489999999999</v>
      </c>
      <c r="DN9" s="14">
        <v>14.992190000000001</v>
      </c>
      <c r="DO9" s="14">
        <v>-4.3921900000000003</v>
      </c>
      <c r="DP9" s="14">
        <v>71.2</v>
      </c>
      <c r="DQ9" s="14">
        <v>74.91825</v>
      </c>
      <c r="DR9" s="14">
        <v>82.10754</v>
      </c>
      <c r="DS9" s="14">
        <v>-10.907539999999999</v>
      </c>
      <c r="DT9" s="14">
        <v>5.3</v>
      </c>
      <c r="DU9" s="14">
        <v>7.9717799999999999</v>
      </c>
      <c r="DV9" s="14">
        <v>8.7367600000000003</v>
      </c>
      <c r="DW9" s="14">
        <v>-3.43676</v>
      </c>
      <c r="DX9" s="14"/>
      <c r="DY9" s="14"/>
      <c r="DZ9" s="14"/>
      <c r="EA9" s="14">
        <v>0</v>
      </c>
      <c r="EB9" s="14"/>
      <c r="EC9" s="14"/>
      <c r="ED9" s="14"/>
      <c r="EE9" s="14">
        <v>0</v>
      </c>
      <c r="EF9" s="14"/>
      <c r="EG9" s="14"/>
      <c r="EH9" s="14"/>
      <c r="EI9" s="14">
        <v>0</v>
      </c>
      <c r="EJ9" s="14">
        <v>110.9</v>
      </c>
      <c r="EK9" s="14">
        <v>112.90537</v>
      </c>
      <c r="EL9" s="14">
        <v>112.90537</v>
      </c>
      <c r="EM9" s="14">
        <v>-2.0053700000000001</v>
      </c>
      <c r="EN9" s="14">
        <v>190.5</v>
      </c>
      <c r="EO9" s="14">
        <v>221.25516999999999</v>
      </c>
      <c r="EP9" s="14">
        <v>221.25516999999999</v>
      </c>
      <c r="EQ9" s="14">
        <v>-30.75517</v>
      </c>
      <c r="ER9" s="14"/>
      <c r="ES9" s="14"/>
      <c r="ET9" s="14"/>
      <c r="EU9" s="14">
        <v>0</v>
      </c>
      <c r="EV9" s="14"/>
      <c r="EW9" s="14"/>
      <c r="EX9" s="14"/>
      <c r="EY9" s="14">
        <v>0</v>
      </c>
      <c r="EZ9" s="14"/>
      <c r="FA9" s="14"/>
      <c r="FB9" s="14"/>
      <c r="FC9" s="14">
        <v>0</v>
      </c>
      <c r="FD9" s="14">
        <v>6.5</v>
      </c>
      <c r="FE9" s="14">
        <v>6.39</v>
      </c>
      <c r="FF9" s="14">
        <v>6.39</v>
      </c>
      <c r="FG9" s="14">
        <v>0.11</v>
      </c>
      <c r="FH9" s="14">
        <v>158.5</v>
      </c>
      <c r="FI9" s="14">
        <v>163.85897</v>
      </c>
      <c r="FJ9" s="14">
        <v>143.58974000000001</v>
      </c>
      <c r="FK9" s="14">
        <v>14.910259999999999</v>
      </c>
      <c r="FL9" s="14">
        <v>79.3</v>
      </c>
      <c r="FM9" s="14">
        <v>79.38167</v>
      </c>
      <c r="FN9" s="14">
        <v>79.38167</v>
      </c>
      <c r="FO9" s="14">
        <v>-8.1670000000000006E-2</v>
      </c>
      <c r="FP9" s="14">
        <v>136.4</v>
      </c>
      <c r="FQ9" s="14">
        <v>151.16800000000001</v>
      </c>
      <c r="FR9" s="14">
        <v>151.16800000000001</v>
      </c>
      <c r="FS9" s="14">
        <v>-14.768000000000001</v>
      </c>
      <c r="FT9" s="14">
        <v>42.4</v>
      </c>
      <c r="FU9" s="14">
        <v>41.498959999999997</v>
      </c>
      <c r="FV9" s="14">
        <v>41.498959999999997</v>
      </c>
      <c r="FW9" s="14">
        <v>0.90103999999999995</v>
      </c>
      <c r="FX9" s="14">
        <v>18.600000000000001</v>
      </c>
      <c r="FY9" s="14">
        <v>19.28585</v>
      </c>
      <c r="FZ9" s="14">
        <v>19.28585</v>
      </c>
      <c r="GA9" s="14">
        <v>-0.68584999999999996</v>
      </c>
      <c r="GB9" s="14">
        <v>19.7</v>
      </c>
      <c r="GC9" s="14">
        <v>19.121949999999998</v>
      </c>
      <c r="GD9" s="14">
        <v>19.121949999999998</v>
      </c>
      <c r="GE9" s="14">
        <v>0.57804999999999995</v>
      </c>
      <c r="GF9" s="14">
        <v>92.9</v>
      </c>
      <c r="GG9" s="14">
        <v>87.657560000000004</v>
      </c>
      <c r="GH9" s="14">
        <v>87.657560000000004</v>
      </c>
      <c r="GI9" s="14">
        <v>5.2424400000000002</v>
      </c>
      <c r="GJ9" s="14">
        <v>174.9</v>
      </c>
      <c r="GK9" s="14">
        <v>185.23701</v>
      </c>
      <c r="GL9" s="14">
        <v>185.23701</v>
      </c>
      <c r="GM9" s="14">
        <v>-10.337009999999999</v>
      </c>
      <c r="GN9" s="14">
        <v>0</v>
      </c>
      <c r="GO9" s="14">
        <v>0</v>
      </c>
      <c r="GP9" s="14">
        <v>0</v>
      </c>
      <c r="GQ9" s="14">
        <v>0</v>
      </c>
      <c r="GR9" s="14">
        <v>87.4</v>
      </c>
      <c r="GS9" s="14">
        <v>92.618510000000001</v>
      </c>
      <c r="GT9" s="14">
        <v>92.618510000000001</v>
      </c>
      <c r="GU9" s="14">
        <v>-5.2185100000000002</v>
      </c>
      <c r="GV9" s="14">
        <v>108.7</v>
      </c>
      <c r="GW9" s="14">
        <v>110.91316999999999</v>
      </c>
      <c r="GX9" s="14">
        <v>110.91316999999999</v>
      </c>
      <c r="GY9" s="14">
        <v>-2.2131699999999999</v>
      </c>
      <c r="GZ9" s="14">
        <v>0</v>
      </c>
      <c r="HA9" s="14"/>
      <c r="HB9" s="14">
        <v>9.09</v>
      </c>
      <c r="HC9" s="14">
        <v>-9.09</v>
      </c>
      <c r="HD9" s="14">
        <v>8.4</v>
      </c>
      <c r="HE9" s="14">
        <v>9.9490999999999996</v>
      </c>
      <c r="HF9" s="14">
        <v>9.9490999999999996</v>
      </c>
      <c r="HG9" s="14">
        <v>-1.5490999999999999</v>
      </c>
      <c r="HH9" s="14">
        <v>45.9</v>
      </c>
      <c r="HI9" s="14">
        <v>47.26634</v>
      </c>
      <c r="HJ9" s="14">
        <v>47.26634</v>
      </c>
      <c r="HK9" s="14">
        <v>-1.3663400000000001</v>
      </c>
      <c r="HL9" s="14">
        <v>38.9</v>
      </c>
      <c r="HM9" s="14">
        <v>30</v>
      </c>
      <c r="HN9" s="14">
        <v>30</v>
      </c>
      <c r="HO9" s="14">
        <v>8.9</v>
      </c>
      <c r="HP9" s="14">
        <v>3.8</v>
      </c>
      <c r="HQ9" s="14">
        <v>3.8872599999999999</v>
      </c>
      <c r="HR9" s="14">
        <v>3.8872599999999999</v>
      </c>
      <c r="HS9" s="14">
        <v>-8.7260000000000004E-2</v>
      </c>
      <c r="HT9" s="14">
        <v>38.1</v>
      </c>
      <c r="HU9" s="14">
        <v>34.419510000000002</v>
      </c>
      <c r="HV9" s="14">
        <v>34.419510000000002</v>
      </c>
      <c r="HW9" s="14">
        <v>3.6804899999999998</v>
      </c>
      <c r="HX9" s="14">
        <v>174.2</v>
      </c>
      <c r="HY9" s="14">
        <v>171.54185000000001</v>
      </c>
      <c r="HZ9" s="14">
        <v>171.54185000000001</v>
      </c>
      <c r="IA9" s="14">
        <v>2.65815</v>
      </c>
      <c r="IB9" s="14">
        <v>47.7</v>
      </c>
      <c r="IC9" s="14">
        <v>47.67127</v>
      </c>
      <c r="ID9" s="14">
        <v>47.67127</v>
      </c>
      <c r="IE9" s="14">
        <v>2.8729999999999999E-2</v>
      </c>
      <c r="IF9" s="14"/>
      <c r="IG9" s="14"/>
      <c r="IH9" s="14"/>
      <c r="II9" s="14">
        <v>0</v>
      </c>
      <c r="IJ9" s="14"/>
      <c r="IK9" s="14"/>
      <c r="IL9" s="14"/>
      <c r="IM9" s="14">
        <v>0</v>
      </c>
      <c r="IN9" s="14">
        <v>46.5</v>
      </c>
      <c r="IO9" s="14"/>
      <c r="IP9" s="14">
        <v>48.41648</v>
      </c>
      <c r="IQ9" s="14">
        <v>-1.91648</v>
      </c>
      <c r="IR9" s="14"/>
      <c r="IS9" s="14"/>
      <c r="IT9" s="14"/>
      <c r="IU9" s="14">
        <v>0</v>
      </c>
      <c r="IV9" s="14"/>
      <c r="IW9" s="14"/>
      <c r="IX9" s="14"/>
      <c r="IY9" s="14">
        <v>0</v>
      </c>
      <c r="IZ9" s="14"/>
      <c r="JA9" s="14"/>
      <c r="JB9" s="14"/>
      <c r="JC9" s="14">
        <v>0</v>
      </c>
      <c r="JD9" s="14">
        <v>87.2</v>
      </c>
      <c r="JE9" s="14">
        <v>88.815600000000003</v>
      </c>
      <c r="JF9" s="14">
        <v>88.815600000000003</v>
      </c>
      <c r="JG9" s="14">
        <v>-1.6155999999999999</v>
      </c>
      <c r="JH9" s="14"/>
      <c r="JI9" s="14"/>
      <c r="JJ9" s="14"/>
      <c r="JK9" s="14">
        <v>0</v>
      </c>
      <c r="JL9" s="14">
        <v>159</v>
      </c>
      <c r="JM9" s="14">
        <v>150.66667000000001</v>
      </c>
      <c r="JN9" s="14">
        <v>150.66667000000001</v>
      </c>
      <c r="JO9" s="14">
        <v>8.3333300000000001</v>
      </c>
      <c r="JP9" s="14">
        <v>0</v>
      </c>
      <c r="JQ9" s="14">
        <v>0</v>
      </c>
      <c r="JR9" s="14">
        <v>0</v>
      </c>
      <c r="JS9" s="14">
        <v>0</v>
      </c>
      <c r="JT9" s="14">
        <v>66.5</v>
      </c>
      <c r="JU9" s="14">
        <v>75.333330000000004</v>
      </c>
      <c r="JV9" s="14">
        <v>75.333330000000004</v>
      </c>
      <c r="JW9" s="14">
        <v>-8.8333300000000001</v>
      </c>
      <c r="JX9" s="14">
        <v>0</v>
      </c>
      <c r="JY9" s="14">
        <v>0</v>
      </c>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3.5</v>
      </c>
      <c r="LE9" s="14">
        <v>3.9931199999999998</v>
      </c>
      <c r="LF9" s="14">
        <v>3.9931199999999998</v>
      </c>
      <c r="LG9" s="14">
        <v>-0.49312</v>
      </c>
      <c r="LH9" s="14">
        <v>174.3</v>
      </c>
      <c r="LI9" s="14">
        <v>199.77954</v>
      </c>
      <c r="LJ9" s="14">
        <v>221.31172000000001</v>
      </c>
      <c r="LK9" s="14">
        <v>-47.011719999999997</v>
      </c>
      <c r="LL9" s="14">
        <v>117.5</v>
      </c>
      <c r="LM9" s="14">
        <v>125.87508</v>
      </c>
      <c r="LN9" s="14">
        <v>125.87508</v>
      </c>
      <c r="LO9" s="14">
        <v>-8.3750800000000005</v>
      </c>
      <c r="LP9" s="14"/>
      <c r="LQ9" s="14"/>
      <c r="LR9" s="14"/>
      <c r="LS9" s="14">
        <v>0</v>
      </c>
      <c r="LT9" s="14">
        <v>78.900000000000006</v>
      </c>
      <c r="LU9" s="14">
        <v>78.567999999999998</v>
      </c>
      <c r="LV9" s="14">
        <v>78.567999999999998</v>
      </c>
      <c r="LW9" s="14">
        <v>0.33200000000000002</v>
      </c>
      <c r="LX9" s="14">
        <v>30</v>
      </c>
      <c r="LY9" s="14">
        <v>30.097560000000001</v>
      </c>
      <c r="LZ9" s="14">
        <v>30.097560000000001</v>
      </c>
      <c r="MA9" s="14">
        <v>-9.7559999999999994E-2</v>
      </c>
      <c r="MB9" s="14"/>
      <c r="MC9" s="14"/>
      <c r="MD9" s="14"/>
      <c r="ME9" s="14">
        <v>0</v>
      </c>
      <c r="MF9" s="14"/>
      <c r="MG9" s="14"/>
      <c r="MH9" s="14"/>
      <c r="MI9" s="14">
        <v>0</v>
      </c>
      <c r="MJ9" s="14"/>
      <c r="MK9" s="14"/>
      <c r="ML9" s="14"/>
      <c r="MM9" s="14">
        <v>0</v>
      </c>
      <c r="MN9" s="14">
        <v>0</v>
      </c>
      <c r="MO9" s="14">
        <v>0</v>
      </c>
      <c r="MP9" s="14">
        <v>0</v>
      </c>
      <c r="MQ9" s="14">
        <v>0</v>
      </c>
      <c r="MR9" s="14">
        <v>146.30000000000001</v>
      </c>
      <c r="MS9" s="14">
        <v>144.31238999999999</v>
      </c>
      <c r="MT9" s="14">
        <v>144.31238999999999</v>
      </c>
      <c r="MU9" s="14">
        <v>1.9876100000000001</v>
      </c>
      <c r="MV9" s="14">
        <v>67.900000000000006</v>
      </c>
      <c r="MW9" s="14">
        <v>72.156189999999995</v>
      </c>
      <c r="MX9" s="14">
        <v>72.156189999999995</v>
      </c>
      <c r="MY9" s="14">
        <v>-4.2561900000000001</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100.5</v>
      </c>
      <c r="OG9" s="14">
        <v>102.36</v>
      </c>
      <c r="OH9" s="14">
        <v>102.36</v>
      </c>
      <c r="OI9" s="14">
        <v>-1.86</v>
      </c>
      <c r="OJ9" s="14">
        <v>0</v>
      </c>
      <c r="OK9" s="14"/>
      <c r="OL9" s="14">
        <v>0</v>
      </c>
      <c r="OM9" s="14">
        <v>0</v>
      </c>
      <c r="ON9" s="14">
        <v>13.2</v>
      </c>
      <c r="OO9" s="14">
        <v>1.66</v>
      </c>
      <c r="OP9" s="14">
        <v>1.66</v>
      </c>
      <c r="OQ9" s="14">
        <v>11.54</v>
      </c>
      <c r="OR9" s="14">
        <v>0</v>
      </c>
      <c r="OS9" s="14"/>
      <c r="OT9" s="14">
        <v>0</v>
      </c>
      <c r="OU9" s="14">
        <v>0</v>
      </c>
      <c r="OV9" s="14">
        <v>20</v>
      </c>
      <c r="OW9" s="14">
        <v>17.560980000000001</v>
      </c>
      <c r="OX9" s="14">
        <v>17.560980000000001</v>
      </c>
      <c r="OY9" s="14">
        <v>2.4390200000000002</v>
      </c>
      <c r="OZ9" s="14">
        <v>9.8000000000000007</v>
      </c>
      <c r="PA9" s="14">
        <v>9.9830000000000005</v>
      </c>
      <c r="PB9" s="14">
        <v>9.9830000000000005</v>
      </c>
      <c r="PC9" s="14">
        <v>-0.183</v>
      </c>
      <c r="PD9" s="14">
        <v>3.1</v>
      </c>
      <c r="PE9" s="14">
        <v>5.67</v>
      </c>
      <c r="PF9" s="14">
        <v>5.67</v>
      </c>
      <c r="PG9" s="14">
        <v>-2.57</v>
      </c>
      <c r="PH9" s="14">
        <v>1.2</v>
      </c>
      <c r="PI9" s="14">
        <v>1</v>
      </c>
      <c r="PJ9" s="14">
        <v>1</v>
      </c>
      <c r="PK9" s="14">
        <v>0.2</v>
      </c>
      <c r="PL9" s="14">
        <v>3.4</v>
      </c>
      <c r="PM9" s="14">
        <v>3.4</v>
      </c>
      <c r="PN9" s="14">
        <v>3.4</v>
      </c>
      <c r="PO9" s="14">
        <v>0</v>
      </c>
      <c r="PP9" s="14">
        <v>5.2</v>
      </c>
      <c r="PQ9" s="14">
        <v>5</v>
      </c>
      <c r="PR9" s="14">
        <v>5</v>
      </c>
      <c r="PS9" s="14">
        <v>0.2</v>
      </c>
      <c r="PT9" s="14">
        <v>20.239999999999998</v>
      </c>
      <c r="PU9" s="14"/>
      <c r="PV9" s="14">
        <v>19.5122</v>
      </c>
      <c r="PW9" s="14">
        <v>0.7278</v>
      </c>
      <c r="PX9" s="14">
        <v>18.8</v>
      </c>
      <c r="PY9" s="14">
        <v>19.5122</v>
      </c>
      <c r="PZ9" s="14">
        <v>19.5122</v>
      </c>
      <c r="QA9" s="14">
        <v>-0.71220000000000006</v>
      </c>
      <c r="QB9" s="14">
        <v>18.7</v>
      </c>
      <c r="QC9" s="14">
        <v>17.560980000000001</v>
      </c>
      <c r="QD9" s="14">
        <v>17.560980000000001</v>
      </c>
      <c r="QE9" s="14">
        <v>1.1390199999999999</v>
      </c>
      <c r="QF9" s="14">
        <v>3.8</v>
      </c>
      <c r="QG9" s="14">
        <v>3.5</v>
      </c>
      <c r="QH9" s="14">
        <v>3.5</v>
      </c>
      <c r="QI9" s="14">
        <v>0.3</v>
      </c>
      <c r="QJ9" s="14">
        <v>18.5</v>
      </c>
      <c r="QK9" s="14">
        <v>18.048780000000001</v>
      </c>
      <c r="QL9" s="14">
        <v>18.048780000000001</v>
      </c>
      <c r="QM9" s="14">
        <v>0.45122000000000001</v>
      </c>
      <c r="QN9" s="14">
        <v>0</v>
      </c>
      <c r="QO9" s="14"/>
      <c r="QP9" s="14">
        <v>0</v>
      </c>
      <c r="QQ9" s="14">
        <v>0</v>
      </c>
      <c r="QR9" s="14">
        <v>0</v>
      </c>
      <c r="QS9" s="14"/>
      <c r="QT9" s="14">
        <v>0</v>
      </c>
      <c r="QU9" s="14">
        <v>0</v>
      </c>
      <c r="QV9" s="14">
        <v>31.8</v>
      </c>
      <c r="QW9" s="14">
        <v>25.706</v>
      </c>
      <c r="QX9" s="14">
        <v>25.706</v>
      </c>
      <c r="QY9" s="14">
        <v>6.0940000000000003</v>
      </c>
      <c r="QZ9" s="14">
        <v>83.5</v>
      </c>
      <c r="RA9" s="14">
        <v>74.299000000000007</v>
      </c>
      <c r="RB9" s="14">
        <v>74.299000000000007</v>
      </c>
      <c r="RC9" s="14">
        <v>9.2010000000000005</v>
      </c>
      <c r="RD9" s="14"/>
      <c r="RE9" s="14"/>
      <c r="RF9" s="14"/>
      <c r="RG9" s="14">
        <v>0</v>
      </c>
      <c r="RH9" s="14"/>
      <c r="RI9" s="14"/>
      <c r="RJ9" s="14"/>
      <c r="RK9" s="14">
        <v>0</v>
      </c>
      <c r="RL9" s="14"/>
      <c r="RM9" s="14"/>
      <c r="RN9" s="14"/>
      <c r="RO9" s="14">
        <v>0</v>
      </c>
      <c r="RP9" s="14"/>
      <c r="RQ9" s="14"/>
      <c r="RR9" s="14"/>
      <c r="RS9" s="14">
        <v>0</v>
      </c>
      <c r="RT9" s="14">
        <v>0</v>
      </c>
      <c r="RU9" s="14"/>
      <c r="RV9" s="14">
        <v>0</v>
      </c>
      <c r="RW9" s="14">
        <v>0</v>
      </c>
      <c r="RX9" s="14">
        <v>3.4</v>
      </c>
      <c r="RY9" s="14">
        <v>3.2490000000000001</v>
      </c>
      <c r="RZ9" s="14">
        <v>3.2490000000000001</v>
      </c>
      <c r="SA9" s="14">
        <v>0.151</v>
      </c>
      <c r="SB9" s="14">
        <v>20.2</v>
      </c>
      <c r="SC9" s="14">
        <v>19.869240000000001</v>
      </c>
      <c r="SD9" s="14">
        <v>19.869240000000001</v>
      </c>
      <c r="SE9" s="14">
        <v>0.33076</v>
      </c>
      <c r="SF9" s="14">
        <v>3.12</v>
      </c>
      <c r="SG9" s="14">
        <v>2</v>
      </c>
      <c r="SH9" s="14">
        <v>2</v>
      </c>
      <c r="SI9" s="14">
        <v>1.1200000000000001</v>
      </c>
      <c r="SJ9" s="14"/>
      <c r="SK9" s="14"/>
      <c r="SL9" s="14">
        <v>0.7</v>
      </c>
      <c r="SM9" s="14">
        <v>-0.7</v>
      </c>
      <c r="SN9" s="14">
        <v>19.8</v>
      </c>
      <c r="SO9" s="14">
        <v>19.121949999999998</v>
      </c>
      <c r="SP9" s="14">
        <v>19.121949999999998</v>
      </c>
      <c r="SQ9" s="14">
        <v>0.67805000000000004</v>
      </c>
      <c r="SR9" s="14">
        <v>12.9</v>
      </c>
      <c r="SS9" s="14">
        <v>12.7</v>
      </c>
      <c r="ST9" s="14">
        <v>12.7</v>
      </c>
      <c r="SU9" s="14">
        <v>0.2</v>
      </c>
      <c r="SV9" s="14">
        <v>16.7</v>
      </c>
      <c r="SW9" s="14">
        <v>17.560980000000001</v>
      </c>
      <c r="SX9" s="14">
        <v>17.560980000000001</v>
      </c>
      <c r="SY9" s="14">
        <v>-0.86097999999999997</v>
      </c>
      <c r="SZ9" s="14">
        <v>20.2</v>
      </c>
      <c r="TA9" s="14">
        <v>19.5122</v>
      </c>
      <c r="TB9" s="14">
        <v>19.5122</v>
      </c>
      <c r="TC9" s="14">
        <v>0.68779999999999997</v>
      </c>
      <c r="TD9" s="14">
        <v>20</v>
      </c>
      <c r="TE9" s="14">
        <v>19.317070000000001</v>
      </c>
      <c r="TF9" s="14">
        <v>19.317070000000001</v>
      </c>
      <c r="TG9" s="14">
        <v>0.68293000000000004</v>
      </c>
      <c r="TH9" s="14">
        <v>25.3</v>
      </c>
      <c r="TI9" s="14">
        <v>8</v>
      </c>
      <c r="TJ9" s="14">
        <v>8</v>
      </c>
      <c r="TK9" s="14">
        <v>17.3</v>
      </c>
      <c r="TL9" s="14">
        <v>53.6</v>
      </c>
      <c r="TM9" s="14">
        <v>39</v>
      </c>
      <c r="TN9" s="14">
        <v>39</v>
      </c>
      <c r="TO9" s="14">
        <v>14.6</v>
      </c>
      <c r="TP9" s="14">
        <v>0</v>
      </c>
      <c r="TQ9" s="14"/>
      <c r="TR9" s="14">
        <v>0</v>
      </c>
      <c r="TS9" s="14">
        <v>0</v>
      </c>
      <c r="TT9" s="14">
        <v>72.5</v>
      </c>
      <c r="TU9" s="14">
        <v>84.32</v>
      </c>
      <c r="TV9" s="14">
        <v>84.32</v>
      </c>
      <c r="TW9" s="14">
        <v>-11.82</v>
      </c>
      <c r="TX9" s="14">
        <v>87.8</v>
      </c>
      <c r="TY9" s="14">
        <v>74.650000000000006</v>
      </c>
      <c r="TZ9" s="14">
        <v>74.650000000000006</v>
      </c>
      <c r="UA9" s="14">
        <v>13.15</v>
      </c>
      <c r="UB9" s="14">
        <v>6.9</v>
      </c>
      <c r="UC9" s="14">
        <v>6.83</v>
      </c>
      <c r="UD9" s="14">
        <v>6.83</v>
      </c>
      <c r="UE9" s="14">
        <v>7.0000000000000007E-2</v>
      </c>
      <c r="UF9" s="14">
        <v>3.2</v>
      </c>
      <c r="UG9" s="14">
        <v>5.93</v>
      </c>
      <c r="UH9" s="14">
        <v>5.93</v>
      </c>
      <c r="UI9" s="14">
        <v>-2.73</v>
      </c>
      <c r="UJ9" s="14">
        <v>20.9</v>
      </c>
      <c r="UK9" s="14">
        <v>19.5122</v>
      </c>
      <c r="UL9" s="14">
        <v>19.5122</v>
      </c>
      <c r="UM9" s="14">
        <v>1.3877999999999999</v>
      </c>
      <c r="UN9" s="14">
        <v>7.3</v>
      </c>
      <c r="UO9" s="14">
        <v>8</v>
      </c>
      <c r="UP9" s="14">
        <v>8</v>
      </c>
      <c r="UQ9" s="14">
        <v>-0.7</v>
      </c>
      <c r="UR9" s="14">
        <v>7.6</v>
      </c>
      <c r="US9" s="14">
        <v>7.9</v>
      </c>
      <c r="UT9" s="14">
        <v>7.9</v>
      </c>
      <c r="UU9" s="14">
        <v>-0.3</v>
      </c>
      <c r="UV9" s="14">
        <v>20.399999999999999</v>
      </c>
      <c r="UW9" s="14">
        <v>19.5122</v>
      </c>
      <c r="UX9" s="14">
        <v>19.5122</v>
      </c>
      <c r="UY9" s="14">
        <v>0.88780000000000003</v>
      </c>
      <c r="UZ9" s="14">
        <v>20.399999999999999</v>
      </c>
      <c r="VA9" s="14">
        <v>19.5122</v>
      </c>
      <c r="VB9" s="14">
        <v>19.5122</v>
      </c>
      <c r="VC9" s="14">
        <v>0.88780000000000003</v>
      </c>
      <c r="VD9" s="14">
        <v>20.2</v>
      </c>
      <c r="VE9" s="14">
        <v>19.5122</v>
      </c>
      <c r="VF9" s="14">
        <v>19.5122</v>
      </c>
      <c r="VG9" s="14">
        <v>0.68779999999999997</v>
      </c>
      <c r="VH9" s="14">
        <v>8.8000000000000007</v>
      </c>
      <c r="VI9" s="14">
        <v>0.68</v>
      </c>
      <c r="VJ9" s="14">
        <v>0.68</v>
      </c>
      <c r="VK9" s="14">
        <v>8.1199999999999992</v>
      </c>
      <c r="VL9" s="14">
        <v>0</v>
      </c>
      <c r="VM9" s="14"/>
      <c r="VN9" s="14">
        <v>0</v>
      </c>
      <c r="VO9" s="14">
        <v>0</v>
      </c>
      <c r="VP9" s="14">
        <v>0</v>
      </c>
      <c r="VQ9" s="14"/>
      <c r="VR9" s="14">
        <v>0</v>
      </c>
      <c r="VS9" s="14">
        <v>0</v>
      </c>
      <c r="VT9" s="14">
        <v>0</v>
      </c>
      <c r="VU9" s="14"/>
      <c r="VV9" s="14">
        <v>0</v>
      </c>
      <c r="VW9" s="14">
        <v>0</v>
      </c>
      <c r="VX9" s="14">
        <v>0.6</v>
      </c>
      <c r="VY9" s="14">
        <v>0.6</v>
      </c>
      <c r="VZ9" s="14">
        <v>0.6</v>
      </c>
      <c r="WA9" s="14">
        <v>0</v>
      </c>
      <c r="WB9" s="14">
        <v>47.6</v>
      </c>
      <c r="WC9" s="14">
        <v>75</v>
      </c>
      <c r="WD9" s="14">
        <v>75</v>
      </c>
      <c r="WE9" s="14">
        <v>-27.4</v>
      </c>
      <c r="WF9" s="14">
        <v>19.899999999999999</v>
      </c>
      <c r="WG9" s="14">
        <v>42</v>
      </c>
      <c r="WH9" s="14">
        <v>42</v>
      </c>
      <c r="WI9" s="14">
        <v>-22.1</v>
      </c>
      <c r="WJ9" s="14">
        <v>0</v>
      </c>
      <c r="WK9" s="14"/>
      <c r="WL9" s="14">
        <v>0</v>
      </c>
      <c r="WM9" s="14">
        <v>0</v>
      </c>
      <c r="WN9" s="14">
        <v>0</v>
      </c>
      <c r="WO9" s="14"/>
      <c r="WP9" s="14">
        <v>0</v>
      </c>
      <c r="WQ9" s="14">
        <v>0</v>
      </c>
      <c r="WR9" s="14">
        <v>9.6</v>
      </c>
      <c r="WS9" s="14">
        <v>9.6</v>
      </c>
      <c r="WT9" s="14">
        <v>9.6</v>
      </c>
      <c r="WU9" s="14">
        <v>0</v>
      </c>
      <c r="WV9" s="14">
        <v>20</v>
      </c>
      <c r="WW9" s="14">
        <v>19.317070000000001</v>
      </c>
      <c r="WX9" s="14">
        <v>19.317070000000001</v>
      </c>
      <c r="WY9" s="14">
        <v>0.68293000000000004</v>
      </c>
      <c r="WZ9" s="14">
        <v>9.8000000000000007</v>
      </c>
      <c r="XA9" s="14">
        <v>10.8</v>
      </c>
      <c r="XB9" s="14">
        <v>10.8</v>
      </c>
      <c r="XC9" s="14">
        <v>-1</v>
      </c>
      <c r="XD9" s="14"/>
      <c r="XE9" s="14"/>
      <c r="XF9" s="14"/>
      <c r="XG9" s="14">
        <v>0</v>
      </c>
      <c r="XH9" s="14"/>
      <c r="XI9" s="14"/>
      <c r="XJ9" s="14"/>
      <c r="XK9" s="14">
        <v>0</v>
      </c>
      <c r="XL9" s="14">
        <v>13.9</v>
      </c>
      <c r="XM9" s="14">
        <v>14</v>
      </c>
      <c r="XN9" s="14">
        <v>14</v>
      </c>
      <c r="XO9" s="14">
        <v>-0.1</v>
      </c>
      <c r="XP9" s="14"/>
      <c r="XQ9" s="14"/>
      <c r="XR9" s="14"/>
      <c r="XS9" s="14">
        <v>0</v>
      </c>
      <c r="XT9" s="14"/>
      <c r="XU9" s="14"/>
      <c r="XV9" s="14"/>
      <c r="XW9" s="14">
        <v>0</v>
      </c>
    </row>
    <row r="10" spans="1:647" ht="24" customHeight="1" x14ac:dyDescent="0.35">
      <c r="A10" s="1"/>
      <c r="B10" s="16" t="s">
        <v>68</v>
      </c>
      <c r="C10" s="16" t="s">
        <v>812</v>
      </c>
      <c r="D10" s="17"/>
      <c r="E10" s="17"/>
      <c r="F10" s="17"/>
      <c r="G10" s="17">
        <v>0</v>
      </c>
      <c r="H10" s="17"/>
      <c r="I10" s="17"/>
      <c r="J10" s="17"/>
      <c r="K10" s="17">
        <v>0</v>
      </c>
      <c r="L10" s="17"/>
      <c r="M10" s="17"/>
      <c r="N10" s="17"/>
      <c r="O10" s="17">
        <v>0</v>
      </c>
      <c r="P10" s="17">
        <v>647</v>
      </c>
      <c r="Q10" s="17">
        <v>646.79789000000005</v>
      </c>
      <c r="R10" s="17">
        <v>646.79789000000005</v>
      </c>
      <c r="S10" s="17">
        <v>0.20211000000000001</v>
      </c>
      <c r="T10" s="17">
        <v>216.3</v>
      </c>
      <c r="U10" s="17">
        <v>211.44126</v>
      </c>
      <c r="V10" s="17">
        <v>211.44126</v>
      </c>
      <c r="W10" s="17">
        <v>4.8587400000000001</v>
      </c>
      <c r="X10" s="17"/>
      <c r="Y10" s="17"/>
      <c r="Z10" s="17"/>
      <c r="AA10" s="17">
        <v>0</v>
      </c>
      <c r="AB10" s="17"/>
      <c r="AC10" s="17"/>
      <c r="AD10" s="17"/>
      <c r="AE10" s="17">
        <v>0</v>
      </c>
      <c r="AF10" s="17">
        <v>60.6</v>
      </c>
      <c r="AG10" s="17">
        <v>44.484569999999998</v>
      </c>
      <c r="AH10" s="17">
        <v>41.329329999999999</v>
      </c>
      <c r="AI10" s="17">
        <v>19.270669999999999</v>
      </c>
      <c r="AJ10" s="17">
        <v>237.1</v>
      </c>
      <c r="AK10" s="17">
        <v>235.84763000000001</v>
      </c>
      <c r="AL10" s="17">
        <v>235.84763000000001</v>
      </c>
      <c r="AM10" s="17">
        <v>1.25237</v>
      </c>
      <c r="AN10" s="17">
        <v>0</v>
      </c>
      <c r="AO10" s="17">
        <v>0</v>
      </c>
      <c r="AP10" s="17">
        <v>0</v>
      </c>
      <c r="AQ10" s="17">
        <v>0</v>
      </c>
      <c r="AR10" s="17"/>
      <c r="AS10" s="17"/>
      <c r="AT10" s="17"/>
      <c r="AU10" s="17">
        <v>0</v>
      </c>
      <c r="AV10" s="17">
        <v>167.5</v>
      </c>
      <c r="AW10" s="17">
        <v>168.35416000000001</v>
      </c>
      <c r="AX10" s="17">
        <v>167.61931999999999</v>
      </c>
      <c r="AY10" s="17">
        <v>-0.11932</v>
      </c>
      <c r="AZ10" s="17">
        <v>162.9</v>
      </c>
      <c r="BA10" s="17">
        <v>168.35416000000001</v>
      </c>
      <c r="BB10" s="17">
        <v>167.61931999999999</v>
      </c>
      <c r="BC10" s="17">
        <v>-4.7193199999999997</v>
      </c>
      <c r="BD10" s="17">
        <v>166.2</v>
      </c>
      <c r="BE10" s="17">
        <v>168.35416000000001</v>
      </c>
      <c r="BF10" s="17">
        <v>167.61931999999999</v>
      </c>
      <c r="BG10" s="17">
        <v>-1.4193199999999999</v>
      </c>
      <c r="BH10" s="17">
        <v>262.10000000000002</v>
      </c>
      <c r="BI10" s="17">
        <v>252.53125</v>
      </c>
      <c r="BJ10" s="17">
        <v>251.42899</v>
      </c>
      <c r="BK10" s="17">
        <v>10.671010000000001</v>
      </c>
      <c r="BL10" s="17">
        <v>207.1</v>
      </c>
      <c r="BM10" s="17">
        <v>204.87801999999999</v>
      </c>
      <c r="BN10" s="17">
        <v>204.87801999999999</v>
      </c>
      <c r="BO10" s="17">
        <v>2.2219799999999998</v>
      </c>
      <c r="BP10" s="17">
        <v>110.5</v>
      </c>
      <c r="BQ10" s="17">
        <v>102.43901</v>
      </c>
      <c r="BR10" s="17">
        <v>102.43901</v>
      </c>
      <c r="BS10" s="17">
        <v>8.0609900000000003</v>
      </c>
      <c r="BT10" s="17">
        <v>556.20000000000005</v>
      </c>
      <c r="BU10" s="17">
        <v>568.29854</v>
      </c>
      <c r="BV10" s="17">
        <v>568.29854</v>
      </c>
      <c r="BW10" s="17">
        <v>-12.09854</v>
      </c>
      <c r="BX10" s="17">
        <v>10.4</v>
      </c>
      <c r="BY10" s="17">
        <v>5.4891500000000004</v>
      </c>
      <c r="BZ10" s="17">
        <v>5.4891500000000004</v>
      </c>
      <c r="CA10" s="17">
        <v>4.9108499999999999</v>
      </c>
      <c r="CB10" s="17"/>
      <c r="CC10" s="17"/>
      <c r="CD10" s="17"/>
      <c r="CE10" s="17">
        <v>0</v>
      </c>
      <c r="CF10" s="17"/>
      <c r="CG10" s="17"/>
      <c r="CH10" s="17"/>
      <c r="CI10" s="17">
        <v>0</v>
      </c>
      <c r="CJ10" s="17"/>
      <c r="CK10" s="17"/>
      <c r="CL10" s="17"/>
      <c r="CM10" s="17">
        <v>0</v>
      </c>
      <c r="CN10" s="17"/>
      <c r="CO10" s="17"/>
      <c r="CP10" s="17"/>
      <c r="CQ10" s="17">
        <v>0</v>
      </c>
      <c r="CR10" s="17">
        <v>159.69999999999999</v>
      </c>
      <c r="CS10" s="17">
        <v>164.70732000000001</v>
      </c>
      <c r="CT10" s="17">
        <v>164.70732000000001</v>
      </c>
      <c r="CU10" s="17">
        <v>-5.00732</v>
      </c>
      <c r="CV10" s="17">
        <v>6.9</v>
      </c>
      <c r="CW10" s="17">
        <v>7.1182800000000004</v>
      </c>
      <c r="CX10" s="17">
        <v>5.1346499999999997</v>
      </c>
      <c r="CY10" s="17">
        <v>1.76535</v>
      </c>
      <c r="CZ10" s="17">
        <v>3.7</v>
      </c>
      <c r="DA10" s="17">
        <v>3.9073199999999999</v>
      </c>
      <c r="DB10" s="17">
        <v>2.8184800000000001</v>
      </c>
      <c r="DC10" s="17">
        <v>0.88151999999999997</v>
      </c>
      <c r="DD10" s="17">
        <v>0</v>
      </c>
      <c r="DE10" s="17">
        <v>0</v>
      </c>
      <c r="DF10" s="17">
        <v>0</v>
      </c>
      <c r="DG10" s="17">
        <v>0</v>
      </c>
      <c r="DH10" s="17">
        <v>6.7</v>
      </c>
      <c r="DI10" s="17">
        <v>6.8787000000000003</v>
      </c>
      <c r="DJ10" s="17">
        <v>6.8787000000000003</v>
      </c>
      <c r="DK10" s="17">
        <v>-0.1787</v>
      </c>
      <c r="DL10" s="17">
        <v>10.8</v>
      </c>
      <c r="DM10" s="17">
        <v>12.81392</v>
      </c>
      <c r="DN10" s="17">
        <v>14.992190000000001</v>
      </c>
      <c r="DO10" s="17">
        <v>-4.1921900000000001</v>
      </c>
      <c r="DP10" s="17">
        <v>71.7</v>
      </c>
      <c r="DQ10" s="17">
        <v>70.177790000000002</v>
      </c>
      <c r="DR10" s="17">
        <v>82.10754</v>
      </c>
      <c r="DS10" s="17">
        <v>-10.407539999999999</v>
      </c>
      <c r="DT10" s="17">
        <v>5.9</v>
      </c>
      <c r="DU10" s="17">
        <v>7.4673600000000002</v>
      </c>
      <c r="DV10" s="17">
        <v>8.7367600000000003</v>
      </c>
      <c r="DW10" s="17">
        <v>-2.8367599999999999</v>
      </c>
      <c r="DX10" s="17"/>
      <c r="DY10" s="17"/>
      <c r="DZ10" s="17"/>
      <c r="EA10" s="17">
        <v>0</v>
      </c>
      <c r="EB10" s="17"/>
      <c r="EC10" s="17"/>
      <c r="ED10" s="17"/>
      <c r="EE10" s="17">
        <v>0</v>
      </c>
      <c r="EF10" s="17"/>
      <c r="EG10" s="17"/>
      <c r="EH10" s="17"/>
      <c r="EI10" s="17">
        <v>0</v>
      </c>
      <c r="EJ10" s="17">
        <v>110.9</v>
      </c>
      <c r="EK10" s="17">
        <v>112.90537</v>
      </c>
      <c r="EL10" s="17">
        <v>112.90537</v>
      </c>
      <c r="EM10" s="17">
        <v>-2.0053700000000001</v>
      </c>
      <c r="EN10" s="17">
        <v>177.6</v>
      </c>
      <c r="EO10" s="17">
        <v>221.25516999999999</v>
      </c>
      <c r="EP10" s="17">
        <v>221.25516999999999</v>
      </c>
      <c r="EQ10" s="17">
        <v>-43.655169999999998</v>
      </c>
      <c r="ER10" s="17"/>
      <c r="ES10" s="17"/>
      <c r="ET10" s="17"/>
      <c r="EU10" s="17">
        <v>0</v>
      </c>
      <c r="EV10" s="17"/>
      <c r="EW10" s="17"/>
      <c r="EX10" s="17"/>
      <c r="EY10" s="17">
        <v>0</v>
      </c>
      <c r="EZ10" s="17"/>
      <c r="FA10" s="17"/>
      <c r="FB10" s="17"/>
      <c r="FC10" s="17">
        <v>0</v>
      </c>
      <c r="FD10" s="17">
        <v>6.5</v>
      </c>
      <c r="FE10" s="17">
        <v>6.39</v>
      </c>
      <c r="FF10" s="17">
        <v>6.39</v>
      </c>
      <c r="FG10" s="17">
        <v>0.11</v>
      </c>
      <c r="FH10" s="17">
        <v>155.80000000000001</v>
      </c>
      <c r="FI10" s="17">
        <v>163.85897</v>
      </c>
      <c r="FJ10" s="17">
        <v>143.58974000000001</v>
      </c>
      <c r="FK10" s="17">
        <v>12.21026</v>
      </c>
      <c r="FL10" s="17">
        <v>79.900000000000006</v>
      </c>
      <c r="FM10" s="17">
        <v>79.38167</v>
      </c>
      <c r="FN10" s="17">
        <v>79.38167</v>
      </c>
      <c r="FO10" s="17">
        <v>0.51832999999999996</v>
      </c>
      <c r="FP10" s="17">
        <v>134.6</v>
      </c>
      <c r="FQ10" s="17">
        <v>151.16800000000001</v>
      </c>
      <c r="FR10" s="17">
        <v>150.27984000000001</v>
      </c>
      <c r="FS10" s="17">
        <v>-15.67984</v>
      </c>
      <c r="FT10" s="17">
        <v>42.1</v>
      </c>
      <c r="FU10" s="17">
        <v>41.498959999999997</v>
      </c>
      <c r="FV10" s="17">
        <v>41.498959999999997</v>
      </c>
      <c r="FW10" s="17">
        <v>0.60104000000000002</v>
      </c>
      <c r="FX10" s="17">
        <v>18.7</v>
      </c>
      <c r="FY10" s="17">
        <v>19.28585</v>
      </c>
      <c r="FZ10" s="17">
        <v>19.28585</v>
      </c>
      <c r="GA10" s="17">
        <v>-0.58584999999999998</v>
      </c>
      <c r="GB10" s="17">
        <v>19.7</v>
      </c>
      <c r="GC10" s="17">
        <v>19.121949999999998</v>
      </c>
      <c r="GD10" s="17">
        <v>19.121949999999998</v>
      </c>
      <c r="GE10" s="17">
        <v>0.57804999999999995</v>
      </c>
      <c r="GF10" s="17">
        <v>87.8</v>
      </c>
      <c r="GG10" s="17">
        <v>87.657560000000004</v>
      </c>
      <c r="GH10" s="17">
        <v>87.657560000000004</v>
      </c>
      <c r="GI10" s="17">
        <v>0.14244000000000001</v>
      </c>
      <c r="GJ10" s="17">
        <v>171.6</v>
      </c>
      <c r="GK10" s="17">
        <v>185.23701</v>
      </c>
      <c r="GL10" s="17">
        <v>185.23701</v>
      </c>
      <c r="GM10" s="17">
        <v>-13.63701</v>
      </c>
      <c r="GN10" s="17">
        <v>0</v>
      </c>
      <c r="GO10" s="17">
        <v>0</v>
      </c>
      <c r="GP10" s="17">
        <v>0</v>
      </c>
      <c r="GQ10" s="17">
        <v>0</v>
      </c>
      <c r="GR10" s="17">
        <v>86.1</v>
      </c>
      <c r="GS10" s="17">
        <v>92.618510000000001</v>
      </c>
      <c r="GT10" s="17">
        <v>92.618510000000001</v>
      </c>
      <c r="GU10" s="17">
        <v>-6.51851</v>
      </c>
      <c r="GV10" s="17">
        <v>106.2</v>
      </c>
      <c r="GW10" s="17">
        <v>110.91316999999999</v>
      </c>
      <c r="GX10" s="17">
        <v>110.91316999999999</v>
      </c>
      <c r="GY10" s="17">
        <v>-4.7131699999999999</v>
      </c>
      <c r="GZ10" s="17">
        <v>0</v>
      </c>
      <c r="HA10" s="17"/>
      <c r="HB10" s="17">
        <v>9.09</v>
      </c>
      <c r="HC10" s="17">
        <v>-9.09</v>
      </c>
      <c r="HD10" s="17">
        <v>8.4</v>
      </c>
      <c r="HE10" s="17">
        <v>9.9490999999999996</v>
      </c>
      <c r="HF10" s="17">
        <v>9.9490999999999996</v>
      </c>
      <c r="HG10" s="17">
        <v>-1.5490999999999999</v>
      </c>
      <c r="HH10" s="17">
        <v>44.1</v>
      </c>
      <c r="HI10" s="17">
        <v>47.26634</v>
      </c>
      <c r="HJ10" s="17">
        <v>47.26634</v>
      </c>
      <c r="HK10" s="17">
        <v>-3.1663399999999999</v>
      </c>
      <c r="HL10" s="17">
        <v>38.700000000000003</v>
      </c>
      <c r="HM10" s="17">
        <v>30</v>
      </c>
      <c r="HN10" s="17">
        <v>30</v>
      </c>
      <c r="HO10" s="17">
        <v>8.6999999999999993</v>
      </c>
      <c r="HP10" s="17">
        <v>3.8</v>
      </c>
      <c r="HQ10" s="17">
        <v>3.8872599999999999</v>
      </c>
      <c r="HR10" s="17">
        <v>3.8872599999999999</v>
      </c>
      <c r="HS10" s="17">
        <v>-8.7260000000000004E-2</v>
      </c>
      <c r="HT10" s="17">
        <v>37.5</v>
      </c>
      <c r="HU10" s="17">
        <v>34.419510000000002</v>
      </c>
      <c r="HV10" s="17">
        <v>34.419510000000002</v>
      </c>
      <c r="HW10" s="17">
        <v>3.0804900000000002</v>
      </c>
      <c r="HX10" s="17">
        <v>173.5</v>
      </c>
      <c r="HY10" s="17">
        <v>171.54185000000001</v>
      </c>
      <c r="HZ10" s="17">
        <v>171.54185000000001</v>
      </c>
      <c r="IA10" s="17">
        <v>1.9581500000000001</v>
      </c>
      <c r="IB10" s="17">
        <v>47.1</v>
      </c>
      <c r="IC10" s="17">
        <v>47.67127</v>
      </c>
      <c r="ID10" s="17">
        <v>47.67127</v>
      </c>
      <c r="IE10" s="17">
        <v>-0.57127000000000006</v>
      </c>
      <c r="IF10" s="17"/>
      <c r="IG10" s="17"/>
      <c r="IH10" s="17"/>
      <c r="II10" s="17">
        <v>0</v>
      </c>
      <c r="IJ10" s="17"/>
      <c r="IK10" s="17"/>
      <c r="IL10" s="17"/>
      <c r="IM10" s="17">
        <v>0</v>
      </c>
      <c r="IN10" s="17">
        <v>46.4</v>
      </c>
      <c r="IO10" s="17"/>
      <c r="IP10" s="17">
        <v>48.41648</v>
      </c>
      <c r="IQ10" s="17">
        <v>-2.0164800000000001</v>
      </c>
      <c r="IR10" s="17"/>
      <c r="IS10" s="17"/>
      <c r="IT10" s="17"/>
      <c r="IU10" s="17">
        <v>0</v>
      </c>
      <c r="IV10" s="17"/>
      <c r="IW10" s="17"/>
      <c r="IX10" s="17"/>
      <c r="IY10" s="17">
        <v>0</v>
      </c>
      <c r="IZ10" s="17"/>
      <c r="JA10" s="17"/>
      <c r="JB10" s="17"/>
      <c r="JC10" s="17">
        <v>0</v>
      </c>
      <c r="JD10" s="17">
        <v>86.5</v>
      </c>
      <c r="JE10" s="17">
        <v>88.815600000000003</v>
      </c>
      <c r="JF10" s="17">
        <v>88.815600000000003</v>
      </c>
      <c r="JG10" s="17">
        <v>-2.3155999999999999</v>
      </c>
      <c r="JH10" s="17"/>
      <c r="JI10" s="17"/>
      <c r="JJ10" s="17"/>
      <c r="JK10" s="17">
        <v>0</v>
      </c>
      <c r="JL10" s="17">
        <v>159.69999999999999</v>
      </c>
      <c r="JM10" s="17">
        <v>150.66667000000001</v>
      </c>
      <c r="JN10" s="17">
        <v>150.66667000000001</v>
      </c>
      <c r="JO10" s="17">
        <v>9.0333299999999994</v>
      </c>
      <c r="JP10" s="17">
        <v>0</v>
      </c>
      <c r="JQ10" s="17">
        <v>0</v>
      </c>
      <c r="JR10" s="17">
        <v>0</v>
      </c>
      <c r="JS10" s="17">
        <v>0</v>
      </c>
      <c r="JT10" s="17">
        <v>67.900000000000006</v>
      </c>
      <c r="JU10" s="17">
        <v>75.333330000000004</v>
      </c>
      <c r="JV10" s="17">
        <v>75.333330000000004</v>
      </c>
      <c r="JW10" s="17">
        <v>-7.4333299999999998</v>
      </c>
      <c r="JX10" s="17">
        <v>0</v>
      </c>
      <c r="JY10" s="17">
        <v>0</v>
      </c>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3.5</v>
      </c>
      <c r="LE10" s="17">
        <v>3.9931199999999998</v>
      </c>
      <c r="LF10" s="17">
        <v>3.9931199999999998</v>
      </c>
      <c r="LG10" s="17">
        <v>-0.49312</v>
      </c>
      <c r="LH10" s="17">
        <v>167.7</v>
      </c>
      <c r="LI10" s="17">
        <v>197.50621000000001</v>
      </c>
      <c r="LJ10" s="17">
        <v>220.93068</v>
      </c>
      <c r="LK10" s="17">
        <v>-53.23068</v>
      </c>
      <c r="LL10" s="17">
        <v>113.4</v>
      </c>
      <c r="LM10" s="17">
        <v>125.87508</v>
      </c>
      <c r="LN10" s="17">
        <v>125.87509</v>
      </c>
      <c r="LO10" s="17">
        <v>-12.47509</v>
      </c>
      <c r="LP10" s="17"/>
      <c r="LQ10" s="17"/>
      <c r="LR10" s="17"/>
      <c r="LS10" s="17">
        <v>0</v>
      </c>
      <c r="LT10" s="17">
        <v>78.5</v>
      </c>
      <c r="LU10" s="17">
        <v>78.567999999999998</v>
      </c>
      <c r="LV10" s="17">
        <v>78.567999999999998</v>
      </c>
      <c r="LW10" s="17">
        <v>-6.8000000000000005E-2</v>
      </c>
      <c r="LX10" s="17">
        <v>29.8</v>
      </c>
      <c r="LY10" s="17">
        <v>30.097560000000001</v>
      </c>
      <c r="LZ10" s="17">
        <v>30.097560000000001</v>
      </c>
      <c r="MA10" s="17">
        <v>-0.29755999999999999</v>
      </c>
      <c r="MB10" s="17"/>
      <c r="MC10" s="17"/>
      <c r="MD10" s="17"/>
      <c r="ME10" s="17">
        <v>0</v>
      </c>
      <c r="MF10" s="17"/>
      <c r="MG10" s="17"/>
      <c r="MH10" s="17"/>
      <c r="MI10" s="17">
        <v>0</v>
      </c>
      <c r="MJ10" s="17"/>
      <c r="MK10" s="17"/>
      <c r="ML10" s="17"/>
      <c r="MM10" s="17">
        <v>0</v>
      </c>
      <c r="MN10" s="17">
        <v>0</v>
      </c>
      <c r="MO10" s="17">
        <v>0</v>
      </c>
      <c r="MP10" s="17">
        <v>0</v>
      </c>
      <c r="MQ10" s="17">
        <v>0</v>
      </c>
      <c r="MR10" s="17">
        <v>145.30000000000001</v>
      </c>
      <c r="MS10" s="17">
        <v>144.31238999999999</v>
      </c>
      <c r="MT10" s="17">
        <v>144.31238999999999</v>
      </c>
      <c r="MU10" s="17">
        <v>0.98760999999999999</v>
      </c>
      <c r="MV10" s="17">
        <v>66.5</v>
      </c>
      <c r="MW10" s="17">
        <v>72.156189999999995</v>
      </c>
      <c r="MX10" s="17">
        <v>72.156189999999995</v>
      </c>
      <c r="MY10" s="17">
        <v>-5.6561899999999996</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76.2</v>
      </c>
      <c r="OG10" s="17">
        <v>107.976</v>
      </c>
      <c r="OH10" s="17">
        <v>107.976</v>
      </c>
      <c r="OI10" s="17">
        <v>-31.776</v>
      </c>
      <c r="OJ10" s="17">
        <v>0</v>
      </c>
      <c r="OK10" s="17"/>
      <c r="OL10" s="17">
        <v>0</v>
      </c>
      <c r="OM10" s="17">
        <v>0</v>
      </c>
      <c r="ON10" s="17">
        <v>12.5</v>
      </c>
      <c r="OO10" s="17">
        <v>11.012</v>
      </c>
      <c r="OP10" s="17">
        <v>11.012</v>
      </c>
      <c r="OQ10" s="17">
        <v>1.488</v>
      </c>
      <c r="OR10" s="17">
        <v>0</v>
      </c>
      <c r="OS10" s="17"/>
      <c r="OT10" s="17">
        <v>0</v>
      </c>
      <c r="OU10" s="17">
        <v>0</v>
      </c>
      <c r="OV10" s="17">
        <v>20</v>
      </c>
      <c r="OW10" s="17">
        <v>17.560980000000001</v>
      </c>
      <c r="OX10" s="17">
        <v>17.560980000000001</v>
      </c>
      <c r="OY10" s="17">
        <v>2.4390200000000002</v>
      </c>
      <c r="OZ10" s="17">
        <v>9.9</v>
      </c>
      <c r="PA10" s="17">
        <v>9.9830000000000005</v>
      </c>
      <c r="PB10" s="17">
        <v>9.9830000000000005</v>
      </c>
      <c r="PC10" s="17">
        <v>-8.3000000000000004E-2</v>
      </c>
      <c r="PD10" s="17">
        <v>3.3</v>
      </c>
      <c r="PE10" s="17">
        <v>5.67</v>
      </c>
      <c r="PF10" s="17">
        <v>5.67</v>
      </c>
      <c r="PG10" s="17">
        <v>-2.37</v>
      </c>
      <c r="PH10" s="17">
        <v>1.2</v>
      </c>
      <c r="PI10" s="17">
        <v>1</v>
      </c>
      <c r="PJ10" s="17">
        <v>1</v>
      </c>
      <c r="PK10" s="17">
        <v>0.2</v>
      </c>
      <c r="PL10" s="17">
        <v>3.4</v>
      </c>
      <c r="PM10" s="17">
        <v>3.4</v>
      </c>
      <c r="PN10" s="17">
        <v>3.4</v>
      </c>
      <c r="PO10" s="17">
        <v>0</v>
      </c>
      <c r="PP10" s="17">
        <v>5.2</v>
      </c>
      <c r="PQ10" s="17">
        <v>5</v>
      </c>
      <c r="PR10" s="17">
        <v>5</v>
      </c>
      <c r="PS10" s="17">
        <v>0.2</v>
      </c>
      <c r="PT10" s="17">
        <v>20</v>
      </c>
      <c r="PU10" s="17"/>
      <c r="PV10" s="17">
        <v>19.5122</v>
      </c>
      <c r="PW10" s="17">
        <v>0.48780000000000001</v>
      </c>
      <c r="PX10" s="17">
        <v>16.899999999999999</v>
      </c>
      <c r="PY10" s="17">
        <v>19.5122</v>
      </c>
      <c r="PZ10" s="17">
        <v>19.5122</v>
      </c>
      <c r="QA10" s="17">
        <v>-2.6122000000000001</v>
      </c>
      <c r="QB10" s="17">
        <v>18.7</v>
      </c>
      <c r="QC10" s="17">
        <v>17.560980000000001</v>
      </c>
      <c r="QD10" s="17">
        <v>17.560980000000001</v>
      </c>
      <c r="QE10" s="17">
        <v>1.1390199999999999</v>
      </c>
      <c r="QF10" s="17">
        <v>3.8</v>
      </c>
      <c r="QG10" s="17">
        <v>3.5</v>
      </c>
      <c r="QH10" s="17">
        <v>3.5</v>
      </c>
      <c r="QI10" s="17">
        <v>0.3</v>
      </c>
      <c r="QJ10" s="17">
        <v>18.5</v>
      </c>
      <c r="QK10" s="17">
        <v>18.048780000000001</v>
      </c>
      <c r="QL10" s="17">
        <v>18.048780000000001</v>
      </c>
      <c r="QM10" s="17">
        <v>0.45122000000000001</v>
      </c>
      <c r="QN10" s="17">
        <v>0</v>
      </c>
      <c r="QO10" s="17"/>
      <c r="QP10" s="17">
        <v>0</v>
      </c>
      <c r="QQ10" s="17">
        <v>0</v>
      </c>
      <c r="QR10" s="17">
        <v>0</v>
      </c>
      <c r="QS10" s="17"/>
      <c r="QT10" s="17">
        <v>0</v>
      </c>
      <c r="QU10" s="17">
        <v>0</v>
      </c>
      <c r="QV10" s="17">
        <v>28.2</v>
      </c>
      <c r="QW10" s="17">
        <v>25.347999999999999</v>
      </c>
      <c r="QX10" s="17">
        <v>25.347999999999999</v>
      </c>
      <c r="QY10" s="17">
        <v>2.8519999999999999</v>
      </c>
      <c r="QZ10" s="17">
        <v>86.1</v>
      </c>
      <c r="RA10" s="17">
        <v>72.346999999999994</v>
      </c>
      <c r="RB10" s="17">
        <v>72.346999999999994</v>
      </c>
      <c r="RC10" s="17">
        <v>13.753</v>
      </c>
      <c r="RD10" s="17"/>
      <c r="RE10" s="17"/>
      <c r="RF10" s="17"/>
      <c r="RG10" s="17">
        <v>0</v>
      </c>
      <c r="RH10" s="17"/>
      <c r="RI10" s="17"/>
      <c r="RJ10" s="17"/>
      <c r="RK10" s="17">
        <v>0</v>
      </c>
      <c r="RL10" s="17"/>
      <c r="RM10" s="17"/>
      <c r="RN10" s="17"/>
      <c r="RO10" s="17">
        <v>0</v>
      </c>
      <c r="RP10" s="17"/>
      <c r="RQ10" s="17"/>
      <c r="RR10" s="17"/>
      <c r="RS10" s="17">
        <v>0</v>
      </c>
      <c r="RT10" s="17">
        <v>0</v>
      </c>
      <c r="RU10" s="17"/>
      <c r="RV10" s="17">
        <v>0</v>
      </c>
      <c r="RW10" s="17">
        <v>0</v>
      </c>
      <c r="RX10" s="17">
        <v>3.4</v>
      </c>
      <c r="RY10" s="17">
        <v>3.2490000000000001</v>
      </c>
      <c r="RZ10" s="17">
        <v>3.2490000000000001</v>
      </c>
      <c r="SA10" s="17">
        <v>0.151</v>
      </c>
      <c r="SB10" s="17">
        <v>20.2</v>
      </c>
      <c r="SC10" s="17">
        <v>19.869240000000001</v>
      </c>
      <c r="SD10" s="17">
        <v>19.869240000000001</v>
      </c>
      <c r="SE10" s="17">
        <v>0.33076</v>
      </c>
      <c r="SF10" s="17">
        <v>3.08</v>
      </c>
      <c r="SG10" s="17">
        <v>2</v>
      </c>
      <c r="SH10" s="17">
        <v>2</v>
      </c>
      <c r="SI10" s="17">
        <v>1.08</v>
      </c>
      <c r="SJ10" s="17"/>
      <c r="SK10" s="17"/>
      <c r="SL10" s="17">
        <v>0.7</v>
      </c>
      <c r="SM10" s="17">
        <v>-0.7</v>
      </c>
      <c r="SN10" s="17">
        <v>19.8</v>
      </c>
      <c r="SO10" s="17">
        <v>19.121949999999998</v>
      </c>
      <c r="SP10" s="17">
        <v>19.121949999999998</v>
      </c>
      <c r="SQ10" s="17">
        <v>0.67805000000000004</v>
      </c>
      <c r="SR10" s="17">
        <v>12.9</v>
      </c>
      <c r="SS10" s="17">
        <v>12.7</v>
      </c>
      <c r="ST10" s="17">
        <v>12.7</v>
      </c>
      <c r="SU10" s="17">
        <v>0.2</v>
      </c>
      <c r="SV10" s="17">
        <v>16.600000000000001</v>
      </c>
      <c r="SW10" s="17">
        <v>17.560980000000001</v>
      </c>
      <c r="SX10" s="17">
        <v>17.560980000000001</v>
      </c>
      <c r="SY10" s="17">
        <v>-0.96097999999999995</v>
      </c>
      <c r="SZ10" s="17">
        <v>20.3</v>
      </c>
      <c r="TA10" s="17">
        <v>19.5122</v>
      </c>
      <c r="TB10" s="17">
        <v>19.5122</v>
      </c>
      <c r="TC10" s="17">
        <v>0.78779999999999994</v>
      </c>
      <c r="TD10" s="17">
        <v>19.899999999999999</v>
      </c>
      <c r="TE10" s="17">
        <v>19.317070000000001</v>
      </c>
      <c r="TF10" s="17">
        <v>19.317070000000001</v>
      </c>
      <c r="TG10" s="17">
        <v>0.58292999999999995</v>
      </c>
      <c r="TH10" s="17">
        <v>19.399999999999999</v>
      </c>
      <c r="TI10" s="17">
        <v>14.05</v>
      </c>
      <c r="TJ10" s="17">
        <v>14.05</v>
      </c>
      <c r="TK10" s="17">
        <v>5.35</v>
      </c>
      <c r="TL10" s="17">
        <v>49.3</v>
      </c>
      <c r="TM10" s="17">
        <v>40.968000000000004</v>
      </c>
      <c r="TN10" s="17">
        <v>40.968000000000004</v>
      </c>
      <c r="TO10" s="17">
        <v>8.3320000000000007</v>
      </c>
      <c r="TP10" s="17">
        <v>0</v>
      </c>
      <c r="TQ10" s="17"/>
      <c r="TR10" s="17">
        <v>0</v>
      </c>
      <c r="TS10" s="17">
        <v>0</v>
      </c>
      <c r="TT10" s="17">
        <v>66.400000000000006</v>
      </c>
      <c r="TU10" s="17">
        <v>55.558999999999997</v>
      </c>
      <c r="TV10" s="17">
        <v>55.558999999999997</v>
      </c>
      <c r="TW10" s="17">
        <v>10.840999999999999</v>
      </c>
      <c r="TX10" s="17">
        <v>82.8</v>
      </c>
      <c r="TY10" s="17">
        <v>73.956999999999994</v>
      </c>
      <c r="TZ10" s="17">
        <v>73.956999999999994</v>
      </c>
      <c r="UA10" s="17">
        <v>8.843</v>
      </c>
      <c r="UB10" s="17">
        <v>7.6</v>
      </c>
      <c r="UC10" s="17">
        <v>4.3129999999999997</v>
      </c>
      <c r="UD10" s="17">
        <v>4.3129999999999997</v>
      </c>
      <c r="UE10" s="17">
        <v>3.2869999999999999</v>
      </c>
      <c r="UF10" s="17">
        <v>2.8</v>
      </c>
      <c r="UG10" s="17">
        <v>3.399</v>
      </c>
      <c r="UH10" s="17">
        <v>3.399</v>
      </c>
      <c r="UI10" s="17">
        <v>-0.59899999999999998</v>
      </c>
      <c r="UJ10" s="17">
        <v>20.9</v>
      </c>
      <c r="UK10" s="17">
        <v>19.5122</v>
      </c>
      <c r="UL10" s="17">
        <v>19.5122</v>
      </c>
      <c r="UM10" s="17">
        <v>1.3877999999999999</v>
      </c>
      <c r="UN10" s="17">
        <v>7.3</v>
      </c>
      <c r="UO10" s="17">
        <v>8</v>
      </c>
      <c r="UP10" s="17">
        <v>8</v>
      </c>
      <c r="UQ10" s="17">
        <v>-0.7</v>
      </c>
      <c r="UR10" s="17">
        <v>8.1</v>
      </c>
      <c r="US10" s="17">
        <v>7.9</v>
      </c>
      <c r="UT10" s="17">
        <v>7.9</v>
      </c>
      <c r="UU10" s="17">
        <v>0.2</v>
      </c>
      <c r="UV10" s="17">
        <v>20.399999999999999</v>
      </c>
      <c r="UW10" s="17">
        <v>19.5122</v>
      </c>
      <c r="UX10" s="17">
        <v>19.5122</v>
      </c>
      <c r="UY10" s="17">
        <v>0.88780000000000003</v>
      </c>
      <c r="UZ10" s="17">
        <v>20.399999999999999</v>
      </c>
      <c r="VA10" s="17">
        <v>19.5122</v>
      </c>
      <c r="VB10" s="17">
        <v>19.5122</v>
      </c>
      <c r="VC10" s="17">
        <v>0.88780000000000003</v>
      </c>
      <c r="VD10" s="17">
        <v>20.2</v>
      </c>
      <c r="VE10" s="17">
        <v>19.5122</v>
      </c>
      <c r="VF10" s="17">
        <v>19.5122</v>
      </c>
      <c r="VG10" s="17">
        <v>0.68779999999999997</v>
      </c>
      <c r="VH10" s="17">
        <v>8.1999999999999993</v>
      </c>
      <c r="VI10" s="17">
        <v>7.431</v>
      </c>
      <c r="VJ10" s="17">
        <v>7.431</v>
      </c>
      <c r="VK10" s="17">
        <v>0.76900000000000002</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73.5</v>
      </c>
      <c r="WC10" s="17">
        <v>69</v>
      </c>
      <c r="WD10" s="17">
        <v>69</v>
      </c>
      <c r="WE10" s="17">
        <v>4.5</v>
      </c>
      <c r="WF10" s="17">
        <v>33.5</v>
      </c>
      <c r="WG10" s="17">
        <v>38</v>
      </c>
      <c r="WH10" s="17">
        <v>38</v>
      </c>
      <c r="WI10" s="17">
        <v>-4.5</v>
      </c>
      <c r="WJ10" s="17">
        <v>0</v>
      </c>
      <c r="WK10" s="17"/>
      <c r="WL10" s="17">
        <v>0</v>
      </c>
      <c r="WM10" s="17">
        <v>0</v>
      </c>
      <c r="WN10" s="17">
        <v>0</v>
      </c>
      <c r="WO10" s="17"/>
      <c r="WP10" s="17">
        <v>0</v>
      </c>
      <c r="WQ10" s="17">
        <v>0</v>
      </c>
      <c r="WR10" s="17">
        <v>9.6</v>
      </c>
      <c r="WS10" s="17">
        <v>9.6</v>
      </c>
      <c r="WT10" s="17">
        <v>9.6</v>
      </c>
      <c r="WU10" s="17">
        <v>0</v>
      </c>
      <c r="WV10" s="17">
        <v>20</v>
      </c>
      <c r="WW10" s="17">
        <v>19.317070000000001</v>
      </c>
      <c r="WX10" s="17">
        <v>19.317070000000001</v>
      </c>
      <c r="WY10" s="17">
        <v>0.68293000000000004</v>
      </c>
      <c r="WZ10" s="17">
        <v>9.8000000000000007</v>
      </c>
      <c r="XA10" s="17">
        <v>10.8</v>
      </c>
      <c r="XB10" s="17">
        <v>10.8</v>
      </c>
      <c r="XC10" s="17">
        <v>-1</v>
      </c>
      <c r="XD10" s="17"/>
      <c r="XE10" s="17"/>
      <c r="XF10" s="17"/>
      <c r="XG10" s="17">
        <v>0</v>
      </c>
      <c r="XH10" s="17"/>
      <c r="XI10" s="17"/>
      <c r="XJ10" s="17"/>
      <c r="XK10" s="17">
        <v>0</v>
      </c>
      <c r="XL10" s="17">
        <v>14.1</v>
      </c>
      <c r="XM10" s="17">
        <v>14</v>
      </c>
      <c r="XN10" s="17">
        <v>14</v>
      </c>
      <c r="XO10" s="17">
        <v>0.1</v>
      </c>
      <c r="XP10" s="17"/>
      <c r="XQ10" s="17"/>
      <c r="XR10" s="17"/>
      <c r="XS10" s="17">
        <v>0</v>
      </c>
      <c r="XT10" s="17"/>
      <c r="XU10" s="17"/>
      <c r="XV10" s="17"/>
      <c r="XW10" s="17">
        <v>0</v>
      </c>
    </row>
    <row r="11" spans="1:647" ht="24" customHeight="1" x14ac:dyDescent="0.35">
      <c r="A11" s="1"/>
      <c r="B11" s="16" t="s">
        <v>68</v>
      </c>
      <c r="C11" s="16" t="s">
        <v>813</v>
      </c>
      <c r="D11" s="17"/>
      <c r="E11" s="17"/>
      <c r="F11" s="17"/>
      <c r="G11" s="17">
        <v>0</v>
      </c>
      <c r="H11" s="17"/>
      <c r="I11" s="17"/>
      <c r="J11" s="17"/>
      <c r="K11" s="17">
        <v>0</v>
      </c>
      <c r="L11" s="17"/>
      <c r="M11" s="17"/>
      <c r="N11" s="17"/>
      <c r="O11" s="17">
        <v>0</v>
      </c>
      <c r="P11" s="17">
        <v>646.20000000000005</v>
      </c>
      <c r="Q11" s="17">
        <v>646.79789000000005</v>
      </c>
      <c r="R11" s="17">
        <v>646.79789000000005</v>
      </c>
      <c r="S11" s="17">
        <v>-0.59789000000000003</v>
      </c>
      <c r="T11" s="17">
        <v>215.5</v>
      </c>
      <c r="U11" s="17">
        <v>211.44126</v>
      </c>
      <c r="V11" s="17">
        <v>211.44126</v>
      </c>
      <c r="W11" s="17">
        <v>4.0587400000000002</v>
      </c>
      <c r="X11" s="17"/>
      <c r="Y11" s="17"/>
      <c r="Z11" s="17"/>
      <c r="AA11" s="17">
        <v>0</v>
      </c>
      <c r="AB11" s="17"/>
      <c r="AC11" s="17"/>
      <c r="AD11" s="17"/>
      <c r="AE11" s="17">
        <v>0</v>
      </c>
      <c r="AF11" s="17">
        <v>65.099999999999994</v>
      </c>
      <c r="AG11" s="17">
        <v>59.827080000000002</v>
      </c>
      <c r="AH11" s="17">
        <v>54.606830000000002</v>
      </c>
      <c r="AI11" s="17">
        <v>10.493169999999999</v>
      </c>
      <c r="AJ11" s="17">
        <v>238.7</v>
      </c>
      <c r="AK11" s="17">
        <v>235.84763000000001</v>
      </c>
      <c r="AL11" s="17">
        <v>235.84763000000001</v>
      </c>
      <c r="AM11" s="17">
        <v>2.8523700000000001</v>
      </c>
      <c r="AN11" s="17">
        <v>0</v>
      </c>
      <c r="AO11" s="17">
        <v>0</v>
      </c>
      <c r="AP11" s="17">
        <v>0</v>
      </c>
      <c r="AQ11" s="17">
        <v>0</v>
      </c>
      <c r="AR11" s="17"/>
      <c r="AS11" s="17"/>
      <c r="AT11" s="17"/>
      <c r="AU11" s="17">
        <v>0</v>
      </c>
      <c r="AV11" s="17">
        <v>137</v>
      </c>
      <c r="AW11" s="17">
        <v>144.09388000000001</v>
      </c>
      <c r="AX11" s="17">
        <v>136.69112999999999</v>
      </c>
      <c r="AY11" s="17">
        <v>0.30886999999999998</v>
      </c>
      <c r="AZ11" s="17">
        <v>136.69999999999999</v>
      </c>
      <c r="BA11" s="17">
        <v>144.09388000000001</v>
      </c>
      <c r="BB11" s="17">
        <v>136.69112999999999</v>
      </c>
      <c r="BC11" s="17">
        <v>8.8699999999999994E-3</v>
      </c>
      <c r="BD11" s="17">
        <v>136.9</v>
      </c>
      <c r="BE11" s="17">
        <v>144.09388000000001</v>
      </c>
      <c r="BF11" s="17">
        <v>136.69112999999999</v>
      </c>
      <c r="BG11" s="17">
        <v>0.20887</v>
      </c>
      <c r="BH11" s="17">
        <v>235.4</v>
      </c>
      <c r="BI11" s="17">
        <v>216.14081999999999</v>
      </c>
      <c r="BJ11" s="17">
        <v>205.03668999999999</v>
      </c>
      <c r="BK11" s="17">
        <v>30.363309999999998</v>
      </c>
      <c r="BL11" s="17">
        <v>207.6</v>
      </c>
      <c r="BM11" s="17">
        <v>204.87801999999999</v>
      </c>
      <c r="BN11" s="17">
        <v>204.87801999999999</v>
      </c>
      <c r="BO11" s="17">
        <v>2.7219799999999998</v>
      </c>
      <c r="BP11" s="17">
        <v>109.6</v>
      </c>
      <c r="BQ11" s="17">
        <v>102.43901</v>
      </c>
      <c r="BR11" s="17">
        <v>102.43901</v>
      </c>
      <c r="BS11" s="17">
        <v>7.16099</v>
      </c>
      <c r="BT11" s="17">
        <v>553.4</v>
      </c>
      <c r="BU11" s="17">
        <v>568.29854</v>
      </c>
      <c r="BV11" s="17">
        <v>568.29854</v>
      </c>
      <c r="BW11" s="17">
        <v>-14.898540000000001</v>
      </c>
      <c r="BX11" s="17">
        <v>10.5</v>
      </c>
      <c r="BY11" s="17">
        <v>5.4891500000000004</v>
      </c>
      <c r="BZ11" s="17">
        <v>5.4891500000000004</v>
      </c>
      <c r="CA11" s="17">
        <v>5.0108499999999996</v>
      </c>
      <c r="CB11" s="17"/>
      <c r="CC11" s="17"/>
      <c r="CD11" s="17"/>
      <c r="CE11" s="17">
        <v>0</v>
      </c>
      <c r="CF11" s="17"/>
      <c r="CG11" s="17"/>
      <c r="CH11" s="17"/>
      <c r="CI11" s="17">
        <v>0</v>
      </c>
      <c r="CJ11" s="17"/>
      <c r="CK11" s="17"/>
      <c r="CL11" s="17"/>
      <c r="CM11" s="17">
        <v>0</v>
      </c>
      <c r="CN11" s="17"/>
      <c r="CO11" s="17"/>
      <c r="CP11" s="17"/>
      <c r="CQ11" s="17">
        <v>0</v>
      </c>
      <c r="CR11" s="17">
        <v>169.6</v>
      </c>
      <c r="CS11" s="17">
        <v>164.70732000000001</v>
      </c>
      <c r="CT11" s="17">
        <v>164.70732000000001</v>
      </c>
      <c r="CU11" s="17">
        <v>4.8926800000000004</v>
      </c>
      <c r="CV11" s="17">
        <v>7.4</v>
      </c>
      <c r="CW11" s="17">
        <v>7.1182800000000004</v>
      </c>
      <c r="CX11" s="17">
        <v>5.1346499999999997</v>
      </c>
      <c r="CY11" s="17">
        <v>2.2653500000000002</v>
      </c>
      <c r="CZ11" s="17">
        <v>3.6</v>
      </c>
      <c r="DA11" s="17">
        <v>3.9073199999999999</v>
      </c>
      <c r="DB11" s="17">
        <v>2.8184800000000001</v>
      </c>
      <c r="DC11" s="17">
        <v>0.78151999999999999</v>
      </c>
      <c r="DD11" s="17">
        <v>0</v>
      </c>
      <c r="DE11" s="17">
        <v>0</v>
      </c>
      <c r="DF11" s="17">
        <v>0</v>
      </c>
      <c r="DG11" s="17">
        <v>0</v>
      </c>
      <c r="DH11" s="17">
        <v>6.7</v>
      </c>
      <c r="DI11" s="17">
        <v>6.8787000000000003</v>
      </c>
      <c r="DJ11" s="17">
        <v>6.8787000000000003</v>
      </c>
      <c r="DK11" s="17">
        <v>-0.1787</v>
      </c>
      <c r="DL11" s="17">
        <v>10.7</v>
      </c>
      <c r="DM11" s="17">
        <v>9.0459300000000002</v>
      </c>
      <c r="DN11" s="17">
        <v>12.379670000000001</v>
      </c>
      <c r="DO11" s="17">
        <v>-1.67967</v>
      </c>
      <c r="DP11" s="17">
        <v>70.8</v>
      </c>
      <c r="DQ11" s="17">
        <v>49.541699999999999</v>
      </c>
      <c r="DR11" s="17">
        <v>67.799539999999993</v>
      </c>
      <c r="DS11" s="17">
        <v>3.0004599999999999</v>
      </c>
      <c r="DT11" s="17">
        <v>5.8</v>
      </c>
      <c r="DU11" s="17">
        <v>5.2715500000000004</v>
      </c>
      <c r="DV11" s="17">
        <v>7.2142999999999997</v>
      </c>
      <c r="DW11" s="17">
        <v>-1.4142999999999999</v>
      </c>
      <c r="DX11" s="17"/>
      <c r="DY11" s="17"/>
      <c r="DZ11" s="17"/>
      <c r="EA11" s="17">
        <v>0</v>
      </c>
      <c r="EB11" s="17"/>
      <c r="EC11" s="17"/>
      <c r="ED11" s="17"/>
      <c r="EE11" s="17">
        <v>0</v>
      </c>
      <c r="EF11" s="17"/>
      <c r="EG11" s="17"/>
      <c r="EH11" s="17"/>
      <c r="EI11" s="17">
        <v>0</v>
      </c>
      <c r="EJ11" s="17">
        <v>111.2</v>
      </c>
      <c r="EK11" s="17">
        <v>112.90537</v>
      </c>
      <c r="EL11" s="17">
        <v>112.90537</v>
      </c>
      <c r="EM11" s="17">
        <v>-1.7053700000000001</v>
      </c>
      <c r="EN11" s="17">
        <v>205.2</v>
      </c>
      <c r="EO11" s="17">
        <v>221.25516999999999</v>
      </c>
      <c r="EP11" s="17">
        <v>221.25516999999999</v>
      </c>
      <c r="EQ11" s="17">
        <v>-16.05517</v>
      </c>
      <c r="ER11" s="17"/>
      <c r="ES11" s="17"/>
      <c r="ET11" s="17"/>
      <c r="EU11" s="17">
        <v>0</v>
      </c>
      <c r="EV11" s="17"/>
      <c r="EW11" s="17"/>
      <c r="EX11" s="17"/>
      <c r="EY11" s="17">
        <v>0</v>
      </c>
      <c r="EZ11" s="17"/>
      <c r="FA11" s="17"/>
      <c r="FB11" s="17"/>
      <c r="FC11" s="17">
        <v>0</v>
      </c>
      <c r="FD11" s="17">
        <v>6.5</v>
      </c>
      <c r="FE11" s="17">
        <v>6.39</v>
      </c>
      <c r="FF11" s="17">
        <v>6.39</v>
      </c>
      <c r="FG11" s="17">
        <v>0.11</v>
      </c>
      <c r="FH11" s="17">
        <v>148.9</v>
      </c>
      <c r="FI11" s="17">
        <v>143.58974000000001</v>
      </c>
      <c r="FJ11" s="17">
        <v>150.21295000000001</v>
      </c>
      <c r="FK11" s="17">
        <v>-1.3129500000000001</v>
      </c>
      <c r="FL11" s="17">
        <v>79.8</v>
      </c>
      <c r="FM11" s="17">
        <v>79.38167</v>
      </c>
      <c r="FN11" s="17">
        <v>79.38167</v>
      </c>
      <c r="FO11" s="17">
        <v>0.41832999999999998</v>
      </c>
      <c r="FP11" s="17">
        <v>137.80000000000001</v>
      </c>
      <c r="FQ11" s="17">
        <v>151.17500000000001</v>
      </c>
      <c r="FR11" s="17">
        <v>151.17500000000001</v>
      </c>
      <c r="FS11" s="17">
        <v>-13.375</v>
      </c>
      <c r="FT11" s="17">
        <v>42.4</v>
      </c>
      <c r="FU11" s="17">
        <v>41.498959999999997</v>
      </c>
      <c r="FV11" s="17">
        <v>41.498959999999997</v>
      </c>
      <c r="FW11" s="17">
        <v>0.90103999999999995</v>
      </c>
      <c r="FX11" s="17">
        <v>18.7</v>
      </c>
      <c r="FY11" s="17">
        <v>19.28585</v>
      </c>
      <c r="FZ11" s="17">
        <v>19.28585</v>
      </c>
      <c r="GA11" s="17">
        <v>-0.58584999999999998</v>
      </c>
      <c r="GB11" s="17">
        <v>19.7</v>
      </c>
      <c r="GC11" s="17">
        <v>19.121949999999998</v>
      </c>
      <c r="GD11" s="17">
        <v>19.121949999999998</v>
      </c>
      <c r="GE11" s="17">
        <v>0.57804999999999995</v>
      </c>
      <c r="GF11" s="17">
        <v>92.7</v>
      </c>
      <c r="GG11" s="17">
        <v>87.657560000000004</v>
      </c>
      <c r="GH11" s="17">
        <v>87.657560000000004</v>
      </c>
      <c r="GI11" s="17">
        <v>5.04244</v>
      </c>
      <c r="GJ11" s="17">
        <v>176.3</v>
      </c>
      <c r="GK11" s="17">
        <v>185.23701</v>
      </c>
      <c r="GL11" s="17">
        <v>185.23701</v>
      </c>
      <c r="GM11" s="17">
        <v>-8.9370100000000008</v>
      </c>
      <c r="GN11" s="17">
        <v>0</v>
      </c>
      <c r="GO11" s="17">
        <v>0</v>
      </c>
      <c r="GP11" s="17">
        <v>0</v>
      </c>
      <c r="GQ11" s="17">
        <v>0</v>
      </c>
      <c r="GR11" s="17">
        <v>87.2</v>
      </c>
      <c r="GS11" s="17">
        <v>92.618510000000001</v>
      </c>
      <c r="GT11" s="17">
        <v>92.618510000000001</v>
      </c>
      <c r="GU11" s="17">
        <v>-5.4185100000000004</v>
      </c>
      <c r="GV11" s="17">
        <v>110</v>
      </c>
      <c r="GW11" s="17">
        <v>110.91316999999999</v>
      </c>
      <c r="GX11" s="17">
        <v>110.91316999999999</v>
      </c>
      <c r="GY11" s="17">
        <v>-0.91317000000000004</v>
      </c>
      <c r="GZ11" s="17">
        <v>0</v>
      </c>
      <c r="HA11" s="17"/>
      <c r="HB11" s="17">
        <v>9.09</v>
      </c>
      <c r="HC11" s="17">
        <v>-9.09</v>
      </c>
      <c r="HD11" s="17">
        <v>8.4</v>
      </c>
      <c r="HE11" s="17">
        <v>9.9490999999999996</v>
      </c>
      <c r="HF11" s="17">
        <v>9.9490999999999996</v>
      </c>
      <c r="HG11" s="17">
        <v>-1.5490999999999999</v>
      </c>
      <c r="HH11" s="17">
        <v>46.8</v>
      </c>
      <c r="HI11" s="17">
        <v>47.26634</v>
      </c>
      <c r="HJ11" s="17">
        <v>47.26634</v>
      </c>
      <c r="HK11" s="17">
        <v>-0.46633999999999998</v>
      </c>
      <c r="HL11" s="17">
        <v>39.200000000000003</v>
      </c>
      <c r="HM11" s="17">
        <v>30</v>
      </c>
      <c r="HN11" s="17">
        <v>30</v>
      </c>
      <c r="HO11" s="17">
        <v>9.1999999999999993</v>
      </c>
      <c r="HP11" s="17">
        <v>3.8</v>
      </c>
      <c r="HQ11" s="17">
        <v>3.8872599999999999</v>
      </c>
      <c r="HR11" s="17">
        <v>3.8872599999999999</v>
      </c>
      <c r="HS11" s="17">
        <v>-8.7260000000000004E-2</v>
      </c>
      <c r="HT11" s="17">
        <v>38.5</v>
      </c>
      <c r="HU11" s="17">
        <v>33.323279999999997</v>
      </c>
      <c r="HV11" s="17">
        <v>33.323279999999997</v>
      </c>
      <c r="HW11" s="17">
        <v>5.1767200000000004</v>
      </c>
      <c r="HX11" s="17">
        <v>175.6</v>
      </c>
      <c r="HY11" s="17">
        <v>171.54185000000001</v>
      </c>
      <c r="HZ11" s="17">
        <v>171.54185000000001</v>
      </c>
      <c r="IA11" s="17">
        <v>4.0581500000000004</v>
      </c>
      <c r="IB11" s="17">
        <v>47.9</v>
      </c>
      <c r="IC11" s="17">
        <v>47.67127</v>
      </c>
      <c r="ID11" s="17">
        <v>47.67127</v>
      </c>
      <c r="IE11" s="17">
        <v>0.22872999999999999</v>
      </c>
      <c r="IF11" s="17"/>
      <c r="IG11" s="17"/>
      <c r="IH11" s="17"/>
      <c r="II11" s="17">
        <v>0</v>
      </c>
      <c r="IJ11" s="17"/>
      <c r="IK11" s="17"/>
      <c r="IL11" s="17"/>
      <c r="IM11" s="17">
        <v>0</v>
      </c>
      <c r="IN11" s="17">
        <v>46.7</v>
      </c>
      <c r="IO11" s="17"/>
      <c r="IP11" s="17">
        <v>48.41648</v>
      </c>
      <c r="IQ11" s="17">
        <v>-1.71648</v>
      </c>
      <c r="IR11" s="17"/>
      <c r="IS11" s="17"/>
      <c r="IT11" s="17"/>
      <c r="IU11" s="17">
        <v>0</v>
      </c>
      <c r="IV11" s="17"/>
      <c r="IW11" s="17"/>
      <c r="IX11" s="17"/>
      <c r="IY11" s="17">
        <v>0</v>
      </c>
      <c r="IZ11" s="17"/>
      <c r="JA11" s="17"/>
      <c r="JB11" s="17"/>
      <c r="JC11" s="17">
        <v>0</v>
      </c>
      <c r="JD11" s="17">
        <v>87.2</v>
      </c>
      <c r="JE11" s="17">
        <v>88.815600000000003</v>
      </c>
      <c r="JF11" s="17">
        <v>88.815600000000003</v>
      </c>
      <c r="JG11" s="17">
        <v>-1.6155999999999999</v>
      </c>
      <c r="JH11" s="17"/>
      <c r="JI11" s="17"/>
      <c r="JJ11" s="17"/>
      <c r="JK11" s="17">
        <v>0</v>
      </c>
      <c r="JL11" s="17">
        <v>158.30000000000001</v>
      </c>
      <c r="JM11" s="17">
        <v>150.66667000000001</v>
      </c>
      <c r="JN11" s="17">
        <v>150.66667000000001</v>
      </c>
      <c r="JO11" s="17">
        <v>7.6333299999999999</v>
      </c>
      <c r="JP11" s="17">
        <v>0</v>
      </c>
      <c r="JQ11" s="17">
        <v>0</v>
      </c>
      <c r="JR11" s="17">
        <v>0</v>
      </c>
      <c r="JS11" s="17">
        <v>0</v>
      </c>
      <c r="JT11" s="17">
        <v>65.400000000000006</v>
      </c>
      <c r="JU11" s="17">
        <v>75.333330000000004</v>
      </c>
      <c r="JV11" s="17">
        <v>75.333330000000004</v>
      </c>
      <c r="JW11" s="17">
        <v>-9.9333299999999998</v>
      </c>
      <c r="JX11" s="17">
        <v>0</v>
      </c>
      <c r="JY11" s="17">
        <v>0</v>
      </c>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3.5</v>
      </c>
      <c r="LE11" s="17">
        <v>3.9931199999999998</v>
      </c>
      <c r="LF11" s="17">
        <v>3.9931199999999998</v>
      </c>
      <c r="LG11" s="17">
        <v>-0.49312</v>
      </c>
      <c r="LH11" s="17">
        <v>151.1</v>
      </c>
      <c r="LI11" s="17">
        <v>201.79952</v>
      </c>
      <c r="LJ11" s="17">
        <v>201.02997999999999</v>
      </c>
      <c r="LK11" s="17">
        <v>-49.92998</v>
      </c>
      <c r="LL11" s="17">
        <v>112.3</v>
      </c>
      <c r="LM11" s="17">
        <v>125.87508</v>
      </c>
      <c r="LN11" s="17">
        <v>125.87509</v>
      </c>
      <c r="LO11" s="17">
        <v>-13.575089999999999</v>
      </c>
      <c r="LP11" s="17"/>
      <c r="LQ11" s="17"/>
      <c r="LR11" s="17"/>
      <c r="LS11" s="17">
        <v>0</v>
      </c>
      <c r="LT11" s="17">
        <v>79</v>
      </c>
      <c r="LU11" s="17">
        <v>78.567999999999998</v>
      </c>
      <c r="LV11" s="17">
        <v>78.567999999999998</v>
      </c>
      <c r="LW11" s="17">
        <v>0.432</v>
      </c>
      <c r="LX11" s="17">
        <v>30.4</v>
      </c>
      <c r="LY11" s="17">
        <v>30.097560000000001</v>
      </c>
      <c r="LZ11" s="17">
        <v>30.097560000000001</v>
      </c>
      <c r="MA11" s="17">
        <v>0.30243999999999999</v>
      </c>
      <c r="MB11" s="17"/>
      <c r="MC11" s="17"/>
      <c r="MD11" s="17"/>
      <c r="ME11" s="17">
        <v>0</v>
      </c>
      <c r="MF11" s="17"/>
      <c r="MG11" s="17"/>
      <c r="MH11" s="17"/>
      <c r="MI11" s="17">
        <v>0</v>
      </c>
      <c r="MJ11" s="17"/>
      <c r="MK11" s="17"/>
      <c r="ML11" s="17"/>
      <c r="MM11" s="17">
        <v>0</v>
      </c>
      <c r="MN11" s="17">
        <v>0</v>
      </c>
      <c r="MO11" s="17">
        <v>0</v>
      </c>
      <c r="MP11" s="17">
        <v>0</v>
      </c>
      <c r="MQ11" s="17">
        <v>0</v>
      </c>
      <c r="MR11" s="17">
        <v>146.30000000000001</v>
      </c>
      <c r="MS11" s="17">
        <v>144.31238999999999</v>
      </c>
      <c r="MT11" s="17">
        <v>144.31238999999999</v>
      </c>
      <c r="MU11" s="17">
        <v>1.9876100000000001</v>
      </c>
      <c r="MV11" s="17">
        <v>67.3</v>
      </c>
      <c r="MW11" s="17">
        <v>72.156189999999995</v>
      </c>
      <c r="MX11" s="17">
        <v>72.156189999999995</v>
      </c>
      <c r="MY11" s="17">
        <v>-4.8561899999999998</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71.8</v>
      </c>
      <c r="OG11" s="17">
        <v>107.081</v>
      </c>
      <c r="OH11" s="17">
        <v>107.081</v>
      </c>
      <c r="OI11" s="17">
        <v>-35.280999999999999</v>
      </c>
      <c r="OJ11" s="17">
        <v>0</v>
      </c>
      <c r="OK11" s="17"/>
      <c r="OL11" s="17">
        <v>0</v>
      </c>
      <c r="OM11" s="17">
        <v>0</v>
      </c>
      <c r="ON11" s="17">
        <v>14.4</v>
      </c>
      <c r="OO11" s="17">
        <v>10.993</v>
      </c>
      <c r="OP11" s="17">
        <v>10.993</v>
      </c>
      <c r="OQ11" s="17">
        <v>3.407</v>
      </c>
      <c r="OR11" s="17">
        <v>0</v>
      </c>
      <c r="OS11" s="17"/>
      <c r="OT11" s="17">
        <v>0</v>
      </c>
      <c r="OU11" s="17">
        <v>0</v>
      </c>
      <c r="OV11" s="17">
        <v>20</v>
      </c>
      <c r="OW11" s="17">
        <v>17.560980000000001</v>
      </c>
      <c r="OX11" s="17">
        <v>17.560980000000001</v>
      </c>
      <c r="OY11" s="17">
        <v>2.4390200000000002</v>
      </c>
      <c r="OZ11" s="17">
        <v>9.9</v>
      </c>
      <c r="PA11" s="17">
        <v>9.9830000000000005</v>
      </c>
      <c r="PB11" s="17">
        <v>9.9830000000000005</v>
      </c>
      <c r="PC11" s="17">
        <v>-8.3000000000000004E-2</v>
      </c>
      <c r="PD11" s="17">
        <v>5.6</v>
      </c>
      <c r="PE11" s="17">
        <v>5.67</v>
      </c>
      <c r="PF11" s="17">
        <v>5.67</v>
      </c>
      <c r="PG11" s="17">
        <v>-7.0000000000000007E-2</v>
      </c>
      <c r="PH11" s="17">
        <v>1.2</v>
      </c>
      <c r="PI11" s="17">
        <v>1</v>
      </c>
      <c r="PJ11" s="17">
        <v>1</v>
      </c>
      <c r="PK11" s="17">
        <v>0.2</v>
      </c>
      <c r="PL11" s="17">
        <v>3.4</v>
      </c>
      <c r="PM11" s="17">
        <v>3.4</v>
      </c>
      <c r="PN11" s="17">
        <v>3.4</v>
      </c>
      <c r="PO11" s="17">
        <v>0</v>
      </c>
      <c r="PP11" s="17">
        <v>5.2</v>
      </c>
      <c r="PQ11" s="17">
        <v>5</v>
      </c>
      <c r="PR11" s="17">
        <v>5</v>
      </c>
      <c r="PS11" s="17">
        <v>0.2</v>
      </c>
      <c r="PT11" s="17">
        <v>20.46</v>
      </c>
      <c r="PU11" s="17"/>
      <c r="PV11" s="17">
        <v>19.5122</v>
      </c>
      <c r="PW11" s="17">
        <v>0.94779999999999998</v>
      </c>
      <c r="PX11" s="17">
        <v>18.399999999999999</v>
      </c>
      <c r="PY11" s="17">
        <v>19.5122</v>
      </c>
      <c r="PZ11" s="17">
        <v>19.5122</v>
      </c>
      <c r="QA11" s="17">
        <v>-1.1122000000000001</v>
      </c>
      <c r="QB11" s="17">
        <v>18.7</v>
      </c>
      <c r="QC11" s="17">
        <v>17.560980000000001</v>
      </c>
      <c r="QD11" s="17">
        <v>17.560980000000001</v>
      </c>
      <c r="QE11" s="17">
        <v>1.1390199999999999</v>
      </c>
      <c r="QF11" s="17">
        <v>3.7</v>
      </c>
      <c r="QG11" s="17">
        <v>3.5</v>
      </c>
      <c r="QH11" s="17">
        <v>3.5</v>
      </c>
      <c r="QI11" s="17">
        <v>0.2</v>
      </c>
      <c r="QJ11" s="17">
        <v>18.5</v>
      </c>
      <c r="QK11" s="17">
        <v>18.048780000000001</v>
      </c>
      <c r="QL11" s="17">
        <v>18.048780000000001</v>
      </c>
      <c r="QM11" s="17">
        <v>0.45122000000000001</v>
      </c>
      <c r="QN11" s="17">
        <v>0</v>
      </c>
      <c r="QO11" s="17"/>
      <c r="QP11" s="17">
        <v>0</v>
      </c>
      <c r="QQ11" s="17">
        <v>0</v>
      </c>
      <c r="QR11" s="17">
        <v>0</v>
      </c>
      <c r="QS11" s="17"/>
      <c r="QT11" s="17">
        <v>0</v>
      </c>
      <c r="QU11" s="17">
        <v>0</v>
      </c>
      <c r="QV11" s="17">
        <v>31.1</v>
      </c>
      <c r="QW11" s="17">
        <v>24.978999999999999</v>
      </c>
      <c r="QX11" s="17">
        <v>24.978999999999999</v>
      </c>
      <c r="QY11" s="17">
        <v>6.1210000000000004</v>
      </c>
      <c r="QZ11" s="17">
        <v>85.2</v>
      </c>
      <c r="RA11" s="17">
        <v>70.557000000000002</v>
      </c>
      <c r="RB11" s="17">
        <v>70.557000000000002</v>
      </c>
      <c r="RC11" s="17">
        <v>14.643000000000001</v>
      </c>
      <c r="RD11" s="17"/>
      <c r="RE11" s="17"/>
      <c r="RF11" s="17"/>
      <c r="RG11" s="17">
        <v>0</v>
      </c>
      <c r="RH11" s="17"/>
      <c r="RI11" s="17"/>
      <c r="RJ11" s="17"/>
      <c r="RK11" s="17">
        <v>0</v>
      </c>
      <c r="RL11" s="17"/>
      <c r="RM11" s="17"/>
      <c r="RN11" s="17"/>
      <c r="RO11" s="17">
        <v>0</v>
      </c>
      <c r="RP11" s="17"/>
      <c r="RQ11" s="17"/>
      <c r="RR11" s="17"/>
      <c r="RS11" s="17">
        <v>0</v>
      </c>
      <c r="RT11" s="17">
        <v>0</v>
      </c>
      <c r="RU11" s="17"/>
      <c r="RV11" s="17">
        <v>0</v>
      </c>
      <c r="RW11" s="17">
        <v>0</v>
      </c>
      <c r="RX11" s="17">
        <v>3.3</v>
      </c>
      <c r="RY11" s="17">
        <v>3.2490000000000001</v>
      </c>
      <c r="RZ11" s="17">
        <v>3.2490000000000001</v>
      </c>
      <c r="SA11" s="17">
        <v>5.0999999999999997E-2</v>
      </c>
      <c r="SB11" s="17">
        <v>20.2</v>
      </c>
      <c r="SC11" s="17">
        <v>19.869240000000001</v>
      </c>
      <c r="SD11" s="17">
        <v>19.869240000000001</v>
      </c>
      <c r="SE11" s="17">
        <v>0.33076</v>
      </c>
      <c r="SF11" s="17">
        <v>3.12</v>
      </c>
      <c r="SG11" s="17">
        <v>2</v>
      </c>
      <c r="SH11" s="17">
        <v>2</v>
      </c>
      <c r="SI11" s="17">
        <v>1.1200000000000001</v>
      </c>
      <c r="SJ11" s="17"/>
      <c r="SK11" s="17"/>
      <c r="SL11" s="17">
        <v>0.7</v>
      </c>
      <c r="SM11" s="17">
        <v>-0.7</v>
      </c>
      <c r="SN11" s="17">
        <v>19.8</v>
      </c>
      <c r="SO11" s="17">
        <v>19.121949999999998</v>
      </c>
      <c r="SP11" s="17">
        <v>19.121949999999998</v>
      </c>
      <c r="SQ11" s="17">
        <v>0.67805000000000004</v>
      </c>
      <c r="SR11" s="17">
        <v>12.9</v>
      </c>
      <c r="SS11" s="17">
        <v>12.7</v>
      </c>
      <c r="ST11" s="17">
        <v>12.7</v>
      </c>
      <c r="SU11" s="17">
        <v>0.2</v>
      </c>
      <c r="SV11" s="17">
        <v>16.600000000000001</v>
      </c>
      <c r="SW11" s="17">
        <v>17.560980000000001</v>
      </c>
      <c r="SX11" s="17">
        <v>17.560980000000001</v>
      </c>
      <c r="SY11" s="17">
        <v>-0.96097999999999995</v>
      </c>
      <c r="SZ11" s="17">
        <v>20.2</v>
      </c>
      <c r="TA11" s="17">
        <v>19.5122</v>
      </c>
      <c r="TB11" s="17">
        <v>19.5122</v>
      </c>
      <c r="TC11" s="17">
        <v>0.68779999999999997</v>
      </c>
      <c r="TD11" s="17">
        <v>20</v>
      </c>
      <c r="TE11" s="17">
        <v>19.317070000000001</v>
      </c>
      <c r="TF11" s="17">
        <v>19.317070000000001</v>
      </c>
      <c r="TG11" s="17">
        <v>0.68293000000000004</v>
      </c>
      <c r="TH11" s="17">
        <v>14.8</v>
      </c>
      <c r="TI11" s="17">
        <v>14.936</v>
      </c>
      <c r="TJ11" s="17">
        <v>14.936</v>
      </c>
      <c r="TK11" s="17">
        <v>-0.13600000000000001</v>
      </c>
      <c r="TL11" s="17">
        <v>48</v>
      </c>
      <c r="TM11" s="17">
        <v>39</v>
      </c>
      <c r="TN11" s="17">
        <v>39</v>
      </c>
      <c r="TO11" s="17">
        <v>9</v>
      </c>
      <c r="TP11" s="17">
        <v>0</v>
      </c>
      <c r="TQ11" s="17"/>
      <c r="TR11" s="17">
        <v>0</v>
      </c>
      <c r="TS11" s="17">
        <v>0</v>
      </c>
      <c r="TT11" s="17">
        <v>56.4</v>
      </c>
      <c r="TU11" s="17">
        <v>53.134999999999998</v>
      </c>
      <c r="TV11" s="17">
        <v>53.134999999999998</v>
      </c>
      <c r="TW11" s="17">
        <v>3.2650000000000001</v>
      </c>
      <c r="TX11" s="17">
        <v>80.8</v>
      </c>
      <c r="TY11" s="17">
        <v>74.150999999999996</v>
      </c>
      <c r="TZ11" s="17">
        <v>74.150999999999996</v>
      </c>
      <c r="UA11" s="17">
        <v>6.649</v>
      </c>
      <c r="UB11" s="17">
        <v>4.3</v>
      </c>
      <c r="UC11" s="17">
        <v>3.7480000000000002</v>
      </c>
      <c r="UD11" s="17">
        <v>3.7480000000000002</v>
      </c>
      <c r="UE11" s="17">
        <v>0.55200000000000005</v>
      </c>
      <c r="UF11" s="17">
        <v>2.5</v>
      </c>
      <c r="UG11" s="17">
        <v>2.915</v>
      </c>
      <c r="UH11" s="17">
        <v>2.915</v>
      </c>
      <c r="UI11" s="17">
        <v>-0.41499999999999998</v>
      </c>
      <c r="UJ11" s="17">
        <v>20.9</v>
      </c>
      <c r="UK11" s="17">
        <v>19.5122</v>
      </c>
      <c r="UL11" s="17">
        <v>19.5122</v>
      </c>
      <c r="UM11" s="17">
        <v>1.3877999999999999</v>
      </c>
      <c r="UN11" s="17">
        <v>7.2</v>
      </c>
      <c r="UO11" s="17">
        <v>8</v>
      </c>
      <c r="UP11" s="17">
        <v>8</v>
      </c>
      <c r="UQ11" s="17">
        <v>-0.8</v>
      </c>
      <c r="UR11" s="17">
        <v>8.3000000000000007</v>
      </c>
      <c r="US11" s="17">
        <v>7.9</v>
      </c>
      <c r="UT11" s="17">
        <v>7.9</v>
      </c>
      <c r="UU11" s="17">
        <v>0.4</v>
      </c>
      <c r="UV11" s="17">
        <v>20.399999999999999</v>
      </c>
      <c r="UW11" s="17">
        <v>19.5122</v>
      </c>
      <c r="UX11" s="17">
        <v>19.5122</v>
      </c>
      <c r="UY11" s="17">
        <v>0.88780000000000003</v>
      </c>
      <c r="UZ11" s="17">
        <v>20.399999999999999</v>
      </c>
      <c r="VA11" s="17">
        <v>19.5122</v>
      </c>
      <c r="VB11" s="17">
        <v>19.5122</v>
      </c>
      <c r="VC11" s="17">
        <v>0.88780000000000003</v>
      </c>
      <c r="VD11" s="17">
        <v>20.2</v>
      </c>
      <c r="VE11" s="17">
        <v>19.5122</v>
      </c>
      <c r="VF11" s="17">
        <v>19.5122</v>
      </c>
      <c r="VG11" s="17">
        <v>0.68779999999999997</v>
      </c>
      <c r="VH11" s="17">
        <v>12</v>
      </c>
      <c r="VI11" s="17">
        <v>7.1980000000000004</v>
      </c>
      <c r="VJ11" s="17">
        <v>7.1980000000000004</v>
      </c>
      <c r="VK11" s="17">
        <v>4.8019999999999996</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95.5</v>
      </c>
      <c r="WC11" s="17">
        <v>66</v>
      </c>
      <c r="WD11" s="17">
        <v>66</v>
      </c>
      <c r="WE11" s="17">
        <v>29.5</v>
      </c>
      <c r="WF11" s="17">
        <v>38.299999999999997</v>
      </c>
      <c r="WG11" s="17">
        <v>35</v>
      </c>
      <c r="WH11" s="17">
        <v>35</v>
      </c>
      <c r="WI11" s="17">
        <v>3.3</v>
      </c>
      <c r="WJ11" s="17">
        <v>0</v>
      </c>
      <c r="WK11" s="17"/>
      <c r="WL11" s="17">
        <v>0</v>
      </c>
      <c r="WM11" s="17">
        <v>0</v>
      </c>
      <c r="WN11" s="17">
        <v>0</v>
      </c>
      <c r="WO11" s="17"/>
      <c r="WP11" s="17">
        <v>0</v>
      </c>
      <c r="WQ11" s="17">
        <v>0</v>
      </c>
      <c r="WR11" s="17">
        <v>9.4</v>
      </c>
      <c r="WS11" s="17">
        <v>9.6</v>
      </c>
      <c r="WT11" s="17">
        <v>9.6</v>
      </c>
      <c r="WU11" s="17">
        <v>-0.2</v>
      </c>
      <c r="WV11" s="17">
        <v>20</v>
      </c>
      <c r="WW11" s="17">
        <v>19.317070000000001</v>
      </c>
      <c r="WX11" s="17">
        <v>19.317070000000001</v>
      </c>
      <c r="WY11" s="17">
        <v>0.68293000000000004</v>
      </c>
      <c r="WZ11" s="17">
        <v>8.9</v>
      </c>
      <c r="XA11" s="17">
        <v>10.8</v>
      </c>
      <c r="XB11" s="17">
        <v>10.8</v>
      </c>
      <c r="XC11" s="17">
        <v>-1.9</v>
      </c>
      <c r="XD11" s="17"/>
      <c r="XE11" s="17"/>
      <c r="XF11" s="17"/>
      <c r="XG11" s="17">
        <v>0</v>
      </c>
      <c r="XH11" s="17"/>
      <c r="XI11" s="17"/>
      <c r="XJ11" s="17"/>
      <c r="XK11" s="17">
        <v>0</v>
      </c>
      <c r="XL11" s="17">
        <v>14.2</v>
      </c>
      <c r="XM11" s="17">
        <v>14</v>
      </c>
      <c r="XN11" s="17">
        <v>14</v>
      </c>
      <c r="XO11" s="17">
        <v>0.2</v>
      </c>
      <c r="XP11" s="17"/>
      <c r="XQ11" s="17"/>
      <c r="XR11" s="17"/>
      <c r="XS11" s="17">
        <v>0</v>
      </c>
      <c r="XT11" s="17"/>
      <c r="XU11" s="17"/>
      <c r="XV11" s="17"/>
      <c r="XW11" s="17">
        <v>0</v>
      </c>
    </row>
    <row r="12" spans="1:647" ht="24" customHeight="1" x14ac:dyDescent="0.35">
      <c r="A12" s="1"/>
      <c r="B12" s="16" t="s">
        <v>68</v>
      </c>
      <c r="C12" s="16" t="s">
        <v>814</v>
      </c>
      <c r="D12" s="17"/>
      <c r="E12" s="17"/>
      <c r="F12" s="17"/>
      <c r="G12" s="17">
        <v>0</v>
      </c>
      <c r="H12" s="17"/>
      <c r="I12" s="17"/>
      <c r="J12" s="17"/>
      <c r="K12" s="17">
        <v>0</v>
      </c>
      <c r="L12" s="17"/>
      <c r="M12" s="17"/>
      <c r="N12" s="17"/>
      <c r="O12" s="17">
        <v>0</v>
      </c>
      <c r="P12" s="17">
        <v>649.6</v>
      </c>
      <c r="Q12" s="17">
        <v>646.79789000000005</v>
      </c>
      <c r="R12" s="17">
        <v>646.79789000000005</v>
      </c>
      <c r="S12" s="17">
        <v>2.8021099999999999</v>
      </c>
      <c r="T12" s="17">
        <v>216.5</v>
      </c>
      <c r="U12" s="17">
        <v>211.44126</v>
      </c>
      <c r="V12" s="17">
        <v>211.44126</v>
      </c>
      <c r="W12" s="17">
        <v>5.0587400000000002</v>
      </c>
      <c r="X12" s="17"/>
      <c r="Y12" s="17"/>
      <c r="Z12" s="17"/>
      <c r="AA12" s="17">
        <v>0</v>
      </c>
      <c r="AB12" s="17"/>
      <c r="AC12" s="17"/>
      <c r="AD12" s="17"/>
      <c r="AE12" s="17">
        <v>0</v>
      </c>
      <c r="AF12" s="17">
        <v>63.5</v>
      </c>
      <c r="AG12" s="17">
        <v>61.204389999999997</v>
      </c>
      <c r="AH12" s="17">
        <v>61.204389999999997</v>
      </c>
      <c r="AI12" s="17">
        <v>2.2956099999999999</v>
      </c>
      <c r="AJ12" s="17">
        <v>237.1</v>
      </c>
      <c r="AK12" s="17">
        <v>235.84763000000001</v>
      </c>
      <c r="AL12" s="17">
        <v>235.84763000000001</v>
      </c>
      <c r="AM12" s="17">
        <v>1.25237</v>
      </c>
      <c r="AN12" s="17">
        <v>0</v>
      </c>
      <c r="AO12" s="17">
        <v>0</v>
      </c>
      <c r="AP12" s="17">
        <v>0</v>
      </c>
      <c r="AQ12" s="17">
        <v>0</v>
      </c>
      <c r="AR12" s="17"/>
      <c r="AS12" s="17"/>
      <c r="AT12" s="17"/>
      <c r="AU12" s="17">
        <v>0</v>
      </c>
      <c r="AV12" s="17">
        <v>119.4</v>
      </c>
      <c r="AW12" s="17">
        <v>128.59531000000001</v>
      </c>
      <c r="AX12" s="17">
        <v>122.31367</v>
      </c>
      <c r="AY12" s="17">
        <v>-2.9136700000000002</v>
      </c>
      <c r="AZ12" s="17">
        <v>119</v>
      </c>
      <c r="BA12" s="17">
        <v>128.59531000000001</v>
      </c>
      <c r="BB12" s="17">
        <v>122.31367</v>
      </c>
      <c r="BC12" s="17">
        <v>-3.3136700000000001</v>
      </c>
      <c r="BD12" s="17">
        <v>120.2</v>
      </c>
      <c r="BE12" s="17">
        <v>128.59531000000001</v>
      </c>
      <c r="BF12" s="17">
        <v>122.31367</v>
      </c>
      <c r="BG12" s="17">
        <v>-2.1136699999999999</v>
      </c>
      <c r="BH12" s="17">
        <v>220.6</v>
      </c>
      <c r="BI12" s="17">
        <v>192.89295999999999</v>
      </c>
      <c r="BJ12" s="17">
        <v>183.47050999999999</v>
      </c>
      <c r="BK12" s="17">
        <v>37.129489999999997</v>
      </c>
      <c r="BL12" s="17">
        <v>208.9</v>
      </c>
      <c r="BM12" s="17">
        <v>204.87801999999999</v>
      </c>
      <c r="BN12" s="17">
        <v>204.87801999999999</v>
      </c>
      <c r="BO12" s="17">
        <v>4.0219800000000001</v>
      </c>
      <c r="BP12" s="17">
        <v>110.5</v>
      </c>
      <c r="BQ12" s="17">
        <v>102.43901</v>
      </c>
      <c r="BR12" s="17">
        <v>102.43901</v>
      </c>
      <c r="BS12" s="17">
        <v>8.0609900000000003</v>
      </c>
      <c r="BT12" s="17">
        <v>559.4</v>
      </c>
      <c r="BU12" s="17">
        <v>568.29854</v>
      </c>
      <c r="BV12" s="17">
        <v>568.29854</v>
      </c>
      <c r="BW12" s="17">
        <v>-8.8985400000000006</v>
      </c>
      <c r="BX12" s="17">
        <v>10.4</v>
      </c>
      <c r="BY12" s="17">
        <v>5.4891500000000004</v>
      </c>
      <c r="BZ12" s="17">
        <v>5.4891500000000004</v>
      </c>
      <c r="CA12" s="17">
        <v>4.9108499999999999</v>
      </c>
      <c r="CB12" s="17"/>
      <c r="CC12" s="17"/>
      <c r="CD12" s="17"/>
      <c r="CE12" s="17">
        <v>0</v>
      </c>
      <c r="CF12" s="17"/>
      <c r="CG12" s="17"/>
      <c r="CH12" s="17"/>
      <c r="CI12" s="17">
        <v>0</v>
      </c>
      <c r="CJ12" s="17"/>
      <c r="CK12" s="17"/>
      <c r="CL12" s="17"/>
      <c r="CM12" s="17">
        <v>0</v>
      </c>
      <c r="CN12" s="17"/>
      <c r="CO12" s="17"/>
      <c r="CP12" s="17"/>
      <c r="CQ12" s="17">
        <v>0</v>
      </c>
      <c r="CR12" s="17">
        <v>167.4</v>
      </c>
      <c r="CS12" s="17">
        <v>164.70732000000001</v>
      </c>
      <c r="CT12" s="17">
        <v>164.70732000000001</v>
      </c>
      <c r="CU12" s="17">
        <v>2.6926800000000002</v>
      </c>
      <c r="CV12" s="17">
        <v>7.4</v>
      </c>
      <c r="CW12" s="17">
        <v>7.1182800000000004</v>
      </c>
      <c r="CX12" s="17">
        <v>5.1346499999999997</v>
      </c>
      <c r="CY12" s="17">
        <v>2.2653500000000002</v>
      </c>
      <c r="CZ12" s="17">
        <v>3.3</v>
      </c>
      <c r="DA12" s="17">
        <v>3.9073199999999999</v>
      </c>
      <c r="DB12" s="17">
        <v>2.8184800000000001</v>
      </c>
      <c r="DC12" s="17">
        <v>0.48152</v>
      </c>
      <c r="DD12" s="17">
        <v>0</v>
      </c>
      <c r="DE12" s="17">
        <v>0</v>
      </c>
      <c r="DF12" s="17">
        <v>0</v>
      </c>
      <c r="DG12" s="17">
        <v>0</v>
      </c>
      <c r="DH12" s="17">
        <v>6.7</v>
      </c>
      <c r="DI12" s="17">
        <v>6.8787000000000003</v>
      </c>
      <c r="DJ12" s="17">
        <v>6.8787000000000003</v>
      </c>
      <c r="DK12" s="17">
        <v>-0.1787</v>
      </c>
      <c r="DL12" s="17">
        <v>10.7</v>
      </c>
      <c r="DM12" s="17">
        <v>8.9154599999999995</v>
      </c>
      <c r="DN12" s="17">
        <v>11.63786</v>
      </c>
      <c r="DO12" s="17">
        <v>-0.93786000000000003</v>
      </c>
      <c r="DP12" s="17">
        <v>71.900000000000006</v>
      </c>
      <c r="DQ12" s="17">
        <v>48.827179999999998</v>
      </c>
      <c r="DR12" s="17">
        <v>63.736910000000002</v>
      </c>
      <c r="DS12" s="17">
        <v>8.1630900000000004</v>
      </c>
      <c r="DT12" s="17">
        <v>5.8</v>
      </c>
      <c r="DU12" s="17">
        <v>5.1955200000000001</v>
      </c>
      <c r="DV12" s="17">
        <v>6.7820099999999996</v>
      </c>
      <c r="DW12" s="17">
        <v>-0.98201000000000005</v>
      </c>
      <c r="DX12" s="17"/>
      <c r="DY12" s="17"/>
      <c r="DZ12" s="17"/>
      <c r="EA12" s="17">
        <v>0</v>
      </c>
      <c r="EB12" s="17"/>
      <c r="EC12" s="17"/>
      <c r="ED12" s="17"/>
      <c r="EE12" s="17">
        <v>0</v>
      </c>
      <c r="EF12" s="17"/>
      <c r="EG12" s="17"/>
      <c r="EH12" s="17"/>
      <c r="EI12" s="17">
        <v>0</v>
      </c>
      <c r="EJ12" s="17">
        <v>111.3</v>
      </c>
      <c r="EK12" s="17">
        <v>112.90537</v>
      </c>
      <c r="EL12" s="17">
        <v>112.90537</v>
      </c>
      <c r="EM12" s="17">
        <v>-1.60537</v>
      </c>
      <c r="EN12" s="17">
        <v>207.4</v>
      </c>
      <c r="EO12" s="17">
        <v>221.25516999999999</v>
      </c>
      <c r="EP12" s="17">
        <v>221.25516999999999</v>
      </c>
      <c r="EQ12" s="17">
        <v>-13.855169999999999</v>
      </c>
      <c r="ER12" s="17"/>
      <c r="ES12" s="17"/>
      <c r="ET12" s="17"/>
      <c r="EU12" s="17">
        <v>0</v>
      </c>
      <c r="EV12" s="17"/>
      <c r="EW12" s="17"/>
      <c r="EX12" s="17"/>
      <c r="EY12" s="17">
        <v>0</v>
      </c>
      <c r="EZ12" s="17"/>
      <c r="FA12" s="17"/>
      <c r="FB12" s="17"/>
      <c r="FC12" s="17">
        <v>0</v>
      </c>
      <c r="FD12" s="17">
        <v>6.5</v>
      </c>
      <c r="FE12" s="17">
        <v>6.39</v>
      </c>
      <c r="FF12" s="17">
        <v>6.39</v>
      </c>
      <c r="FG12" s="17">
        <v>0.11</v>
      </c>
      <c r="FH12" s="17">
        <v>146</v>
      </c>
      <c r="FI12" s="17">
        <v>143.58974000000001</v>
      </c>
      <c r="FJ12" s="17">
        <v>143.58974000000001</v>
      </c>
      <c r="FK12" s="17">
        <v>2.4102600000000001</v>
      </c>
      <c r="FL12" s="17">
        <v>80</v>
      </c>
      <c r="FM12" s="17">
        <v>79.38167</v>
      </c>
      <c r="FN12" s="17">
        <v>79.38167</v>
      </c>
      <c r="FO12" s="17">
        <v>0.61833000000000005</v>
      </c>
      <c r="FP12" s="17">
        <v>136.69999999999999</v>
      </c>
      <c r="FQ12" s="17">
        <v>151.166</v>
      </c>
      <c r="FR12" s="17">
        <v>151.166</v>
      </c>
      <c r="FS12" s="17">
        <v>-14.465999999999999</v>
      </c>
      <c r="FT12" s="17">
        <v>42.3</v>
      </c>
      <c r="FU12" s="17">
        <v>41.498959999999997</v>
      </c>
      <c r="FV12" s="17">
        <v>41.498959999999997</v>
      </c>
      <c r="FW12" s="17">
        <v>0.80103999999999997</v>
      </c>
      <c r="FX12" s="17">
        <v>18.7</v>
      </c>
      <c r="FY12" s="17">
        <v>19.28585</v>
      </c>
      <c r="FZ12" s="17">
        <v>19.28585</v>
      </c>
      <c r="GA12" s="17">
        <v>-0.58584999999999998</v>
      </c>
      <c r="GB12" s="17">
        <v>19.7</v>
      </c>
      <c r="GC12" s="17">
        <v>19.121949999999998</v>
      </c>
      <c r="GD12" s="17">
        <v>19.121949999999998</v>
      </c>
      <c r="GE12" s="17">
        <v>0.57804999999999995</v>
      </c>
      <c r="GF12" s="17">
        <v>90.5</v>
      </c>
      <c r="GG12" s="17">
        <v>87.657560000000004</v>
      </c>
      <c r="GH12" s="17">
        <v>87.657560000000004</v>
      </c>
      <c r="GI12" s="17">
        <v>2.8424399999999999</v>
      </c>
      <c r="GJ12" s="17">
        <v>175.3</v>
      </c>
      <c r="GK12" s="17">
        <v>185.23701</v>
      </c>
      <c r="GL12" s="17">
        <v>185.23701</v>
      </c>
      <c r="GM12" s="17">
        <v>-9.9370100000000008</v>
      </c>
      <c r="GN12" s="17">
        <v>0</v>
      </c>
      <c r="GO12" s="17">
        <v>0</v>
      </c>
      <c r="GP12" s="17">
        <v>0</v>
      </c>
      <c r="GQ12" s="17">
        <v>0</v>
      </c>
      <c r="GR12" s="17">
        <v>88.1</v>
      </c>
      <c r="GS12" s="17">
        <v>92.618510000000001</v>
      </c>
      <c r="GT12" s="17">
        <v>92.618510000000001</v>
      </c>
      <c r="GU12" s="17">
        <v>-4.51851</v>
      </c>
      <c r="GV12" s="17">
        <v>108.6</v>
      </c>
      <c r="GW12" s="17">
        <v>110.91316999999999</v>
      </c>
      <c r="GX12" s="17">
        <v>110.91316999999999</v>
      </c>
      <c r="GY12" s="17">
        <v>-2.3131699999999999</v>
      </c>
      <c r="GZ12" s="17">
        <v>0</v>
      </c>
      <c r="HA12" s="17"/>
      <c r="HB12" s="17">
        <v>9.09</v>
      </c>
      <c r="HC12" s="17">
        <v>-9.09</v>
      </c>
      <c r="HD12" s="17">
        <v>8.6</v>
      </c>
      <c r="HE12" s="17">
        <v>9.9490999999999996</v>
      </c>
      <c r="HF12" s="17">
        <v>9.9490999999999996</v>
      </c>
      <c r="HG12" s="17">
        <v>-1.3491</v>
      </c>
      <c r="HH12" s="17">
        <v>45.8</v>
      </c>
      <c r="HI12" s="17">
        <v>47.26634</v>
      </c>
      <c r="HJ12" s="17">
        <v>47.26634</v>
      </c>
      <c r="HK12" s="17">
        <v>-1.46634</v>
      </c>
      <c r="HL12" s="17">
        <v>38.9</v>
      </c>
      <c r="HM12" s="17">
        <v>30</v>
      </c>
      <c r="HN12" s="17">
        <v>30</v>
      </c>
      <c r="HO12" s="17">
        <v>8.9</v>
      </c>
      <c r="HP12" s="17">
        <v>3.8</v>
      </c>
      <c r="HQ12" s="17">
        <v>3.8872599999999999</v>
      </c>
      <c r="HR12" s="17">
        <v>3.8872599999999999</v>
      </c>
      <c r="HS12" s="17">
        <v>-8.7260000000000004E-2</v>
      </c>
      <c r="HT12" s="17">
        <v>37.6</v>
      </c>
      <c r="HU12" s="17">
        <v>33.323279999999997</v>
      </c>
      <c r="HV12" s="17">
        <v>33.323279999999997</v>
      </c>
      <c r="HW12" s="17">
        <v>4.2767200000000001</v>
      </c>
      <c r="HX12" s="17">
        <v>175.3</v>
      </c>
      <c r="HY12" s="17">
        <v>171.54185000000001</v>
      </c>
      <c r="HZ12" s="17">
        <v>171.54185000000001</v>
      </c>
      <c r="IA12" s="17">
        <v>3.7581500000000001</v>
      </c>
      <c r="IB12" s="17">
        <v>47.7</v>
      </c>
      <c r="IC12" s="17">
        <v>47.67127</v>
      </c>
      <c r="ID12" s="17">
        <v>47.67127</v>
      </c>
      <c r="IE12" s="17">
        <v>2.8729999999999999E-2</v>
      </c>
      <c r="IF12" s="17"/>
      <c r="IG12" s="17"/>
      <c r="IH12" s="17"/>
      <c r="II12" s="17">
        <v>0</v>
      </c>
      <c r="IJ12" s="17"/>
      <c r="IK12" s="17"/>
      <c r="IL12" s="17"/>
      <c r="IM12" s="17">
        <v>0</v>
      </c>
      <c r="IN12" s="17">
        <v>47</v>
      </c>
      <c r="IO12" s="17"/>
      <c r="IP12" s="17">
        <v>48.41648</v>
      </c>
      <c r="IQ12" s="17">
        <v>-1.41648</v>
      </c>
      <c r="IR12" s="17"/>
      <c r="IS12" s="17"/>
      <c r="IT12" s="17"/>
      <c r="IU12" s="17">
        <v>0</v>
      </c>
      <c r="IV12" s="17"/>
      <c r="IW12" s="17"/>
      <c r="IX12" s="17"/>
      <c r="IY12" s="17">
        <v>0</v>
      </c>
      <c r="IZ12" s="17"/>
      <c r="JA12" s="17"/>
      <c r="JB12" s="17"/>
      <c r="JC12" s="17">
        <v>0</v>
      </c>
      <c r="JD12" s="17">
        <v>86.9</v>
      </c>
      <c r="JE12" s="17">
        <v>88.815600000000003</v>
      </c>
      <c r="JF12" s="17">
        <v>88.815600000000003</v>
      </c>
      <c r="JG12" s="17">
        <v>-1.9156</v>
      </c>
      <c r="JH12" s="17"/>
      <c r="JI12" s="17"/>
      <c r="JJ12" s="17"/>
      <c r="JK12" s="17">
        <v>0</v>
      </c>
      <c r="JL12" s="17">
        <v>159.80000000000001</v>
      </c>
      <c r="JM12" s="17">
        <v>150.66667000000001</v>
      </c>
      <c r="JN12" s="17">
        <v>150.66667000000001</v>
      </c>
      <c r="JO12" s="17">
        <v>9.1333300000000008</v>
      </c>
      <c r="JP12" s="17">
        <v>0</v>
      </c>
      <c r="JQ12" s="17">
        <v>0</v>
      </c>
      <c r="JR12" s="17">
        <v>0</v>
      </c>
      <c r="JS12" s="17">
        <v>0</v>
      </c>
      <c r="JT12" s="17">
        <v>66.2</v>
      </c>
      <c r="JU12" s="17">
        <v>75.333330000000004</v>
      </c>
      <c r="JV12" s="17">
        <v>75.333330000000004</v>
      </c>
      <c r="JW12" s="17">
        <v>-9.1333300000000008</v>
      </c>
      <c r="JX12" s="17">
        <v>0</v>
      </c>
      <c r="JY12" s="17">
        <v>0</v>
      </c>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3.5</v>
      </c>
      <c r="LE12" s="17">
        <v>3.9931199999999998</v>
      </c>
      <c r="LF12" s="17">
        <v>3.9931199999999998</v>
      </c>
      <c r="LG12" s="17">
        <v>-0.49312</v>
      </c>
      <c r="LH12" s="17">
        <v>186.9</v>
      </c>
      <c r="LI12" s="17">
        <v>201.79952</v>
      </c>
      <c r="LJ12" s="17">
        <v>201.79952</v>
      </c>
      <c r="LK12" s="17">
        <v>-14.899520000000001</v>
      </c>
      <c r="LL12" s="17">
        <v>120.6</v>
      </c>
      <c r="LM12" s="17">
        <v>125.87508</v>
      </c>
      <c r="LN12" s="17">
        <v>125.87509</v>
      </c>
      <c r="LO12" s="17">
        <v>-5.2750899999999996</v>
      </c>
      <c r="LP12" s="17"/>
      <c r="LQ12" s="17"/>
      <c r="LR12" s="17"/>
      <c r="LS12" s="17">
        <v>0</v>
      </c>
      <c r="LT12" s="17">
        <v>78.900000000000006</v>
      </c>
      <c r="LU12" s="17">
        <v>78.567999999999998</v>
      </c>
      <c r="LV12" s="17">
        <v>78.567999999999998</v>
      </c>
      <c r="LW12" s="17">
        <v>0.33200000000000002</v>
      </c>
      <c r="LX12" s="17">
        <v>30.1</v>
      </c>
      <c r="LY12" s="17">
        <v>30.097560000000001</v>
      </c>
      <c r="LZ12" s="17">
        <v>30.097560000000001</v>
      </c>
      <c r="MA12" s="17">
        <v>2.4399999999999999E-3</v>
      </c>
      <c r="MB12" s="17"/>
      <c r="MC12" s="17"/>
      <c r="MD12" s="17"/>
      <c r="ME12" s="17">
        <v>0</v>
      </c>
      <c r="MF12" s="17"/>
      <c r="MG12" s="17"/>
      <c r="MH12" s="17"/>
      <c r="MI12" s="17">
        <v>0</v>
      </c>
      <c r="MJ12" s="17"/>
      <c r="MK12" s="17"/>
      <c r="ML12" s="17"/>
      <c r="MM12" s="17">
        <v>0</v>
      </c>
      <c r="MN12" s="17">
        <v>0</v>
      </c>
      <c r="MO12" s="17">
        <v>0</v>
      </c>
      <c r="MP12" s="17">
        <v>0</v>
      </c>
      <c r="MQ12" s="17">
        <v>0</v>
      </c>
      <c r="MR12" s="17">
        <v>146.9</v>
      </c>
      <c r="MS12" s="17">
        <v>144.31238999999999</v>
      </c>
      <c r="MT12" s="17">
        <v>144.31238999999999</v>
      </c>
      <c r="MU12" s="17">
        <v>2.5876100000000002</v>
      </c>
      <c r="MV12" s="17">
        <v>67.8</v>
      </c>
      <c r="MW12" s="17">
        <v>72.156189999999995</v>
      </c>
      <c r="MX12" s="17">
        <v>72.156189999999995</v>
      </c>
      <c r="MY12" s="17">
        <v>-4.3561899999999998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84.6</v>
      </c>
      <c r="OG12" s="17">
        <v>106.18</v>
      </c>
      <c r="OH12" s="17">
        <v>106.18</v>
      </c>
      <c r="OI12" s="17">
        <v>-21.58</v>
      </c>
      <c r="OJ12" s="17">
        <v>0</v>
      </c>
      <c r="OK12" s="17"/>
      <c r="OL12" s="17">
        <v>0</v>
      </c>
      <c r="OM12" s="17">
        <v>0</v>
      </c>
      <c r="ON12" s="17">
        <v>13.8</v>
      </c>
      <c r="OO12" s="17">
        <v>11.243</v>
      </c>
      <c r="OP12" s="17">
        <v>11.243</v>
      </c>
      <c r="OQ12" s="17">
        <v>2.5569999999999999</v>
      </c>
      <c r="OR12" s="17">
        <v>0</v>
      </c>
      <c r="OS12" s="17"/>
      <c r="OT12" s="17">
        <v>0</v>
      </c>
      <c r="OU12" s="17">
        <v>0</v>
      </c>
      <c r="OV12" s="17">
        <v>20</v>
      </c>
      <c r="OW12" s="17">
        <v>17.560980000000001</v>
      </c>
      <c r="OX12" s="17">
        <v>17.560980000000001</v>
      </c>
      <c r="OY12" s="17">
        <v>2.4390200000000002</v>
      </c>
      <c r="OZ12" s="17">
        <v>9.9</v>
      </c>
      <c r="PA12" s="17">
        <v>9.9830000000000005</v>
      </c>
      <c r="PB12" s="17">
        <v>9.9830000000000005</v>
      </c>
      <c r="PC12" s="17">
        <v>-8.3000000000000004E-2</v>
      </c>
      <c r="PD12" s="17">
        <v>5.5</v>
      </c>
      <c r="PE12" s="17">
        <v>5.67</v>
      </c>
      <c r="PF12" s="17">
        <v>5.67</v>
      </c>
      <c r="PG12" s="17">
        <v>-0.17</v>
      </c>
      <c r="PH12" s="17">
        <v>1.2</v>
      </c>
      <c r="PI12" s="17">
        <v>1</v>
      </c>
      <c r="PJ12" s="17">
        <v>1</v>
      </c>
      <c r="PK12" s="17">
        <v>0.2</v>
      </c>
      <c r="PL12" s="17">
        <v>3.4</v>
      </c>
      <c r="PM12" s="17">
        <v>3.4</v>
      </c>
      <c r="PN12" s="17">
        <v>3.4</v>
      </c>
      <c r="PO12" s="17">
        <v>0</v>
      </c>
      <c r="PP12" s="17">
        <v>5.2</v>
      </c>
      <c r="PQ12" s="17">
        <v>5</v>
      </c>
      <c r="PR12" s="17">
        <v>5</v>
      </c>
      <c r="PS12" s="17">
        <v>0.2</v>
      </c>
      <c r="PT12" s="17">
        <v>20.39</v>
      </c>
      <c r="PU12" s="17"/>
      <c r="PV12" s="17">
        <v>19.5122</v>
      </c>
      <c r="PW12" s="17">
        <v>0.87780000000000002</v>
      </c>
      <c r="PX12" s="17">
        <v>18.8</v>
      </c>
      <c r="PY12" s="17">
        <v>19.5122</v>
      </c>
      <c r="PZ12" s="17">
        <v>19.5122</v>
      </c>
      <c r="QA12" s="17">
        <v>-0.71220000000000006</v>
      </c>
      <c r="QB12" s="17">
        <v>18.8</v>
      </c>
      <c r="QC12" s="17">
        <v>17.560980000000001</v>
      </c>
      <c r="QD12" s="17">
        <v>17.560980000000001</v>
      </c>
      <c r="QE12" s="17">
        <v>1.23902</v>
      </c>
      <c r="QF12" s="17">
        <v>3.6</v>
      </c>
      <c r="QG12" s="17">
        <v>3.5</v>
      </c>
      <c r="QH12" s="17">
        <v>3.5</v>
      </c>
      <c r="QI12" s="17">
        <v>0.1</v>
      </c>
      <c r="QJ12" s="17">
        <v>18.5</v>
      </c>
      <c r="QK12" s="17">
        <v>18.048780000000001</v>
      </c>
      <c r="QL12" s="17">
        <v>18.048780000000001</v>
      </c>
      <c r="QM12" s="17">
        <v>0.45122000000000001</v>
      </c>
      <c r="QN12" s="17">
        <v>0</v>
      </c>
      <c r="QO12" s="17"/>
      <c r="QP12" s="17">
        <v>0</v>
      </c>
      <c r="QQ12" s="17">
        <v>0</v>
      </c>
      <c r="QR12" s="17">
        <v>0</v>
      </c>
      <c r="QS12" s="17"/>
      <c r="QT12" s="17">
        <v>0</v>
      </c>
      <c r="QU12" s="17">
        <v>0</v>
      </c>
      <c r="QV12" s="17">
        <v>30.8</v>
      </c>
      <c r="QW12" s="17">
        <v>24.599</v>
      </c>
      <c r="QX12" s="17">
        <v>24.599</v>
      </c>
      <c r="QY12" s="17">
        <v>6.2009999999999996</v>
      </c>
      <c r="QZ12" s="17">
        <v>79.7</v>
      </c>
      <c r="RA12" s="17">
        <v>68.927999999999997</v>
      </c>
      <c r="RB12" s="17">
        <v>68.927999999999997</v>
      </c>
      <c r="RC12" s="17">
        <v>10.772</v>
      </c>
      <c r="RD12" s="17"/>
      <c r="RE12" s="17"/>
      <c r="RF12" s="17"/>
      <c r="RG12" s="17">
        <v>0</v>
      </c>
      <c r="RH12" s="17"/>
      <c r="RI12" s="17"/>
      <c r="RJ12" s="17"/>
      <c r="RK12" s="17">
        <v>0</v>
      </c>
      <c r="RL12" s="17"/>
      <c r="RM12" s="17"/>
      <c r="RN12" s="17"/>
      <c r="RO12" s="17">
        <v>0</v>
      </c>
      <c r="RP12" s="17"/>
      <c r="RQ12" s="17"/>
      <c r="RR12" s="17"/>
      <c r="RS12" s="17">
        <v>0</v>
      </c>
      <c r="RT12" s="17">
        <v>0</v>
      </c>
      <c r="RU12" s="17"/>
      <c r="RV12" s="17">
        <v>0</v>
      </c>
      <c r="RW12" s="17">
        <v>0</v>
      </c>
      <c r="RX12" s="17">
        <v>3.4</v>
      </c>
      <c r="RY12" s="17">
        <v>3.2490000000000001</v>
      </c>
      <c r="RZ12" s="17">
        <v>3.2490000000000001</v>
      </c>
      <c r="SA12" s="17">
        <v>0.151</v>
      </c>
      <c r="SB12" s="17">
        <v>20.2</v>
      </c>
      <c r="SC12" s="17">
        <v>19.869240000000001</v>
      </c>
      <c r="SD12" s="17">
        <v>19.869240000000001</v>
      </c>
      <c r="SE12" s="17">
        <v>0.33076</v>
      </c>
      <c r="SF12" s="17">
        <v>3.12</v>
      </c>
      <c r="SG12" s="17">
        <v>2</v>
      </c>
      <c r="SH12" s="17">
        <v>2</v>
      </c>
      <c r="SI12" s="17">
        <v>1.1200000000000001</v>
      </c>
      <c r="SJ12" s="17"/>
      <c r="SK12" s="17"/>
      <c r="SL12" s="17">
        <v>0.7</v>
      </c>
      <c r="SM12" s="17">
        <v>-0.7</v>
      </c>
      <c r="SN12" s="17">
        <v>19.8</v>
      </c>
      <c r="SO12" s="17">
        <v>19.121949999999998</v>
      </c>
      <c r="SP12" s="17">
        <v>19.121949999999998</v>
      </c>
      <c r="SQ12" s="17">
        <v>0.67805000000000004</v>
      </c>
      <c r="SR12" s="17">
        <v>12.9</v>
      </c>
      <c r="SS12" s="17">
        <v>12.7</v>
      </c>
      <c r="ST12" s="17">
        <v>12.7</v>
      </c>
      <c r="SU12" s="17">
        <v>0.2</v>
      </c>
      <c r="SV12" s="17">
        <v>16.399999999999999</v>
      </c>
      <c r="SW12" s="17">
        <v>17.560980000000001</v>
      </c>
      <c r="SX12" s="17">
        <v>17.560980000000001</v>
      </c>
      <c r="SY12" s="17">
        <v>-1.1609799999999999</v>
      </c>
      <c r="SZ12" s="17">
        <v>20.3</v>
      </c>
      <c r="TA12" s="17">
        <v>19.5122</v>
      </c>
      <c r="TB12" s="17">
        <v>19.5122</v>
      </c>
      <c r="TC12" s="17">
        <v>0.78779999999999994</v>
      </c>
      <c r="TD12" s="17">
        <v>20</v>
      </c>
      <c r="TE12" s="17">
        <v>19.317070000000001</v>
      </c>
      <c r="TF12" s="17">
        <v>19.317070000000001</v>
      </c>
      <c r="TG12" s="17">
        <v>0.68293000000000004</v>
      </c>
      <c r="TH12" s="17">
        <v>15.6</v>
      </c>
      <c r="TI12" s="17">
        <v>15.699</v>
      </c>
      <c r="TJ12" s="17">
        <v>15.699</v>
      </c>
      <c r="TK12" s="17">
        <v>-9.9000000000000005E-2</v>
      </c>
      <c r="TL12" s="17">
        <v>45.6</v>
      </c>
      <c r="TM12" s="17">
        <v>34.728999999999999</v>
      </c>
      <c r="TN12" s="17">
        <v>34.728999999999999</v>
      </c>
      <c r="TO12" s="17">
        <v>10.871</v>
      </c>
      <c r="TP12" s="17">
        <v>0</v>
      </c>
      <c r="TQ12" s="17"/>
      <c r="TR12" s="17">
        <v>0</v>
      </c>
      <c r="TS12" s="17">
        <v>0</v>
      </c>
      <c r="TT12" s="17">
        <v>59.4</v>
      </c>
      <c r="TU12" s="17">
        <v>51.874000000000002</v>
      </c>
      <c r="TV12" s="17">
        <v>51.874000000000002</v>
      </c>
      <c r="TW12" s="17">
        <v>7.5259999999999998</v>
      </c>
      <c r="TX12" s="17">
        <v>73.3</v>
      </c>
      <c r="TY12" s="17">
        <v>72.81</v>
      </c>
      <c r="TZ12" s="17">
        <v>72.81</v>
      </c>
      <c r="UA12" s="17">
        <v>0.49</v>
      </c>
      <c r="UB12" s="17">
        <v>6.5</v>
      </c>
      <c r="UC12" s="17">
        <v>3.0190000000000001</v>
      </c>
      <c r="UD12" s="17">
        <v>3.0190000000000001</v>
      </c>
      <c r="UE12" s="17">
        <v>3.4809999999999999</v>
      </c>
      <c r="UF12" s="17">
        <v>4.7</v>
      </c>
      <c r="UG12" s="17">
        <v>2.3839999999999999</v>
      </c>
      <c r="UH12" s="17">
        <v>2.3839999999999999</v>
      </c>
      <c r="UI12" s="17">
        <v>2.3159999999999998</v>
      </c>
      <c r="UJ12" s="17">
        <v>20.9</v>
      </c>
      <c r="UK12" s="17">
        <v>19.5122</v>
      </c>
      <c r="UL12" s="17">
        <v>19.5122</v>
      </c>
      <c r="UM12" s="17">
        <v>1.3877999999999999</v>
      </c>
      <c r="UN12" s="17">
        <v>7.2</v>
      </c>
      <c r="UO12" s="17">
        <v>8</v>
      </c>
      <c r="UP12" s="17">
        <v>8</v>
      </c>
      <c r="UQ12" s="17">
        <v>-0.8</v>
      </c>
      <c r="UR12" s="17">
        <v>8.4</v>
      </c>
      <c r="US12" s="17">
        <v>7.9</v>
      </c>
      <c r="UT12" s="17">
        <v>7.9</v>
      </c>
      <c r="UU12" s="17">
        <v>0.5</v>
      </c>
      <c r="UV12" s="17">
        <v>20.399999999999999</v>
      </c>
      <c r="UW12" s="17">
        <v>19.5122</v>
      </c>
      <c r="UX12" s="17">
        <v>19.5122</v>
      </c>
      <c r="UY12" s="17">
        <v>0.88780000000000003</v>
      </c>
      <c r="UZ12" s="17">
        <v>20.399999999999999</v>
      </c>
      <c r="VA12" s="17">
        <v>19.5122</v>
      </c>
      <c r="VB12" s="17">
        <v>19.5122</v>
      </c>
      <c r="VC12" s="17">
        <v>0.88780000000000003</v>
      </c>
      <c r="VD12" s="17">
        <v>20.2</v>
      </c>
      <c r="VE12" s="17">
        <v>19.5122</v>
      </c>
      <c r="VF12" s="17">
        <v>19.5122</v>
      </c>
      <c r="VG12" s="17">
        <v>0.68779999999999997</v>
      </c>
      <c r="VH12" s="17">
        <v>9.8000000000000007</v>
      </c>
      <c r="VI12" s="17">
        <v>7.242</v>
      </c>
      <c r="VJ12" s="17">
        <v>7.242</v>
      </c>
      <c r="VK12" s="17">
        <v>2.5579999999999998</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60.4</v>
      </c>
      <c r="WC12" s="17">
        <v>66</v>
      </c>
      <c r="WD12" s="17">
        <v>66</v>
      </c>
      <c r="WE12" s="17">
        <v>-5.6</v>
      </c>
      <c r="WF12" s="17">
        <v>25.9</v>
      </c>
      <c r="WG12" s="17">
        <v>34</v>
      </c>
      <c r="WH12" s="17">
        <v>34</v>
      </c>
      <c r="WI12" s="17">
        <v>-8.1</v>
      </c>
      <c r="WJ12" s="17">
        <v>0</v>
      </c>
      <c r="WK12" s="17"/>
      <c r="WL12" s="17">
        <v>0</v>
      </c>
      <c r="WM12" s="17">
        <v>0</v>
      </c>
      <c r="WN12" s="17">
        <v>0</v>
      </c>
      <c r="WO12" s="17"/>
      <c r="WP12" s="17">
        <v>0</v>
      </c>
      <c r="WQ12" s="17">
        <v>0</v>
      </c>
      <c r="WR12" s="17">
        <v>9.6</v>
      </c>
      <c r="WS12" s="17">
        <v>9.6</v>
      </c>
      <c r="WT12" s="17">
        <v>9.6</v>
      </c>
      <c r="WU12" s="17">
        <v>0</v>
      </c>
      <c r="WV12" s="17">
        <v>20</v>
      </c>
      <c r="WW12" s="17">
        <v>19.317070000000001</v>
      </c>
      <c r="WX12" s="17">
        <v>19.317070000000001</v>
      </c>
      <c r="WY12" s="17">
        <v>0.68293000000000004</v>
      </c>
      <c r="WZ12" s="17">
        <v>9.9</v>
      </c>
      <c r="XA12" s="17">
        <v>10.8</v>
      </c>
      <c r="XB12" s="17">
        <v>10.8</v>
      </c>
      <c r="XC12" s="17">
        <v>-0.9</v>
      </c>
      <c r="XD12" s="17"/>
      <c r="XE12" s="17"/>
      <c r="XF12" s="17"/>
      <c r="XG12" s="17">
        <v>0</v>
      </c>
      <c r="XH12" s="17"/>
      <c r="XI12" s="17"/>
      <c r="XJ12" s="17"/>
      <c r="XK12" s="17">
        <v>0</v>
      </c>
      <c r="XL12" s="17">
        <v>14.2</v>
      </c>
      <c r="XM12" s="17">
        <v>14</v>
      </c>
      <c r="XN12" s="17">
        <v>14</v>
      </c>
      <c r="XO12" s="17">
        <v>0.2</v>
      </c>
      <c r="XP12" s="17"/>
      <c r="XQ12" s="17"/>
      <c r="XR12" s="17"/>
      <c r="XS12" s="17">
        <v>0</v>
      </c>
      <c r="XT12" s="17"/>
      <c r="XU12" s="17"/>
      <c r="XV12" s="17"/>
      <c r="XW12" s="17">
        <v>0</v>
      </c>
    </row>
    <row r="13" spans="1:647" ht="24" customHeight="1" x14ac:dyDescent="0.35">
      <c r="A13" s="1"/>
      <c r="B13" s="16" t="s">
        <v>68</v>
      </c>
      <c r="C13" s="16" t="s">
        <v>815</v>
      </c>
      <c r="D13" s="17"/>
      <c r="E13" s="17"/>
      <c r="F13" s="17"/>
      <c r="G13" s="17">
        <v>0</v>
      </c>
      <c r="H13" s="17"/>
      <c r="I13" s="17"/>
      <c r="J13" s="17"/>
      <c r="K13" s="17">
        <v>0</v>
      </c>
      <c r="L13" s="17"/>
      <c r="M13" s="17"/>
      <c r="N13" s="17"/>
      <c r="O13" s="17">
        <v>0</v>
      </c>
      <c r="P13" s="17">
        <v>646.5</v>
      </c>
      <c r="Q13" s="17">
        <v>646.79789000000005</v>
      </c>
      <c r="R13" s="17">
        <v>646.79789000000005</v>
      </c>
      <c r="S13" s="17">
        <v>-0.29788999999999999</v>
      </c>
      <c r="T13" s="17">
        <v>215.7</v>
      </c>
      <c r="U13" s="17">
        <v>211.44126</v>
      </c>
      <c r="V13" s="17">
        <v>211.44126</v>
      </c>
      <c r="W13" s="17">
        <v>4.2587400000000004</v>
      </c>
      <c r="X13" s="17"/>
      <c r="Y13" s="17"/>
      <c r="Z13" s="17"/>
      <c r="AA13" s="17">
        <v>0</v>
      </c>
      <c r="AB13" s="17"/>
      <c r="AC13" s="17"/>
      <c r="AD13" s="17"/>
      <c r="AE13" s="17">
        <v>0</v>
      </c>
      <c r="AF13" s="17">
        <v>72.400000000000006</v>
      </c>
      <c r="AG13" s="17">
        <v>61.204389999999997</v>
      </c>
      <c r="AH13" s="17">
        <v>61.204389999999997</v>
      </c>
      <c r="AI13" s="17">
        <v>11.19561</v>
      </c>
      <c r="AJ13" s="17">
        <v>237.4</v>
      </c>
      <c r="AK13" s="17">
        <v>235.84763000000001</v>
      </c>
      <c r="AL13" s="17">
        <v>235.84763000000001</v>
      </c>
      <c r="AM13" s="17">
        <v>1.55237</v>
      </c>
      <c r="AN13" s="17">
        <v>0</v>
      </c>
      <c r="AO13" s="17">
        <v>0</v>
      </c>
      <c r="AP13" s="17">
        <v>0</v>
      </c>
      <c r="AQ13" s="17">
        <v>0</v>
      </c>
      <c r="AR13" s="17"/>
      <c r="AS13" s="17"/>
      <c r="AT13" s="17"/>
      <c r="AU13" s="17">
        <v>0</v>
      </c>
      <c r="AV13" s="17">
        <v>106.2</v>
      </c>
      <c r="AW13" s="17">
        <v>128.01715999999999</v>
      </c>
      <c r="AX13" s="17">
        <v>116.66667</v>
      </c>
      <c r="AY13" s="17">
        <v>-10.466670000000001</v>
      </c>
      <c r="AZ13" s="17">
        <v>106.5</v>
      </c>
      <c r="BA13" s="17">
        <v>128.01715999999999</v>
      </c>
      <c r="BB13" s="17">
        <v>116.66667</v>
      </c>
      <c r="BC13" s="17">
        <v>-10.16667</v>
      </c>
      <c r="BD13" s="17">
        <v>105.6</v>
      </c>
      <c r="BE13" s="17">
        <v>128.01715999999999</v>
      </c>
      <c r="BF13" s="17">
        <v>116.66667</v>
      </c>
      <c r="BG13" s="17">
        <v>-11.06667</v>
      </c>
      <c r="BH13" s="17">
        <v>205.7</v>
      </c>
      <c r="BI13" s="17">
        <v>192.02574000000001</v>
      </c>
      <c r="BJ13" s="17">
        <v>175</v>
      </c>
      <c r="BK13" s="17">
        <v>30.7</v>
      </c>
      <c r="BL13" s="17">
        <v>208.7</v>
      </c>
      <c r="BM13" s="17">
        <v>204.87801999999999</v>
      </c>
      <c r="BN13" s="17">
        <v>204.87801999999999</v>
      </c>
      <c r="BO13" s="17">
        <v>3.8219799999999999</v>
      </c>
      <c r="BP13" s="17">
        <v>109.8</v>
      </c>
      <c r="BQ13" s="17">
        <v>102.43901</v>
      </c>
      <c r="BR13" s="17">
        <v>102.43901</v>
      </c>
      <c r="BS13" s="17">
        <v>7.3609900000000001</v>
      </c>
      <c r="BT13" s="17">
        <v>560</v>
      </c>
      <c r="BU13" s="17">
        <v>568.29854</v>
      </c>
      <c r="BV13" s="17">
        <v>568.29854</v>
      </c>
      <c r="BW13" s="17">
        <v>-8.2985399999999991</v>
      </c>
      <c r="BX13" s="17">
        <v>10.5</v>
      </c>
      <c r="BY13" s="17">
        <v>5.4891500000000004</v>
      </c>
      <c r="BZ13" s="17">
        <v>5.4891500000000004</v>
      </c>
      <c r="CA13" s="17">
        <v>5.0108499999999996</v>
      </c>
      <c r="CB13" s="17"/>
      <c r="CC13" s="17"/>
      <c r="CD13" s="17"/>
      <c r="CE13" s="17">
        <v>0</v>
      </c>
      <c r="CF13" s="17"/>
      <c r="CG13" s="17"/>
      <c r="CH13" s="17"/>
      <c r="CI13" s="17">
        <v>0</v>
      </c>
      <c r="CJ13" s="17"/>
      <c r="CK13" s="17"/>
      <c r="CL13" s="17"/>
      <c r="CM13" s="17">
        <v>0</v>
      </c>
      <c r="CN13" s="17"/>
      <c r="CO13" s="17"/>
      <c r="CP13" s="17"/>
      <c r="CQ13" s="17">
        <v>0</v>
      </c>
      <c r="CR13" s="17">
        <v>166.6</v>
      </c>
      <c r="CS13" s="17">
        <v>164.70732000000001</v>
      </c>
      <c r="CT13" s="17">
        <v>164.70732000000001</v>
      </c>
      <c r="CU13" s="17">
        <v>1.8926799999999999</v>
      </c>
      <c r="CV13" s="17">
        <v>7.4</v>
      </c>
      <c r="CW13" s="17">
        <v>7.1182800000000004</v>
      </c>
      <c r="CX13" s="17">
        <v>5.1346499999999997</v>
      </c>
      <c r="CY13" s="17">
        <v>2.2653500000000002</v>
      </c>
      <c r="CZ13" s="17">
        <v>3.2</v>
      </c>
      <c r="DA13" s="17">
        <v>3.9073199999999999</v>
      </c>
      <c r="DB13" s="17">
        <v>2.8184800000000001</v>
      </c>
      <c r="DC13" s="17">
        <v>0.38152000000000003</v>
      </c>
      <c r="DD13" s="17">
        <v>0</v>
      </c>
      <c r="DE13" s="17">
        <v>0</v>
      </c>
      <c r="DF13" s="17">
        <v>0</v>
      </c>
      <c r="DG13" s="17">
        <v>0</v>
      </c>
      <c r="DH13" s="17">
        <v>6.7</v>
      </c>
      <c r="DI13" s="17">
        <v>6.8787000000000003</v>
      </c>
      <c r="DJ13" s="17">
        <v>6.8787000000000003</v>
      </c>
      <c r="DK13" s="17">
        <v>-0.1787</v>
      </c>
      <c r="DL13" s="17">
        <v>10.7</v>
      </c>
      <c r="DM13" s="17">
        <v>8.4739799999999992</v>
      </c>
      <c r="DN13" s="17">
        <v>9.6087699999999998</v>
      </c>
      <c r="DO13" s="17">
        <v>1.0912299999999999</v>
      </c>
      <c r="DP13" s="17">
        <v>71.2</v>
      </c>
      <c r="DQ13" s="17">
        <v>46.409320000000001</v>
      </c>
      <c r="DR13" s="17">
        <v>52.624229999999997</v>
      </c>
      <c r="DS13" s="17">
        <v>18.575769999999999</v>
      </c>
      <c r="DT13" s="17">
        <v>5.6</v>
      </c>
      <c r="DU13" s="17">
        <v>4.93825</v>
      </c>
      <c r="DV13" s="17">
        <v>5.5995499999999998</v>
      </c>
      <c r="DW13" s="17">
        <v>4.4999999999999999E-4</v>
      </c>
      <c r="DX13" s="17"/>
      <c r="DY13" s="17"/>
      <c r="DZ13" s="17"/>
      <c r="EA13" s="17">
        <v>0</v>
      </c>
      <c r="EB13" s="17"/>
      <c r="EC13" s="17"/>
      <c r="ED13" s="17"/>
      <c r="EE13" s="17">
        <v>0</v>
      </c>
      <c r="EF13" s="17"/>
      <c r="EG13" s="17"/>
      <c r="EH13" s="17"/>
      <c r="EI13" s="17">
        <v>0</v>
      </c>
      <c r="EJ13" s="17">
        <v>111.1</v>
      </c>
      <c r="EK13" s="17">
        <v>112.90537</v>
      </c>
      <c r="EL13" s="17">
        <v>112.90537</v>
      </c>
      <c r="EM13" s="17">
        <v>-1.8053699999999999</v>
      </c>
      <c r="EN13" s="17">
        <v>182.7</v>
      </c>
      <c r="EO13" s="17">
        <v>221.25516999999999</v>
      </c>
      <c r="EP13" s="17">
        <v>221.25516999999999</v>
      </c>
      <c r="EQ13" s="17">
        <v>-38.555169999999997</v>
      </c>
      <c r="ER13" s="17"/>
      <c r="ES13" s="17"/>
      <c r="ET13" s="17"/>
      <c r="EU13" s="17">
        <v>0</v>
      </c>
      <c r="EV13" s="17"/>
      <c r="EW13" s="17"/>
      <c r="EX13" s="17"/>
      <c r="EY13" s="17">
        <v>0</v>
      </c>
      <c r="EZ13" s="17"/>
      <c r="FA13" s="17"/>
      <c r="FB13" s="17"/>
      <c r="FC13" s="17">
        <v>0</v>
      </c>
      <c r="FD13" s="17">
        <v>6.5</v>
      </c>
      <c r="FE13" s="17">
        <v>6.39</v>
      </c>
      <c r="FF13" s="17">
        <v>6.39</v>
      </c>
      <c r="FG13" s="17">
        <v>0.11</v>
      </c>
      <c r="FH13" s="17">
        <v>146.69999999999999</v>
      </c>
      <c r="FI13" s="17">
        <v>143.58974000000001</v>
      </c>
      <c r="FJ13" s="17">
        <v>143.58974000000001</v>
      </c>
      <c r="FK13" s="17">
        <v>3.1102599999999998</v>
      </c>
      <c r="FL13" s="17">
        <v>79.900000000000006</v>
      </c>
      <c r="FM13" s="17">
        <v>79.38167</v>
      </c>
      <c r="FN13" s="17">
        <v>79.38167</v>
      </c>
      <c r="FO13" s="17">
        <v>0.51832999999999996</v>
      </c>
      <c r="FP13" s="17">
        <v>130.19999999999999</v>
      </c>
      <c r="FQ13" s="17">
        <v>150.27984000000001</v>
      </c>
      <c r="FR13" s="17">
        <v>150.27984000000001</v>
      </c>
      <c r="FS13" s="17">
        <v>-20.079840000000001</v>
      </c>
      <c r="FT13" s="17">
        <v>42.3</v>
      </c>
      <c r="FU13" s="17">
        <v>41.498959999999997</v>
      </c>
      <c r="FV13" s="17">
        <v>41.498959999999997</v>
      </c>
      <c r="FW13" s="17">
        <v>0.80103999999999997</v>
      </c>
      <c r="FX13" s="17">
        <v>18.7</v>
      </c>
      <c r="FY13" s="17">
        <v>19.28585</v>
      </c>
      <c r="FZ13" s="17">
        <v>19.28585</v>
      </c>
      <c r="GA13" s="17">
        <v>-0.58584999999999998</v>
      </c>
      <c r="GB13" s="17">
        <v>19.7</v>
      </c>
      <c r="GC13" s="17">
        <v>19.121949999999998</v>
      </c>
      <c r="GD13" s="17">
        <v>19.121949999999998</v>
      </c>
      <c r="GE13" s="17">
        <v>0.57804999999999995</v>
      </c>
      <c r="GF13" s="17">
        <v>91.6</v>
      </c>
      <c r="GG13" s="17">
        <v>87.657560000000004</v>
      </c>
      <c r="GH13" s="17">
        <v>87.657560000000004</v>
      </c>
      <c r="GI13" s="17">
        <v>3.9424399999999999</v>
      </c>
      <c r="GJ13" s="17">
        <v>174.5</v>
      </c>
      <c r="GK13" s="17">
        <v>185.23701</v>
      </c>
      <c r="GL13" s="17">
        <v>185.23701</v>
      </c>
      <c r="GM13" s="17">
        <v>-10.73701</v>
      </c>
      <c r="GN13" s="17">
        <v>0</v>
      </c>
      <c r="GO13" s="17">
        <v>0</v>
      </c>
      <c r="GP13" s="17">
        <v>0</v>
      </c>
      <c r="GQ13" s="17">
        <v>0</v>
      </c>
      <c r="GR13" s="17">
        <v>88.3</v>
      </c>
      <c r="GS13" s="17">
        <v>92.618510000000001</v>
      </c>
      <c r="GT13" s="17">
        <v>92.618510000000001</v>
      </c>
      <c r="GU13" s="17">
        <v>-4.3185099999999998</v>
      </c>
      <c r="GV13" s="17">
        <v>108.5</v>
      </c>
      <c r="GW13" s="17">
        <v>110.91316999999999</v>
      </c>
      <c r="GX13" s="17">
        <v>110.91316999999999</v>
      </c>
      <c r="GY13" s="17">
        <v>-2.41317</v>
      </c>
      <c r="GZ13" s="17">
        <v>0</v>
      </c>
      <c r="HA13" s="17"/>
      <c r="HB13" s="17">
        <v>9.09</v>
      </c>
      <c r="HC13" s="17">
        <v>-9.09</v>
      </c>
      <c r="HD13" s="17">
        <v>8.4</v>
      </c>
      <c r="HE13" s="17">
        <v>9.9490999999999996</v>
      </c>
      <c r="HF13" s="17">
        <v>9.9490999999999996</v>
      </c>
      <c r="HG13" s="17">
        <v>-1.5490999999999999</v>
      </c>
      <c r="HH13" s="17">
        <v>46</v>
      </c>
      <c r="HI13" s="17">
        <v>47.26634</v>
      </c>
      <c r="HJ13" s="17">
        <v>47.26634</v>
      </c>
      <c r="HK13" s="17">
        <v>-1.26634</v>
      </c>
      <c r="HL13" s="17">
        <v>39.1</v>
      </c>
      <c r="HM13" s="17">
        <v>30</v>
      </c>
      <c r="HN13" s="17">
        <v>30</v>
      </c>
      <c r="HO13" s="17">
        <v>9.1</v>
      </c>
      <c r="HP13" s="17">
        <v>3.8</v>
      </c>
      <c r="HQ13" s="17">
        <v>3.8872599999999999</v>
      </c>
      <c r="HR13" s="17">
        <v>3.8872599999999999</v>
      </c>
      <c r="HS13" s="17">
        <v>-8.7260000000000004E-2</v>
      </c>
      <c r="HT13" s="17">
        <v>37.799999999999997</v>
      </c>
      <c r="HU13" s="17">
        <v>33.323279999999997</v>
      </c>
      <c r="HV13" s="17">
        <v>33.323279999999997</v>
      </c>
      <c r="HW13" s="17">
        <v>4.4767200000000003</v>
      </c>
      <c r="HX13" s="17">
        <v>173.8</v>
      </c>
      <c r="HY13" s="17">
        <v>171.54185000000001</v>
      </c>
      <c r="HZ13" s="17">
        <v>171.54185000000001</v>
      </c>
      <c r="IA13" s="17">
        <v>2.2581500000000001</v>
      </c>
      <c r="IB13" s="17">
        <v>47.6</v>
      </c>
      <c r="IC13" s="17">
        <v>47.67127</v>
      </c>
      <c r="ID13" s="17">
        <v>47.67127</v>
      </c>
      <c r="IE13" s="17">
        <v>-7.127E-2</v>
      </c>
      <c r="IF13" s="17"/>
      <c r="IG13" s="17"/>
      <c r="IH13" s="17"/>
      <c r="II13" s="17">
        <v>0</v>
      </c>
      <c r="IJ13" s="17"/>
      <c r="IK13" s="17"/>
      <c r="IL13" s="17"/>
      <c r="IM13" s="17">
        <v>0</v>
      </c>
      <c r="IN13" s="17">
        <v>47.2</v>
      </c>
      <c r="IO13" s="17"/>
      <c r="IP13" s="17">
        <v>48.41648</v>
      </c>
      <c r="IQ13" s="17">
        <v>-1.21648</v>
      </c>
      <c r="IR13" s="17"/>
      <c r="IS13" s="17"/>
      <c r="IT13" s="17"/>
      <c r="IU13" s="17">
        <v>0</v>
      </c>
      <c r="IV13" s="17"/>
      <c r="IW13" s="17"/>
      <c r="IX13" s="17"/>
      <c r="IY13" s="17">
        <v>0</v>
      </c>
      <c r="IZ13" s="17"/>
      <c r="JA13" s="17"/>
      <c r="JB13" s="17"/>
      <c r="JC13" s="17">
        <v>0</v>
      </c>
      <c r="JD13" s="17">
        <v>86.7</v>
      </c>
      <c r="JE13" s="17">
        <v>88.815600000000003</v>
      </c>
      <c r="JF13" s="17">
        <v>88.815600000000003</v>
      </c>
      <c r="JG13" s="17">
        <v>-2.1156000000000001</v>
      </c>
      <c r="JH13" s="17"/>
      <c r="JI13" s="17"/>
      <c r="JJ13" s="17"/>
      <c r="JK13" s="17">
        <v>0</v>
      </c>
      <c r="JL13" s="17">
        <v>159.19999999999999</v>
      </c>
      <c r="JM13" s="17">
        <v>150.66667000000001</v>
      </c>
      <c r="JN13" s="17">
        <v>150.66667000000001</v>
      </c>
      <c r="JO13" s="17">
        <v>8.5333299999999994</v>
      </c>
      <c r="JP13" s="17">
        <v>0</v>
      </c>
      <c r="JQ13" s="17">
        <v>0</v>
      </c>
      <c r="JR13" s="17">
        <v>0</v>
      </c>
      <c r="JS13" s="17">
        <v>0</v>
      </c>
      <c r="JT13" s="17">
        <v>66.5</v>
      </c>
      <c r="JU13" s="17">
        <v>75.333330000000004</v>
      </c>
      <c r="JV13" s="17">
        <v>75.333330000000004</v>
      </c>
      <c r="JW13" s="17">
        <v>-8.8333300000000001</v>
      </c>
      <c r="JX13" s="17">
        <v>0</v>
      </c>
      <c r="JY13" s="17">
        <v>0</v>
      </c>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3.5</v>
      </c>
      <c r="LE13" s="17">
        <v>3.9931199999999998</v>
      </c>
      <c r="LF13" s="17">
        <v>3.9931199999999998</v>
      </c>
      <c r="LG13" s="17">
        <v>-0.49312</v>
      </c>
      <c r="LH13" s="17">
        <v>143.69999999999999</v>
      </c>
      <c r="LI13" s="17">
        <v>201.79952</v>
      </c>
      <c r="LJ13" s="17">
        <v>201.79952</v>
      </c>
      <c r="LK13" s="17">
        <v>-58.099519999999998</v>
      </c>
      <c r="LL13" s="17">
        <v>106.5</v>
      </c>
      <c r="LM13" s="17">
        <v>125.87508</v>
      </c>
      <c r="LN13" s="17">
        <v>125.87509</v>
      </c>
      <c r="LO13" s="17">
        <v>-19.37509</v>
      </c>
      <c r="LP13" s="17"/>
      <c r="LQ13" s="17"/>
      <c r="LR13" s="17"/>
      <c r="LS13" s="17">
        <v>0</v>
      </c>
      <c r="LT13" s="17">
        <v>79</v>
      </c>
      <c r="LU13" s="17">
        <v>78.567999999999998</v>
      </c>
      <c r="LV13" s="17">
        <v>78.567999999999998</v>
      </c>
      <c r="LW13" s="17">
        <v>0.432</v>
      </c>
      <c r="LX13" s="17">
        <v>30</v>
      </c>
      <c r="LY13" s="17">
        <v>30.097560000000001</v>
      </c>
      <c r="LZ13" s="17">
        <v>30.097560000000001</v>
      </c>
      <c r="MA13" s="17">
        <v>-9.7559999999999994E-2</v>
      </c>
      <c r="MB13" s="17"/>
      <c r="MC13" s="17"/>
      <c r="MD13" s="17"/>
      <c r="ME13" s="17">
        <v>0</v>
      </c>
      <c r="MF13" s="17"/>
      <c r="MG13" s="17"/>
      <c r="MH13" s="17"/>
      <c r="MI13" s="17">
        <v>0</v>
      </c>
      <c r="MJ13" s="17"/>
      <c r="MK13" s="17"/>
      <c r="ML13" s="17"/>
      <c r="MM13" s="17">
        <v>0</v>
      </c>
      <c r="MN13" s="17">
        <v>0</v>
      </c>
      <c r="MO13" s="17">
        <v>0</v>
      </c>
      <c r="MP13" s="17">
        <v>0</v>
      </c>
      <c r="MQ13" s="17">
        <v>0</v>
      </c>
      <c r="MR13" s="17">
        <v>147.1</v>
      </c>
      <c r="MS13" s="17">
        <v>144.31238999999999</v>
      </c>
      <c r="MT13" s="17">
        <v>144.31238999999999</v>
      </c>
      <c r="MU13" s="17">
        <v>2.7876099999999999</v>
      </c>
      <c r="MV13" s="17">
        <v>68.099999999999994</v>
      </c>
      <c r="MW13" s="17">
        <v>72.156189999999995</v>
      </c>
      <c r="MX13" s="17">
        <v>72.156189999999995</v>
      </c>
      <c r="MY13" s="17">
        <v>-4.05619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91.2</v>
      </c>
      <c r="OG13" s="17">
        <v>105.13</v>
      </c>
      <c r="OH13" s="17">
        <v>105.13</v>
      </c>
      <c r="OI13" s="17">
        <v>-13.93</v>
      </c>
      <c r="OJ13" s="17">
        <v>0</v>
      </c>
      <c r="OK13" s="17"/>
      <c r="OL13" s="17">
        <v>0</v>
      </c>
      <c r="OM13" s="17">
        <v>0</v>
      </c>
      <c r="ON13" s="17">
        <v>13.7</v>
      </c>
      <c r="OO13" s="17">
        <v>11.494999999999999</v>
      </c>
      <c r="OP13" s="17">
        <v>11.494999999999999</v>
      </c>
      <c r="OQ13" s="17">
        <v>2.2050000000000001</v>
      </c>
      <c r="OR13" s="17">
        <v>0</v>
      </c>
      <c r="OS13" s="17"/>
      <c r="OT13" s="17">
        <v>0</v>
      </c>
      <c r="OU13" s="17">
        <v>0</v>
      </c>
      <c r="OV13" s="17">
        <v>19.8</v>
      </c>
      <c r="OW13" s="17">
        <v>17.560980000000001</v>
      </c>
      <c r="OX13" s="17">
        <v>17.560980000000001</v>
      </c>
      <c r="OY13" s="17">
        <v>2.23902</v>
      </c>
      <c r="OZ13" s="17">
        <v>9.9</v>
      </c>
      <c r="PA13" s="17">
        <v>9.9830000000000005</v>
      </c>
      <c r="PB13" s="17">
        <v>9.9830000000000005</v>
      </c>
      <c r="PC13" s="17">
        <v>-8.3000000000000004E-2</v>
      </c>
      <c r="PD13" s="17">
        <v>4.9000000000000004</v>
      </c>
      <c r="PE13" s="17">
        <v>5.67</v>
      </c>
      <c r="PF13" s="17">
        <v>5.67</v>
      </c>
      <c r="PG13" s="17">
        <v>-0.77</v>
      </c>
      <c r="PH13" s="17">
        <v>1.2</v>
      </c>
      <c r="PI13" s="17">
        <v>1</v>
      </c>
      <c r="PJ13" s="17">
        <v>1</v>
      </c>
      <c r="PK13" s="17">
        <v>0.2</v>
      </c>
      <c r="PL13" s="17">
        <v>3.4</v>
      </c>
      <c r="PM13" s="17">
        <v>3.4</v>
      </c>
      <c r="PN13" s="17">
        <v>3.4</v>
      </c>
      <c r="PO13" s="17">
        <v>0</v>
      </c>
      <c r="PP13" s="17">
        <v>5.2</v>
      </c>
      <c r="PQ13" s="17">
        <v>5</v>
      </c>
      <c r="PR13" s="17">
        <v>5</v>
      </c>
      <c r="PS13" s="17">
        <v>0.2</v>
      </c>
      <c r="PT13" s="17">
        <v>20.32</v>
      </c>
      <c r="PU13" s="17"/>
      <c r="PV13" s="17">
        <v>19.5122</v>
      </c>
      <c r="PW13" s="17">
        <v>0.80779999999999996</v>
      </c>
      <c r="PX13" s="17">
        <v>19</v>
      </c>
      <c r="PY13" s="17">
        <v>19.5122</v>
      </c>
      <c r="PZ13" s="17">
        <v>19.5122</v>
      </c>
      <c r="QA13" s="17">
        <v>-0.51219999999999999</v>
      </c>
      <c r="QB13" s="17">
        <v>18.7</v>
      </c>
      <c r="QC13" s="17">
        <v>17.560980000000001</v>
      </c>
      <c r="QD13" s="17">
        <v>17.560980000000001</v>
      </c>
      <c r="QE13" s="17">
        <v>1.1390199999999999</v>
      </c>
      <c r="QF13" s="17">
        <v>3.6</v>
      </c>
      <c r="QG13" s="17">
        <v>3.5</v>
      </c>
      <c r="QH13" s="17">
        <v>3.5</v>
      </c>
      <c r="QI13" s="17">
        <v>0.1</v>
      </c>
      <c r="QJ13" s="17">
        <v>18.5</v>
      </c>
      <c r="QK13" s="17">
        <v>18.048780000000001</v>
      </c>
      <c r="QL13" s="17">
        <v>18.048780000000001</v>
      </c>
      <c r="QM13" s="17">
        <v>0.45122000000000001</v>
      </c>
      <c r="QN13" s="17">
        <v>0</v>
      </c>
      <c r="QO13" s="17"/>
      <c r="QP13" s="17">
        <v>0</v>
      </c>
      <c r="QQ13" s="17">
        <v>0</v>
      </c>
      <c r="QR13" s="17">
        <v>0</v>
      </c>
      <c r="QS13" s="17"/>
      <c r="QT13" s="17">
        <v>0</v>
      </c>
      <c r="QU13" s="17">
        <v>0</v>
      </c>
      <c r="QV13" s="17">
        <v>31.6</v>
      </c>
      <c r="QW13" s="17">
        <v>24.145</v>
      </c>
      <c r="QX13" s="17">
        <v>24.145</v>
      </c>
      <c r="QY13" s="17">
        <v>7.4550000000000001</v>
      </c>
      <c r="QZ13" s="17">
        <v>81.599999999999994</v>
      </c>
      <c r="RA13" s="17">
        <v>67.186000000000007</v>
      </c>
      <c r="RB13" s="17">
        <v>67.186000000000007</v>
      </c>
      <c r="RC13" s="17">
        <v>14.414</v>
      </c>
      <c r="RD13" s="17"/>
      <c r="RE13" s="17"/>
      <c r="RF13" s="17"/>
      <c r="RG13" s="17">
        <v>0</v>
      </c>
      <c r="RH13" s="17"/>
      <c r="RI13" s="17"/>
      <c r="RJ13" s="17"/>
      <c r="RK13" s="17">
        <v>0</v>
      </c>
      <c r="RL13" s="17"/>
      <c r="RM13" s="17"/>
      <c r="RN13" s="17"/>
      <c r="RO13" s="17">
        <v>0</v>
      </c>
      <c r="RP13" s="17"/>
      <c r="RQ13" s="17"/>
      <c r="RR13" s="17"/>
      <c r="RS13" s="17">
        <v>0</v>
      </c>
      <c r="RT13" s="17">
        <v>0</v>
      </c>
      <c r="RU13" s="17"/>
      <c r="RV13" s="17">
        <v>0</v>
      </c>
      <c r="RW13" s="17">
        <v>0</v>
      </c>
      <c r="RX13" s="17">
        <v>3.4</v>
      </c>
      <c r="RY13" s="17">
        <v>3.2490000000000001</v>
      </c>
      <c r="RZ13" s="17">
        <v>3.2490000000000001</v>
      </c>
      <c r="SA13" s="17">
        <v>0.151</v>
      </c>
      <c r="SB13" s="17">
        <v>20.2</v>
      </c>
      <c r="SC13" s="17">
        <v>19.869240000000001</v>
      </c>
      <c r="SD13" s="17">
        <v>19.869240000000001</v>
      </c>
      <c r="SE13" s="17">
        <v>0.33076</v>
      </c>
      <c r="SF13" s="17">
        <v>3.12</v>
      </c>
      <c r="SG13" s="17">
        <v>2</v>
      </c>
      <c r="SH13" s="17">
        <v>2</v>
      </c>
      <c r="SI13" s="17">
        <v>1.1200000000000001</v>
      </c>
      <c r="SJ13" s="17"/>
      <c r="SK13" s="17"/>
      <c r="SL13" s="17">
        <v>0.7</v>
      </c>
      <c r="SM13" s="17">
        <v>-0.7</v>
      </c>
      <c r="SN13" s="17">
        <v>19.8</v>
      </c>
      <c r="SO13" s="17">
        <v>19.121949999999998</v>
      </c>
      <c r="SP13" s="17">
        <v>19.121949999999998</v>
      </c>
      <c r="SQ13" s="17">
        <v>0.67805000000000004</v>
      </c>
      <c r="SR13" s="17">
        <v>12.9</v>
      </c>
      <c r="SS13" s="17">
        <v>12.7</v>
      </c>
      <c r="ST13" s="17">
        <v>12.7</v>
      </c>
      <c r="SU13" s="17">
        <v>0.2</v>
      </c>
      <c r="SV13" s="17">
        <v>16.5</v>
      </c>
      <c r="SW13" s="17">
        <v>17.560980000000001</v>
      </c>
      <c r="SX13" s="17">
        <v>17.560980000000001</v>
      </c>
      <c r="SY13" s="17">
        <v>-1.06098</v>
      </c>
      <c r="SZ13" s="17">
        <v>20.2</v>
      </c>
      <c r="TA13" s="17">
        <v>19.5122</v>
      </c>
      <c r="TB13" s="17">
        <v>19.5122</v>
      </c>
      <c r="TC13" s="17">
        <v>0.68779999999999997</v>
      </c>
      <c r="TD13" s="17">
        <v>19.899999999999999</v>
      </c>
      <c r="TE13" s="17">
        <v>19.317070000000001</v>
      </c>
      <c r="TF13" s="17">
        <v>19.317070000000001</v>
      </c>
      <c r="TG13" s="17">
        <v>0.58292999999999995</v>
      </c>
      <c r="TH13" s="17">
        <v>15.8</v>
      </c>
      <c r="TI13" s="17">
        <v>16.379000000000001</v>
      </c>
      <c r="TJ13" s="17">
        <v>16.379000000000001</v>
      </c>
      <c r="TK13" s="17">
        <v>-0.57899999999999996</v>
      </c>
      <c r="TL13" s="17">
        <v>42</v>
      </c>
      <c r="TM13" s="17">
        <v>30.678999999999998</v>
      </c>
      <c r="TN13" s="17">
        <v>30.678999999999998</v>
      </c>
      <c r="TO13" s="17">
        <v>11.321</v>
      </c>
      <c r="TP13" s="17">
        <v>0</v>
      </c>
      <c r="TQ13" s="17"/>
      <c r="TR13" s="17">
        <v>0</v>
      </c>
      <c r="TS13" s="17">
        <v>0</v>
      </c>
      <c r="TT13" s="17">
        <v>80.8</v>
      </c>
      <c r="TU13" s="17">
        <v>50.728000000000002</v>
      </c>
      <c r="TV13" s="17">
        <v>50.728000000000002</v>
      </c>
      <c r="TW13" s="17">
        <v>30.071999999999999</v>
      </c>
      <c r="TX13" s="17">
        <v>83.1</v>
      </c>
      <c r="TY13" s="17">
        <v>71.728999999999999</v>
      </c>
      <c r="TZ13" s="17">
        <v>71.728999999999999</v>
      </c>
      <c r="UA13" s="17">
        <v>11.371</v>
      </c>
      <c r="UB13" s="17">
        <v>10.6</v>
      </c>
      <c r="UC13" s="17">
        <v>2.4660000000000002</v>
      </c>
      <c r="UD13" s="17">
        <v>2.4660000000000002</v>
      </c>
      <c r="UE13" s="17">
        <v>8.1340000000000003</v>
      </c>
      <c r="UF13" s="17">
        <v>6.3</v>
      </c>
      <c r="UG13" s="17">
        <v>1.9770000000000001</v>
      </c>
      <c r="UH13" s="17">
        <v>1.9770000000000001</v>
      </c>
      <c r="UI13" s="17">
        <v>4.3230000000000004</v>
      </c>
      <c r="UJ13" s="17">
        <v>20.9</v>
      </c>
      <c r="UK13" s="17">
        <v>19.5122</v>
      </c>
      <c r="UL13" s="17">
        <v>19.5122</v>
      </c>
      <c r="UM13" s="17">
        <v>1.3877999999999999</v>
      </c>
      <c r="UN13" s="17">
        <v>7.1</v>
      </c>
      <c r="UO13" s="17">
        <v>8</v>
      </c>
      <c r="UP13" s="17">
        <v>8</v>
      </c>
      <c r="UQ13" s="17">
        <v>-0.9</v>
      </c>
      <c r="UR13" s="17">
        <v>8.3000000000000007</v>
      </c>
      <c r="US13" s="17">
        <v>7.9</v>
      </c>
      <c r="UT13" s="17">
        <v>7.9</v>
      </c>
      <c r="UU13" s="17">
        <v>0.4</v>
      </c>
      <c r="UV13" s="17">
        <v>20.399999999999999</v>
      </c>
      <c r="UW13" s="17">
        <v>19.5122</v>
      </c>
      <c r="UX13" s="17">
        <v>19.5122</v>
      </c>
      <c r="UY13" s="17">
        <v>0.88780000000000003</v>
      </c>
      <c r="UZ13" s="17">
        <v>20.399999999999999</v>
      </c>
      <c r="VA13" s="17">
        <v>19.5122</v>
      </c>
      <c r="VB13" s="17">
        <v>19.5122</v>
      </c>
      <c r="VC13" s="17">
        <v>0.88780000000000003</v>
      </c>
      <c r="VD13" s="17">
        <v>20.2</v>
      </c>
      <c r="VE13" s="17">
        <v>19.5122</v>
      </c>
      <c r="VF13" s="17">
        <v>19.5122</v>
      </c>
      <c r="VG13" s="17">
        <v>0.68779999999999997</v>
      </c>
      <c r="VH13" s="17">
        <v>9.6</v>
      </c>
      <c r="VI13" s="17">
        <v>7.319</v>
      </c>
      <c r="VJ13" s="17">
        <v>7.319</v>
      </c>
      <c r="VK13" s="17">
        <v>2.2810000000000001</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66.400000000000006</v>
      </c>
      <c r="WC13" s="17">
        <v>65</v>
      </c>
      <c r="WD13" s="17">
        <v>65</v>
      </c>
      <c r="WE13" s="17">
        <v>1.4</v>
      </c>
      <c r="WF13" s="17">
        <v>18.3</v>
      </c>
      <c r="WG13" s="17">
        <v>35</v>
      </c>
      <c r="WH13" s="17">
        <v>35</v>
      </c>
      <c r="WI13" s="17">
        <v>-16.7</v>
      </c>
      <c r="WJ13" s="17">
        <v>0</v>
      </c>
      <c r="WK13" s="17"/>
      <c r="WL13" s="17">
        <v>0</v>
      </c>
      <c r="WM13" s="17">
        <v>0</v>
      </c>
      <c r="WN13" s="17">
        <v>0</v>
      </c>
      <c r="WO13" s="17"/>
      <c r="WP13" s="17">
        <v>0</v>
      </c>
      <c r="WQ13" s="17">
        <v>0</v>
      </c>
      <c r="WR13" s="17">
        <v>9.6</v>
      </c>
      <c r="WS13" s="17">
        <v>9.6</v>
      </c>
      <c r="WT13" s="17">
        <v>9.6</v>
      </c>
      <c r="WU13" s="17">
        <v>0</v>
      </c>
      <c r="WV13" s="17">
        <v>19.899999999999999</v>
      </c>
      <c r="WW13" s="17">
        <v>19.317070000000001</v>
      </c>
      <c r="WX13" s="17">
        <v>19.317070000000001</v>
      </c>
      <c r="WY13" s="17">
        <v>0.58292999999999995</v>
      </c>
      <c r="WZ13" s="17">
        <v>9.5</v>
      </c>
      <c r="XA13" s="17">
        <v>10.8</v>
      </c>
      <c r="XB13" s="17">
        <v>10.8</v>
      </c>
      <c r="XC13" s="17">
        <v>-1.3</v>
      </c>
      <c r="XD13" s="17"/>
      <c r="XE13" s="17"/>
      <c r="XF13" s="17"/>
      <c r="XG13" s="17">
        <v>0</v>
      </c>
      <c r="XH13" s="17"/>
      <c r="XI13" s="17"/>
      <c r="XJ13" s="17"/>
      <c r="XK13" s="17">
        <v>0</v>
      </c>
      <c r="XL13" s="17">
        <v>13</v>
      </c>
      <c r="XM13" s="17">
        <v>14</v>
      </c>
      <c r="XN13" s="17">
        <v>14</v>
      </c>
      <c r="XO13" s="17">
        <v>-1</v>
      </c>
      <c r="XP13" s="17"/>
      <c r="XQ13" s="17"/>
      <c r="XR13" s="17"/>
      <c r="XS13" s="17">
        <v>0</v>
      </c>
      <c r="XT13" s="17"/>
      <c r="XU13" s="17"/>
      <c r="XV13" s="17"/>
      <c r="XW13" s="17">
        <v>0</v>
      </c>
    </row>
    <row r="14" spans="1:647" ht="24" customHeight="1" x14ac:dyDescent="0.35">
      <c r="A14" s="1"/>
      <c r="B14" s="16" t="s">
        <v>68</v>
      </c>
      <c r="C14" s="16" t="s">
        <v>816</v>
      </c>
      <c r="D14" s="17"/>
      <c r="E14" s="17"/>
      <c r="F14" s="17"/>
      <c r="G14" s="17">
        <v>0</v>
      </c>
      <c r="H14" s="17"/>
      <c r="I14" s="17"/>
      <c r="J14" s="17"/>
      <c r="K14" s="17">
        <v>0</v>
      </c>
      <c r="L14" s="17"/>
      <c r="M14" s="17"/>
      <c r="N14" s="17"/>
      <c r="O14" s="17">
        <v>0</v>
      </c>
      <c r="P14" s="17">
        <v>643.70000000000005</v>
      </c>
      <c r="Q14" s="17">
        <v>646.79789000000005</v>
      </c>
      <c r="R14" s="17">
        <v>646.79789000000005</v>
      </c>
      <c r="S14" s="17">
        <v>-3.09789</v>
      </c>
      <c r="T14" s="17">
        <v>215.9</v>
      </c>
      <c r="U14" s="17">
        <v>211.44126</v>
      </c>
      <c r="V14" s="17">
        <v>211.44126</v>
      </c>
      <c r="W14" s="17">
        <v>4.4587399999999997</v>
      </c>
      <c r="X14" s="17"/>
      <c r="Y14" s="17"/>
      <c r="Z14" s="17"/>
      <c r="AA14" s="17">
        <v>0</v>
      </c>
      <c r="AB14" s="17"/>
      <c r="AC14" s="17"/>
      <c r="AD14" s="17"/>
      <c r="AE14" s="17">
        <v>0</v>
      </c>
      <c r="AF14" s="17">
        <v>79.900000000000006</v>
      </c>
      <c r="AG14" s="17">
        <v>61.204389999999997</v>
      </c>
      <c r="AH14" s="17">
        <v>61.204389999999997</v>
      </c>
      <c r="AI14" s="17">
        <v>18.695609999999999</v>
      </c>
      <c r="AJ14" s="17">
        <v>236</v>
      </c>
      <c r="AK14" s="17">
        <v>235.84763000000001</v>
      </c>
      <c r="AL14" s="17">
        <v>235.84763000000001</v>
      </c>
      <c r="AM14" s="17">
        <v>0.15237000000000001</v>
      </c>
      <c r="AN14" s="17">
        <v>0</v>
      </c>
      <c r="AO14" s="17">
        <v>0</v>
      </c>
      <c r="AP14" s="17">
        <v>0</v>
      </c>
      <c r="AQ14" s="17">
        <v>0</v>
      </c>
      <c r="AR14" s="17"/>
      <c r="AS14" s="17"/>
      <c r="AT14" s="17"/>
      <c r="AU14" s="17">
        <v>0</v>
      </c>
      <c r="AV14" s="17">
        <v>106.6</v>
      </c>
      <c r="AW14" s="17">
        <v>135.23942</v>
      </c>
      <c r="AX14" s="17">
        <v>121.29549</v>
      </c>
      <c r="AY14" s="17">
        <v>-14.695489999999999</v>
      </c>
      <c r="AZ14" s="17">
        <v>106.8</v>
      </c>
      <c r="BA14" s="17">
        <v>135.23942</v>
      </c>
      <c r="BB14" s="17">
        <v>121.29549</v>
      </c>
      <c r="BC14" s="17">
        <v>-14.49549</v>
      </c>
      <c r="BD14" s="17">
        <v>106.8</v>
      </c>
      <c r="BE14" s="17">
        <v>135.23942</v>
      </c>
      <c r="BF14" s="17">
        <v>121.29549</v>
      </c>
      <c r="BG14" s="17">
        <v>-14.49549</v>
      </c>
      <c r="BH14" s="17">
        <v>208.7</v>
      </c>
      <c r="BI14" s="17">
        <v>202.85912999999999</v>
      </c>
      <c r="BJ14" s="17">
        <v>181.94324</v>
      </c>
      <c r="BK14" s="17">
        <v>26.75676</v>
      </c>
      <c r="BL14" s="17">
        <v>209.4</v>
      </c>
      <c r="BM14" s="17">
        <v>204.87801999999999</v>
      </c>
      <c r="BN14" s="17">
        <v>204.87801999999999</v>
      </c>
      <c r="BO14" s="17">
        <v>4.5219800000000001</v>
      </c>
      <c r="BP14" s="17">
        <v>110</v>
      </c>
      <c r="BQ14" s="17">
        <v>102.43901</v>
      </c>
      <c r="BR14" s="17">
        <v>102.43901</v>
      </c>
      <c r="BS14" s="17">
        <v>7.5609900000000003</v>
      </c>
      <c r="BT14" s="17">
        <v>552.5</v>
      </c>
      <c r="BU14" s="17">
        <v>568.29854</v>
      </c>
      <c r="BV14" s="17">
        <v>568.29854</v>
      </c>
      <c r="BW14" s="17">
        <v>-15.798539999999999</v>
      </c>
      <c r="BX14" s="17">
        <v>10.3</v>
      </c>
      <c r="BY14" s="17">
        <v>5.4891500000000004</v>
      </c>
      <c r="BZ14" s="17">
        <v>5.4891500000000004</v>
      </c>
      <c r="CA14" s="17">
        <v>4.8108500000000003</v>
      </c>
      <c r="CB14" s="17"/>
      <c r="CC14" s="17"/>
      <c r="CD14" s="17"/>
      <c r="CE14" s="17">
        <v>0</v>
      </c>
      <c r="CF14" s="17"/>
      <c r="CG14" s="17"/>
      <c r="CH14" s="17"/>
      <c r="CI14" s="17">
        <v>0</v>
      </c>
      <c r="CJ14" s="17"/>
      <c r="CK14" s="17"/>
      <c r="CL14" s="17"/>
      <c r="CM14" s="17">
        <v>0</v>
      </c>
      <c r="CN14" s="17"/>
      <c r="CO14" s="17"/>
      <c r="CP14" s="17"/>
      <c r="CQ14" s="17">
        <v>0</v>
      </c>
      <c r="CR14" s="17">
        <v>165</v>
      </c>
      <c r="CS14" s="17">
        <v>164.70732000000001</v>
      </c>
      <c r="CT14" s="17">
        <v>164.70732000000001</v>
      </c>
      <c r="CU14" s="17">
        <v>0.29268</v>
      </c>
      <c r="CV14" s="17">
        <v>7</v>
      </c>
      <c r="CW14" s="17">
        <v>7.1182800000000004</v>
      </c>
      <c r="CX14" s="17">
        <v>5.1346499999999997</v>
      </c>
      <c r="CY14" s="17">
        <v>1.8653500000000001</v>
      </c>
      <c r="CZ14" s="17">
        <v>3.2</v>
      </c>
      <c r="DA14" s="17">
        <v>3.9073199999999999</v>
      </c>
      <c r="DB14" s="17">
        <v>2.8184800000000001</v>
      </c>
      <c r="DC14" s="17">
        <v>0.38152000000000003</v>
      </c>
      <c r="DD14" s="17">
        <v>0</v>
      </c>
      <c r="DE14" s="17">
        <v>0</v>
      </c>
      <c r="DF14" s="17">
        <v>0</v>
      </c>
      <c r="DG14" s="17">
        <v>0</v>
      </c>
      <c r="DH14" s="17">
        <v>6.7</v>
      </c>
      <c r="DI14" s="17">
        <v>6.8787000000000003</v>
      </c>
      <c r="DJ14" s="17">
        <v>6.8787000000000003</v>
      </c>
      <c r="DK14" s="17">
        <v>-0.1787</v>
      </c>
      <c r="DL14" s="17">
        <v>10.7</v>
      </c>
      <c r="DM14" s="17">
        <v>11.05057</v>
      </c>
      <c r="DN14" s="17">
        <v>13.64977</v>
      </c>
      <c r="DO14" s="17">
        <v>-2.94977</v>
      </c>
      <c r="DP14" s="17">
        <v>71.2</v>
      </c>
      <c r="DQ14" s="17">
        <v>60.520519999999998</v>
      </c>
      <c r="DR14" s="17">
        <v>74.755480000000006</v>
      </c>
      <c r="DS14" s="17">
        <v>-3.5554800000000002</v>
      </c>
      <c r="DT14" s="17">
        <v>5.9</v>
      </c>
      <c r="DU14" s="17">
        <v>6.4397700000000002</v>
      </c>
      <c r="DV14" s="17">
        <v>7.9544600000000001</v>
      </c>
      <c r="DW14" s="17">
        <v>-2.0544600000000002</v>
      </c>
      <c r="DX14" s="17"/>
      <c r="DY14" s="17"/>
      <c r="DZ14" s="17"/>
      <c r="EA14" s="17">
        <v>0</v>
      </c>
      <c r="EB14" s="17"/>
      <c r="EC14" s="17"/>
      <c r="ED14" s="17"/>
      <c r="EE14" s="17">
        <v>0</v>
      </c>
      <c r="EF14" s="17"/>
      <c r="EG14" s="17"/>
      <c r="EH14" s="17"/>
      <c r="EI14" s="17">
        <v>0</v>
      </c>
      <c r="EJ14" s="17">
        <v>110.1</v>
      </c>
      <c r="EK14" s="17">
        <v>112.90537</v>
      </c>
      <c r="EL14" s="17">
        <v>112.90537</v>
      </c>
      <c r="EM14" s="17">
        <v>-2.8053699999999999</v>
      </c>
      <c r="EN14" s="17">
        <v>200.9</v>
      </c>
      <c r="EO14" s="17">
        <v>221.25516999999999</v>
      </c>
      <c r="EP14" s="17">
        <v>221.25516999999999</v>
      </c>
      <c r="EQ14" s="17">
        <v>-20.355170000000001</v>
      </c>
      <c r="ER14" s="17"/>
      <c r="ES14" s="17"/>
      <c r="ET14" s="17"/>
      <c r="EU14" s="17">
        <v>0</v>
      </c>
      <c r="EV14" s="17"/>
      <c r="EW14" s="17"/>
      <c r="EX14" s="17"/>
      <c r="EY14" s="17">
        <v>0</v>
      </c>
      <c r="EZ14" s="17"/>
      <c r="FA14" s="17"/>
      <c r="FB14" s="17"/>
      <c r="FC14" s="17">
        <v>0</v>
      </c>
      <c r="FD14" s="17">
        <v>6.5</v>
      </c>
      <c r="FE14" s="17">
        <v>6.39</v>
      </c>
      <c r="FF14" s="17">
        <v>6.39</v>
      </c>
      <c r="FG14" s="17">
        <v>0.11</v>
      </c>
      <c r="FH14" s="17">
        <v>144</v>
      </c>
      <c r="FI14" s="17">
        <v>143.58974000000001</v>
      </c>
      <c r="FJ14" s="17">
        <v>143.58974000000001</v>
      </c>
      <c r="FK14" s="17">
        <v>0.41026000000000001</v>
      </c>
      <c r="FL14" s="17">
        <v>80</v>
      </c>
      <c r="FM14" s="17">
        <v>79.38167</v>
      </c>
      <c r="FN14" s="17">
        <v>79.38167</v>
      </c>
      <c r="FO14" s="17">
        <v>0.61833000000000005</v>
      </c>
      <c r="FP14" s="17">
        <v>129</v>
      </c>
      <c r="FQ14" s="17">
        <v>151.173</v>
      </c>
      <c r="FR14" s="17">
        <v>151.173</v>
      </c>
      <c r="FS14" s="17">
        <v>-22.172999999999998</v>
      </c>
      <c r="FT14" s="17">
        <v>42.3</v>
      </c>
      <c r="FU14" s="17">
        <v>41.498959999999997</v>
      </c>
      <c r="FV14" s="17">
        <v>41.498959999999997</v>
      </c>
      <c r="FW14" s="17">
        <v>0.80103999999999997</v>
      </c>
      <c r="FX14" s="17">
        <v>18.7</v>
      </c>
      <c r="FY14" s="17">
        <v>19.28585</v>
      </c>
      <c r="FZ14" s="17">
        <v>19.28585</v>
      </c>
      <c r="GA14" s="17">
        <v>-0.58584999999999998</v>
      </c>
      <c r="GB14" s="17">
        <v>19.7</v>
      </c>
      <c r="GC14" s="17">
        <v>19.121949999999998</v>
      </c>
      <c r="GD14" s="17">
        <v>19.121949999999998</v>
      </c>
      <c r="GE14" s="17">
        <v>0.57804999999999995</v>
      </c>
      <c r="GF14" s="17">
        <v>89.2</v>
      </c>
      <c r="GG14" s="17">
        <v>87.657560000000004</v>
      </c>
      <c r="GH14" s="17">
        <v>87.657560000000004</v>
      </c>
      <c r="GI14" s="17">
        <v>1.54244</v>
      </c>
      <c r="GJ14" s="17">
        <v>121.3</v>
      </c>
      <c r="GK14" s="17">
        <v>185.23701</v>
      </c>
      <c r="GL14" s="17">
        <v>185.23701</v>
      </c>
      <c r="GM14" s="17">
        <v>-63.937010000000001</v>
      </c>
      <c r="GN14" s="17">
        <v>0</v>
      </c>
      <c r="GO14" s="17">
        <v>0</v>
      </c>
      <c r="GP14" s="17">
        <v>0</v>
      </c>
      <c r="GQ14" s="17">
        <v>0</v>
      </c>
      <c r="GR14" s="17">
        <v>74.2</v>
      </c>
      <c r="GS14" s="17">
        <v>92.618510000000001</v>
      </c>
      <c r="GT14" s="17">
        <v>92.618510000000001</v>
      </c>
      <c r="GU14" s="17">
        <v>-18.418510000000001</v>
      </c>
      <c r="GV14" s="17">
        <v>107.1</v>
      </c>
      <c r="GW14" s="17">
        <v>110.91316999999999</v>
      </c>
      <c r="GX14" s="17">
        <v>110.91316999999999</v>
      </c>
      <c r="GY14" s="17">
        <v>-3.8131699999999999</v>
      </c>
      <c r="GZ14" s="17">
        <v>0</v>
      </c>
      <c r="HA14" s="17"/>
      <c r="HB14" s="17">
        <v>9.09</v>
      </c>
      <c r="HC14" s="17">
        <v>-9.09</v>
      </c>
      <c r="HD14" s="17">
        <v>8.5</v>
      </c>
      <c r="HE14" s="17">
        <v>9.9490999999999996</v>
      </c>
      <c r="HF14" s="17">
        <v>9.9490999999999996</v>
      </c>
      <c r="HG14" s="17">
        <v>-1.4491000000000001</v>
      </c>
      <c r="HH14" s="17">
        <v>45.2</v>
      </c>
      <c r="HI14" s="17">
        <v>47.26634</v>
      </c>
      <c r="HJ14" s="17">
        <v>47.26634</v>
      </c>
      <c r="HK14" s="17">
        <v>-2.0663399999999998</v>
      </c>
      <c r="HL14" s="17">
        <v>35.799999999999997</v>
      </c>
      <c r="HM14" s="17">
        <v>30</v>
      </c>
      <c r="HN14" s="17">
        <v>30</v>
      </c>
      <c r="HO14" s="17">
        <v>5.8</v>
      </c>
      <c r="HP14" s="17">
        <v>3.8</v>
      </c>
      <c r="HQ14" s="17">
        <v>3.8872599999999999</v>
      </c>
      <c r="HR14" s="17">
        <v>3.8872599999999999</v>
      </c>
      <c r="HS14" s="17">
        <v>-8.7260000000000004E-2</v>
      </c>
      <c r="HT14" s="17">
        <v>37.4</v>
      </c>
      <c r="HU14" s="17">
        <v>33.323279999999997</v>
      </c>
      <c r="HV14" s="17">
        <v>33.323279999999997</v>
      </c>
      <c r="HW14" s="17">
        <v>4.0767199999999999</v>
      </c>
      <c r="HX14" s="17">
        <v>172.2</v>
      </c>
      <c r="HY14" s="17">
        <v>171.54185000000001</v>
      </c>
      <c r="HZ14" s="17">
        <v>171.54185000000001</v>
      </c>
      <c r="IA14" s="17">
        <v>0.65815000000000001</v>
      </c>
      <c r="IB14" s="17">
        <v>47.3</v>
      </c>
      <c r="IC14" s="17">
        <v>47.67127</v>
      </c>
      <c r="ID14" s="17">
        <v>47.67127</v>
      </c>
      <c r="IE14" s="17">
        <v>-0.37126999999999999</v>
      </c>
      <c r="IF14" s="17"/>
      <c r="IG14" s="17"/>
      <c r="IH14" s="17"/>
      <c r="II14" s="17">
        <v>0</v>
      </c>
      <c r="IJ14" s="17"/>
      <c r="IK14" s="17"/>
      <c r="IL14" s="17"/>
      <c r="IM14" s="17">
        <v>0</v>
      </c>
      <c r="IN14" s="17">
        <v>47</v>
      </c>
      <c r="IO14" s="17"/>
      <c r="IP14" s="17">
        <v>48.41648</v>
      </c>
      <c r="IQ14" s="17">
        <v>-1.41648</v>
      </c>
      <c r="IR14" s="17"/>
      <c r="IS14" s="17"/>
      <c r="IT14" s="17"/>
      <c r="IU14" s="17">
        <v>0</v>
      </c>
      <c r="IV14" s="17"/>
      <c r="IW14" s="17"/>
      <c r="IX14" s="17"/>
      <c r="IY14" s="17">
        <v>0</v>
      </c>
      <c r="IZ14" s="17"/>
      <c r="JA14" s="17"/>
      <c r="JB14" s="17"/>
      <c r="JC14" s="17">
        <v>0</v>
      </c>
      <c r="JD14" s="17">
        <v>86.2</v>
      </c>
      <c r="JE14" s="17">
        <v>88.815600000000003</v>
      </c>
      <c r="JF14" s="17">
        <v>88.815600000000003</v>
      </c>
      <c r="JG14" s="17">
        <v>-2.6156000000000001</v>
      </c>
      <c r="JH14" s="17"/>
      <c r="JI14" s="17"/>
      <c r="JJ14" s="17"/>
      <c r="JK14" s="17">
        <v>0</v>
      </c>
      <c r="JL14" s="17">
        <v>160.19999999999999</v>
      </c>
      <c r="JM14" s="17">
        <v>150.66667000000001</v>
      </c>
      <c r="JN14" s="17">
        <v>150.66667000000001</v>
      </c>
      <c r="JO14" s="17">
        <v>9.5333299999999994</v>
      </c>
      <c r="JP14" s="17">
        <v>0</v>
      </c>
      <c r="JQ14" s="17">
        <v>0</v>
      </c>
      <c r="JR14" s="17">
        <v>0</v>
      </c>
      <c r="JS14" s="17">
        <v>0</v>
      </c>
      <c r="JT14" s="17">
        <v>67</v>
      </c>
      <c r="JU14" s="17">
        <v>75.333330000000004</v>
      </c>
      <c r="JV14" s="17">
        <v>75.333330000000004</v>
      </c>
      <c r="JW14" s="17">
        <v>-8.3333300000000001</v>
      </c>
      <c r="JX14" s="17">
        <v>0</v>
      </c>
      <c r="JY14" s="17">
        <v>0</v>
      </c>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3.5</v>
      </c>
      <c r="LE14" s="17">
        <v>3.9931199999999998</v>
      </c>
      <c r="LF14" s="17">
        <v>3.9931199999999998</v>
      </c>
      <c r="LG14" s="17">
        <v>-0.49312</v>
      </c>
      <c r="LH14" s="17">
        <v>151.4</v>
      </c>
      <c r="LI14" s="17">
        <v>201.79952</v>
      </c>
      <c r="LJ14" s="17">
        <v>201.79952</v>
      </c>
      <c r="LK14" s="17">
        <v>-50.399520000000003</v>
      </c>
      <c r="LL14" s="17">
        <v>110.9</v>
      </c>
      <c r="LM14" s="17">
        <v>125.87508</v>
      </c>
      <c r="LN14" s="17">
        <v>125.87509</v>
      </c>
      <c r="LO14" s="17">
        <v>-14.97509</v>
      </c>
      <c r="LP14" s="17"/>
      <c r="LQ14" s="17"/>
      <c r="LR14" s="17"/>
      <c r="LS14" s="17">
        <v>0</v>
      </c>
      <c r="LT14" s="17">
        <v>78.900000000000006</v>
      </c>
      <c r="LU14" s="17">
        <v>78.567999999999998</v>
      </c>
      <c r="LV14" s="17">
        <v>78.567999999999998</v>
      </c>
      <c r="LW14" s="17">
        <v>0.33200000000000002</v>
      </c>
      <c r="LX14" s="17">
        <v>29.7</v>
      </c>
      <c r="LY14" s="17">
        <v>30.097560000000001</v>
      </c>
      <c r="LZ14" s="17">
        <v>30.097560000000001</v>
      </c>
      <c r="MA14" s="17">
        <v>-0.39756000000000002</v>
      </c>
      <c r="MB14" s="17"/>
      <c r="MC14" s="17"/>
      <c r="MD14" s="17"/>
      <c r="ME14" s="17">
        <v>0</v>
      </c>
      <c r="MF14" s="17"/>
      <c r="MG14" s="17"/>
      <c r="MH14" s="17"/>
      <c r="MI14" s="17">
        <v>0</v>
      </c>
      <c r="MJ14" s="17"/>
      <c r="MK14" s="17"/>
      <c r="ML14" s="17"/>
      <c r="MM14" s="17">
        <v>0</v>
      </c>
      <c r="MN14" s="17">
        <v>0</v>
      </c>
      <c r="MO14" s="17">
        <v>0</v>
      </c>
      <c r="MP14" s="17">
        <v>0</v>
      </c>
      <c r="MQ14" s="17">
        <v>0</v>
      </c>
      <c r="MR14" s="17">
        <v>147.4</v>
      </c>
      <c r="MS14" s="17">
        <v>144.31238999999999</v>
      </c>
      <c r="MT14" s="17">
        <v>144.31238999999999</v>
      </c>
      <c r="MU14" s="17">
        <v>3.0876100000000002</v>
      </c>
      <c r="MV14" s="17">
        <v>68.2</v>
      </c>
      <c r="MW14" s="17">
        <v>72.156189999999995</v>
      </c>
      <c r="MX14" s="17">
        <v>72.156189999999995</v>
      </c>
      <c r="MY14" s="17">
        <v>-3.9561899999999999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84.4</v>
      </c>
      <c r="OG14" s="17">
        <v>103.63200000000001</v>
      </c>
      <c r="OH14" s="17">
        <v>103.63200000000001</v>
      </c>
      <c r="OI14" s="17">
        <v>-19.231999999999999</v>
      </c>
      <c r="OJ14" s="17">
        <v>0</v>
      </c>
      <c r="OK14" s="17"/>
      <c r="OL14" s="17">
        <v>0</v>
      </c>
      <c r="OM14" s="17">
        <v>0</v>
      </c>
      <c r="ON14" s="17">
        <v>14.8</v>
      </c>
      <c r="OO14" s="17">
        <v>11.754</v>
      </c>
      <c r="OP14" s="17">
        <v>11.754</v>
      </c>
      <c r="OQ14" s="17">
        <v>3.0459999999999998</v>
      </c>
      <c r="OR14" s="17">
        <v>0</v>
      </c>
      <c r="OS14" s="17"/>
      <c r="OT14" s="17">
        <v>0</v>
      </c>
      <c r="OU14" s="17">
        <v>0</v>
      </c>
      <c r="OV14" s="17">
        <v>19.899999999999999</v>
      </c>
      <c r="OW14" s="17">
        <v>17.560980000000001</v>
      </c>
      <c r="OX14" s="17">
        <v>17.560980000000001</v>
      </c>
      <c r="OY14" s="17">
        <v>2.3390200000000001</v>
      </c>
      <c r="OZ14" s="17">
        <v>10</v>
      </c>
      <c r="PA14" s="17">
        <v>9.9830000000000005</v>
      </c>
      <c r="PB14" s="17">
        <v>9.9830000000000005</v>
      </c>
      <c r="PC14" s="17">
        <v>1.7000000000000001E-2</v>
      </c>
      <c r="PD14" s="17">
        <v>5.5</v>
      </c>
      <c r="PE14" s="17">
        <v>5.67</v>
      </c>
      <c r="PF14" s="17">
        <v>5.67</v>
      </c>
      <c r="PG14" s="17">
        <v>-0.17</v>
      </c>
      <c r="PH14" s="17">
        <v>1.2</v>
      </c>
      <c r="PI14" s="17">
        <v>1</v>
      </c>
      <c r="PJ14" s="17">
        <v>1</v>
      </c>
      <c r="PK14" s="17">
        <v>0.2</v>
      </c>
      <c r="PL14" s="17">
        <v>3.5</v>
      </c>
      <c r="PM14" s="17">
        <v>3.4</v>
      </c>
      <c r="PN14" s="17">
        <v>3.4</v>
      </c>
      <c r="PO14" s="17">
        <v>0.1</v>
      </c>
      <c r="PP14" s="17">
        <v>5.2</v>
      </c>
      <c r="PQ14" s="17">
        <v>5</v>
      </c>
      <c r="PR14" s="17">
        <v>5</v>
      </c>
      <c r="PS14" s="17">
        <v>0.2</v>
      </c>
      <c r="PT14" s="17">
        <v>19.989999999999998</v>
      </c>
      <c r="PU14" s="17"/>
      <c r="PV14" s="17">
        <v>19.5122</v>
      </c>
      <c r="PW14" s="17">
        <v>0.4778</v>
      </c>
      <c r="PX14" s="17">
        <v>19</v>
      </c>
      <c r="PY14" s="17">
        <v>19.5122</v>
      </c>
      <c r="PZ14" s="17">
        <v>19.5122</v>
      </c>
      <c r="QA14" s="17">
        <v>-0.51219999999999999</v>
      </c>
      <c r="QB14" s="17">
        <v>18.7</v>
      </c>
      <c r="QC14" s="17">
        <v>17.560980000000001</v>
      </c>
      <c r="QD14" s="17">
        <v>17.560980000000001</v>
      </c>
      <c r="QE14" s="17">
        <v>1.1390199999999999</v>
      </c>
      <c r="QF14" s="17">
        <v>3.6</v>
      </c>
      <c r="QG14" s="17">
        <v>3.5</v>
      </c>
      <c r="QH14" s="17">
        <v>3.5</v>
      </c>
      <c r="QI14" s="17">
        <v>0.1</v>
      </c>
      <c r="QJ14" s="17">
        <v>18.5</v>
      </c>
      <c r="QK14" s="17">
        <v>18.048780000000001</v>
      </c>
      <c r="QL14" s="17">
        <v>18.048780000000001</v>
      </c>
      <c r="QM14" s="17">
        <v>0.45122000000000001</v>
      </c>
      <c r="QN14" s="17">
        <v>0</v>
      </c>
      <c r="QO14" s="17"/>
      <c r="QP14" s="17">
        <v>0</v>
      </c>
      <c r="QQ14" s="17">
        <v>0</v>
      </c>
      <c r="QR14" s="17">
        <v>0</v>
      </c>
      <c r="QS14" s="17"/>
      <c r="QT14" s="17">
        <v>0</v>
      </c>
      <c r="QU14" s="17">
        <v>0</v>
      </c>
      <c r="QV14" s="17">
        <v>30.4</v>
      </c>
      <c r="QW14" s="17">
        <v>23.617999999999999</v>
      </c>
      <c r="QX14" s="17">
        <v>23.617999999999999</v>
      </c>
      <c r="QY14" s="17">
        <v>6.782</v>
      </c>
      <c r="QZ14" s="17">
        <v>72.599999999999994</v>
      </c>
      <c r="RA14" s="17">
        <v>65.328999999999994</v>
      </c>
      <c r="RB14" s="17">
        <v>65.328999999999994</v>
      </c>
      <c r="RC14" s="17">
        <v>7.2709999999999999</v>
      </c>
      <c r="RD14" s="17"/>
      <c r="RE14" s="17"/>
      <c r="RF14" s="17"/>
      <c r="RG14" s="17">
        <v>0</v>
      </c>
      <c r="RH14" s="17"/>
      <c r="RI14" s="17"/>
      <c r="RJ14" s="17"/>
      <c r="RK14" s="17">
        <v>0</v>
      </c>
      <c r="RL14" s="17"/>
      <c r="RM14" s="17"/>
      <c r="RN14" s="17"/>
      <c r="RO14" s="17">
        <v>0</v>
      </c>
      <c r="RP14" s="17"/>
      <c r="RQ14" s="17"/>
      <c r="RR14" s="17"/>
      <c r="RS14" s="17">
        <v>0</v>
      </c>
      <c r="RT14" s="17">
        <v>0</v>
      </c>
      <c r="RU14" s="17"/>
      <c r="RV14" s="17">
        <v>0</v>
      </c>
      <c r="RW14" s="17">
        <v>0</v>
      </c>
      <c r="RX14" s="17">
        <v>3.4</v>
      </c>
      <c r="RY14" s="17">
        <v>3.2490000000000001</v>
      </c>
      <c r="RZ14" s="17">
        <v>3.2490000000000001</v>
      </c>
      <c r="SA14" s="17">
        <v>0.151</v>
      </c>
      <c r="SB14" s="17">
        <v>20.2</v>
      </c>
      <c r="SC14" s="17">
        <v>19.869240000000001</v>
      </c>
      <c r="SD14" s="17">
        <v>19.869240000000001</v>
      </c>
      <c r="SE14" s="17">
        <v>0.33076</v>
      </c>
      <c r="SF14" s="17">
        <v>3.12</v>
      </c>
      <c r="SG14" s="17">
        <v>2</v>
      </c>
      <c r="SH14" s="17">
        <v>2</v>
      </c>
      <c r="SI14" s="17">
        <v>1.1200000000000001</v>
      </c>
      <c r="SJ14" s="17"/>
      <c r="SK14" s="17"/>
      <c r="SL14" s="17">
        <v>0.7</v>
      </c>
      <c r="SM14" s="17">
        <v>-0.7</v>
      </c>
      <c r="SN14" s="17">
        <v>19.8</v>
      </c>
      <c r="SO14" s="17">
        <v>19.121949999999998</v>
      </c>
      <c r="SP14" s="17">
        <v>19.121949999999998</v>
      </c>
      <c r="SQ14" s="17">
        <v>0.67805000000000004</v>
      </c>
      <c r="SR14" s="17">
        <v>12.9</v>
      </c>
      <c r="SS14" s="17">
        <v>12.7</v>
      </c>
      <c r="ST14" s="17">
        <v>12.7</v>
      </c>
      <c r="SU14" s="17">
        <v>0.2</v>
      </c>
      <c r="SV14" s="17">
        <v>16.3</v>
      </c>
      <c r="SW14" s="17">
        <v>17.560980000000001</v>
      </c>
      <c r="SX14" s="17">
        <v>17.560980000000001</v>
      </c>
      <c r="SY14" s="17">
        <v>-1.26098</v>
      </c>
      <c r="SZ14" s="17">
        <v>20.2</v>
      </c>
      <c r="TA14" s="17">
        <v>19.5122</v>
      </c>
      <c r="TB14" s="17">
        <v>19.5122</v>
      </c>
      <c r="TC14" s="17">
        <v>0.68779999999999997</v>
      </c>
      <c r="TD14" s="17">
        <v>20</v>
      </c>
      <c r="TE14" s="17">
        <v>19.317070000000001</v>
      </c>
      <c r="TF14" s="17">
        <v>19.317070000000001</v>
      </c>
      <c r="TG14" s="17">
        <v>0.68293000000000004</v>
      </c>
      <c r="TH14" s="17">
        <v>17.899999999999999</v>
      </c>
      <c r="TI14" s="17">
        <v>16.806999999999999</v>
      </c>
      <c r="TJ14" s="17">
        <v>16.806999999999999</v>
      </c>
      <c r="TK14" s="17">
        <v>1.093</v>
      </c>
      <c r="TL14" s="17">
        <v>39.700000000000003</v>
      </c>
      <c r="TM14" s="17">
        <v>27.295000000000002</v>
      </c>
      <c r="TN14" s="17">
        <v>27.295000000000002</v>
      </c>
      <c r="TO14" s="17">
        <v>12.404999999999999</v>
      </c>
      <c r="TP14" s="17">
        <v>0</v>
      </c>
      <c r="TQ14" s="17"/>
      <c r="TR14" s="17">
        <v>0</v>
      </c>
      <c r="TS14" s="17">
        <v>0</v>
      </c>
      <c r="TT14" s="17">
        <v>61.3</v>
      </c>
      <c r="TU14" s="17">
        <v>49.93</v>
      </c>
      <c r="TV14" s="17">
        <v>49.93</v>
      </c>
      <c r="TW14" s="17">
        <v>11.37</v>
      </c>
      <c r="TX14" s="17">
        <v>72.2</v>
      </c>
      <c r="TY14" s="17">
        <v>71.429000000000002</v>
      </c>
      <c r="TZ14" s="17">
        <v>71.429000000000002</v>
      </c>
      <c r="UA14" s="17">
        <v>0.77100000000000002</v>
      </c>
      <c r="UB14" s="17">
        <v>7.2</v>
      </c>
      <c r="UC14" s="17">
        <v>2.4409999999999998</v>
      </c>
      <c r="UD14" s="17">
        <v>2.4409999999999998</v>
      </c>
      <c r="UE14" s="17">
        <v>4.7590000000000003</v>
      </c>
      <c r="UF14" s="17">
        <v>3.8</v>
      </c>
      <c r="UG14" s="17">
        <v>1.9390000000000001</v>
      </c>
      <c r="UH14" s="17">
        <v>1.9390000000000001</v>
      </c>
      <c r="UI14" s="17">
        <v>1.861</v>
      </c>
      <c r="UJ14" s="17">
        <v>20.9</v>
      </c>
      <c r="UK14" s="17">
        <v>19.5122</v>
      </c>
      <c r="UL14" s="17">
        <v>19.5122</v>
      </c>
      <c r="UM14" s="17">
        <v>1.3877999999999999</v>
      </c>
      <c r="UN14" s="17">
        <v>7.1</v>
      </c>
      <c r="UO14" s="17">
        <v>8</v>
      </c>
      <c r="UP14" s="17">
        <v>8</v>
      </c>
      <c r="UQ14" s="17">
        <v>-0.9</v>
      </c>
      <c r="UR14" s="17">
        <v>8.4</v>
      </c>
      <c r="US14" s="17">
        <v>7.9</v>
      </c>
      <c r="UT14" s="17">
        <v>7.9</v>
      </c>
      <c r="UU14" s="17">
        <v>0.5</v>
      </c>
      <c r="UV14" s="17">
        <v>20.399999999999999</v>
      </c>
      <c r="UW14" s="17">
        <v>19.5122</v>
      </c>
      <c r="UX14" s="17">
        <v>19.5122</v>
      </c>
      <c r="UY14" s="17">
        <v>0.88780000000000003</v>
      </c>
      <c r="UZ14" s="17">
        <v>20.399999999999999</v>
      </c>
      <c r="VA14" s="17">
        <v>19.5122</v>
      </c>
      <c r="VB14" s="17">
        <v>19.5122</v>
      </c>
      <c r="VC14" s="17">
        <v>0.88780000000000003</v>
      </c>
      <c r="VD14" s="17">
        <v>20.2</v>
      </c>
      <c r="VE14" s="17">
        <v>19.5122</v>
      </c>
      <c r="VF14" s="17">
        <v>19.5122</v>
      </c>
      <c r="VG14" s="17">
        <v>0.68779999999999997</v>
      </c>
      <c r="VH14" s="17">
        <v>11.4</v>
      </c>
      <c r="VI14" s="17">
        <v>7.4950000000000001</v>
      </c>
      <c r="VJ14" s="17">
        <v>7.4950000000000001</v>
      </c>
      <c r="VK14" s="17">
        <v>3.9049999999999998</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49.4</v>
      </c>
      <c r="WC14" s="17">
        <v>63</v>
      </c>
      <c r="WD14" s="17">
        <v>63</v>
      </c>
      <c r="WE14" s="17">
        <v>-13.6</v>
      </c>
      <c r="WF14" s="17">
        <v>14.3</v>
      </c>
      <c r="WG14" s="17">
        <v>36</v>
      </c>
      <c r="WH14" s="17">
        <v>36</v>
      </c>
      <c r="WI14" s="17">
        <v>-21.7</v>
      </c>
      <c r="WJ14" s="17">
        <v>0</v>
      </c>
      <c r="WK14" s="17"/>
      <c r="WL14" s="17">
        <v>0</v>
      </c>
      <c r="WM14" s="17">
        <v>0</v>
      </c>
      <c r="WN14" s="17">
        <v>0</v>
      </c>
      <c r="WO14" s="17"/>
      <c r="WP14" s="17">
        <v>0</v>
      </c>
      <c r="WQ14" s="17">
        <v>0</v>
      </c>
      <c r="WR14" s="17">
        <v>9.6</v>
      </c>
      <c r="WS14" s="17">
        <v>9.6</v>
      </c>
      <c r="WT14" s="17">
        <v>9.6</v>
      </c>
      <c r="WU14" s="17">
        <v>0</v>
      </c>
      <c r="WV14" s="17">
        <v>20</v>
      </c>
      <c r="WW14" s="17">
        <v>19.317070000000001</v>
      </c>
      <c r="WX14" s="17">
        <v>19.317070000000001</v>
      </c>
      <c r="WY14" s="17">
        <v>0.68293000000000004</v>
      </c>
      <c r="WZ14" s="17">
        <v>9.6999999999999993</v>
      </c>
      <c r="XA14" s="17">
        <v>10.8</v>
      </c>
      <c r="XB14" s="17">
        <v>10.8</v>
      </c>
      <c r="XC14" s="17">
        <v>-1.1000000000000001</v>
      </c>
      <c r="XD14" s="17"/>
      <c r="XE14" s="17"/>
      <c r="XF14" s="17"/>
      <c r="XG14" s="17">
        <v>0</v>
      </c>
      <c r="XH14" s="17"/>
      <c r="XI14" s="17"/>
      <c r="XJ14" s="17"/>
      <c r="XK14" s="17">
        <v>0</v>
      </c>
      <c r="XL14" s="17">
        <v>13</v>
      </c>
      <c r="XM14" s="17">
        <v>14</v>
      </c>
      <c r="XN14" s="17">
        <v>14</v>
      </c>
      <c r="XO14" s="17">
        <v>-1</v>
      </c>
      <c r="XP14" s="17"/>
      <c r="XQ14" s="17"/>
      <c r="XR14" s="17"/>
      <c r="XS14" s="17">
        <v>0</v>
      </c>
      <c r="XT14" s="17"/>
      <c r="XU14" s="17"/>
      <c r="XV14" s="17"/>
      <c r="XW14" s="17">
        <v>0</v>
      </c>
    </row>
    <row r="15" spans="1:647" ht="24" customHeight="1" x14ac:dyDescent="0.35">
      <c r="A15" s="1"/>
      <c r="B15" s="16" t="s">
        <v>68</v>
      </c>
      <c r="C15" s="16" t="s">
        <v>817</v>
      </c>
      <c r="D15" s="17"/>
      <c r="E15" s="17"/>
      <c r="F15" s="17"/>
      <c r="G15" s="17">
        <v>0</v>
      </c>
      <c r="H15" s="17"/>
      <c r="I15" s="17"/>
      <c r="J15" s="17"/>
      <c r="K15" s="17">
        <v>0</v>
      </c>
      <c r="L15" s="17"/>
      <c r="M15" s="17"/>
      <c r="N15" s="17"/>
      <c r="O15" s="17">
        <v>0</v>
      </c>
      <c r="P15" s="17">
        <v>650.70000000000005</v>
      </c>
      <c r="Q15" s="17">
        <v>646.79789000000005</v>
      </c>
      <c r="R15" s="17">
        <v>646.79789000000005</v>
      </c>
      <c r="S15" s="17">
        <v>3.90211</v>
      </c>
      <c r="T15" s="17">
        <v>216.5</v>
      </c>
      <c r="U15" s="17">
        <v>211.44126</v>
      </c>
      <c r="V15" s="17">
        <v>211.44126</v>
      </c>
      <c r="W15" s="17">
        <v>5.0587400000000002</v>
      </c>
      <c r="X15" s="17"/>
      <c r="Y15" s="17"/>
      <c r="Z15" s="17"/>
      <c r="AA15" s="17">
        <v>0</v>
      </c>
      <c r="AB15" s="17"/>
      <c r="AC15" s="17"/>
      <c r="AD15" s="17"/>
      <c r="AE15" s="17">
        <v>0</v>
      </c>
      <c r="AF15" s="17">
        <v>80.2</v>
      </c>
      <c r="AG15" s="17">
        <v>61.204389999999997</v>
      </c>
      <c r="AH15" s="17">
        <v>61.204389999999997</v>
      </c>
      <c r="AI15" s="17">
        <v>18.995609999999999</v>
      </c>
      <c r="AJ15" s="17">
        <v>237.6</v>
      </c>
      <c r="AK15" s="17">
        <v>235.84763000000001</v>
      </c>
      <c r="AL15" s="17">
        <v>235.84763000000001</v>
      </c>
      <c r="AM15" s="17">
        <v>1.75237</v>
      </c>
      <c r="AN15" s="17">
        <v>0</v>
      </c>
      <c r="AO15" s="17">
        <v>0</v>
      </c>
      <c r="AP15" s="17">
        <v>0</v>
      </c>
      <c r="AQ15" s="17">
        <v>0</v>
      </c>
      <c r="AR15" s="17"/>
      <c r="AS15" s="17"/>
      <c r="AT15" s="17"/>
      <c r="AU15" s="17">
        <v>0</v>
      </c>
      <c r="AV15" s="17">
        <v>120.2</v>
      </c>
      <c r="AW15" s="17">
        <v>128.98808</v>
      </c>
      <c r="AX15" s="17">
        <v>116.66667</v>
      </c>
      <c r="AY15" s="17">
        <v>3.5333299999999999</v>
      </c>
      <c r="AZ15" s="17">
        <v>119.9</v>
      </c>
      <c r="BA15" s="17">
        <v>128.98808</v>
      </c>
      <c r="BB15" s="17">
        <v>116.66667</v>
      </c>
      <c r="BC15" s="17">
        <v>3.23333</v>
      </c>
      <c r="BD15" s="17">
        <v>120.4</v>
      </c>
      <c r="BE15" s="17">
        <v>128.98808</v>
      </c>
      <c r="BF15" s="17">
        <v>116.66667</v>
      </c>
      <c r="BG15" s="17">
        <v>3.73333</v>
      </c>
      <c r="BH15" s="17">
        <v>220.3</v>
      </c>
      <c r="BI15" s="17">
        <v>193.48211000000001</v>
      </c>
      <c r="BJ15" s="17">
        <v>175</v>
      </c>
      <c r="BK15" s="17">
        <v>45.3</v>
      </c>
      <c r="BL15" s="17">
        <v>210.6</v>
      </c>
      <c r="BM15" s="17">
        <v>204.87801999999999</v>
      </c>
      <c r="BN15" s="17">
        <v>204.87801999999999</v>
      </c>
      <c r="BO15" s="17">
        <v>5.7219800000000003</v>
      </c>
      <c r="BP15" s="17">
        <v>109.7</v>
      </c>
      <c r="BQ15" s="17">
        <v>102.43901</v>
      </c>
      <c r="BR15" s="17">
        <v>102.43901</v>
      </c>
      <c r="BS15" s="17">
        <v>7.2609899999999996</v>
      </c>
      <c r="BT15" s="17">
        <v>558.6</v>
      </c>
      <c r="BU15" s="17">
        <v>568.29854</v>
      </c>
      <c r="BV15" s="17">
        <v>568.29854</v>
      </c>
      <c r="BW15" s="17">
        <v>-9.6985399999999995</v>
      </c>
      <c r="BX15" s="17">
        <v>10.4</v>
      </c>
      <c r="BY15" s="17">
        <v>5.4891500000000004</v>
      </c>
      <c r="BZ15" s="17">
        <v>5.4891500000000004</v>
      </c>
      <c r="CA15" s="17">
        <v>4.9108499999999999</v>
      </c>
      <c r="CB15" s="17"/>
      <c r="CC15" s="17"/>
      <c r="CD15" s="17"/>
      <c r="CE15" s="17">
        <v>0</v>
      </c>
      <c r="CF15" s="17"/>
      <c r="CG15" s="17"/>
      <c r="CH15" s="17"/>
      <c r="CI15" s="17">
        <v>0</v>
      </c>
      <c r="CJ15" s="17"/>
      <c r="CK15" s="17"/>
      <c r="CL15" s="17"/>
      <c r="CM15" s="17">
        <v>0</v>
      </c>
      <c r="CN15" s="17"/>
      <c r="CO15" s="17"/>
      <c r="CP15" s="17"/>
      <c r="CQ15" s="17">
        <v>0</v>
      </c>
      <c r="CR15" s="17">
        <v>163.4</v>
      </c>
      <c r="CS15" s="17">
        <v>164.70732000000001</v>
      </c>
      <c r="CT15" s="17">
        <v>164.70732000000001</v>
      </c>
      <c r="CU15" s="17">
        <v>-1.30732</v>
      </c>
      <c r="CV15" s="17">
        <v>7.6</v>
      </c>
      <c r="CW15" s="17">
        <v>7.1182800000000004</v>
      </c>
      <c r="CX15" s="17">
        <v>5.1346499999999997</v>
      </c>
      <c r="CY15" s="17">
        <v>2.4653499999999999</v>
      </c>
      <c r="CZ15" s="17">
        <v>3.5</v>
      </c>
      <c r="DA15" s="17">
        <v>3.9073199999999999</v>
      </c>
      <c r="DB15" s="17">
        <v>2.8184800000000001</v>
      </c>
      <c r="DC15" s="17">
        <v>0.68152000000000001</v>
      </c>
      <c r="DD15" s="17">
        <v>0</v>
      </c>
      <c r="DE15" s="17">
        <v>0</v>
      </c>
      <c r="DF15" s="17">
        <v>0</v>
      </c>
      <c r="DG15" s="17">
        <v>0</v>
      </c>
      <c r="DH15" s="17">
        <v>6.7</v>
      </c>
      <c r="DI15" s="17">
        <v>6.8787000000000003</v>
      </c>
      <c r="DJ15" s="17">
        <v>6.8787000000000003</v>
      </c>
      <c r="DK15" s="17">
        <v>-0.1787</v>
      </c>
      <c r="DL15" s="17">
        <v>10.7</v>
      </c>
      <c r="DM15" s="17">
        <v>10.22256</v>
      </c>
      <c r="DN15" s="17">
        <v>11.904500000000001</v>
      </c>
      <c r="DO15" s="17">
        <v>-1.2044999999999999</v>
      </c>
      <c r="DP15" s="17">
        <v>71.599999999999994</v>
      </c>
      <c r="DQ15" s="17">
        <v>55.985770000000002</v>
      </c>
      <c r="DR15" s="17">
        <v>65.197230000000005</v>
      </c>
      <c r="DS15" s="17">
        <v>6.4027700000000003</v>
      </c>
      <c r="DT15" s="17">
        <v>5.7</v>
      </c>
      <c r="DU15" s="17">
        <v>5.9572399999999996</v>
      </c>
      <c r="DV15" s="17">
        <v>6.9374000000000002</v>
      </c>
      <c r="DW15" s="17">
        <v>-1.2374000000000001</v>
      </c>
      <c r="DX15" s="17"/>
      <c r="DY15" s="17"/>
      <c r="DZ15" s="17"/>
      <c r="EA15" s="17">
        <v>0</v>
      </c>
      <c r="EB15" s="17"/>
      <c r="EC15" s="17"/>
      <c r="ED15" s="17"/>
      <c r="EE15" s="17">
        <v>0</v>
      </c>
      <c r="EF15" s="17"/>
      <c r="EG15" s="17"/>
      <c r="EH15" s="17"/>
      <c r="EI15" s="17">
        <v>0</v>
      </c>
      <c r="EJ15" s="17">
        <v>111.2</v>
      </c>
      <c r="EK15" s="17">
        <v>112.90537</v>
      </c>
      <c r="EL15" s="17">
        <v>112.90537</v>
      </c>
      <c r="EM15" s="17">
        <v>-1.7053700000000001</v>
      </c>
      <c r="EN15" s="17">
        <v>203.8</v>
      </c>
      <c r="EO15" s="17">
        <v>221.25516999999999</v>
      </c>
      <c r="EP15" s="17">
        <v>221.25516999999999</v>
      </c>
      <c r="EQ15" s="17">
        <v>-17.455169999999999</v>
      </c>
      <c r="ER15" s="17"/>
      <c r="ES15" s="17"/>
      <c r="ET15" s="17"/>
      <c r="EU15" s="17">
        <v>0</v>
      </c>
      <c r="EV15" s="17"/>
      <c r="EW15" s="17"/>
      <c r="EX15" s="17"/>
      <c r="EY15" s="17">
        <v>0</v>
      </c>
      <c r="EZ15" s="17"/>
      <c r="FA15" s="17"/>
      <c r="FB15" s="17"/>
      <c r="FC15" s="17">
        <v>0</v>
      </c>
      <c r="FD15" s="17">
        <v>6.5</v>
      </c>
      <c r="FE15" s="17">
        <v>6.39</v>
      </c>
      <c r="FF15" s="17">
        <v>6.39</v>
      </c>
      <c r="FG15" s="17">
        <v>0.11</v>
      </c>
      <c r="FH15" s="17">
        <v>147.30000000000001</v>
      </c>
      <c r="FI15" s="17">
        <v>143.58974000000001</v>
      </c>
      <c r="FJ15" s="17">
        <v>143.58974000000001</v>
      </c>
      <c r="FK15" s="17">
        <v>3.7102599999999999</v>
      </c>
      <c r="FL15" s="17">
        <v>80</v>
      </c>
      <c r="FM15" s="17">
        <v>79.38167</v>
      </c>
      <c r="FN15" s="17">
        <v>79.38167</v>
      </c>
      <c r="FO15" s="17">
        <v>0.61833000000000005</v>
      </c>
      <c r="FP15" s="17">
        <v>130.80000000000001</v>
      </c>
      <c r="FQ15" s="17">
        <v>151.16999999999999</v>
      </c>
      <c r="FR15" s="17">
        <v>151.16999999999999</v>
      </c>
      <c r="FS15" s="17">
        <v>-20.37</v>
      </c>
      <c r="FT15" s="17">
        <v>42.3</v>
      </c>
      <c r="FU15" s="17">
        <v>41.498959999999997</v>
      </c>
      <c r="FV15" s="17">
        <v>41.498959999999997</v>
      </c>
      <c r="FW15" s="17">
        <v>0.80103999999999997</v>
      </c>
      <c r="FX15" s="17">
        <v>18.7</v>
      </c>
      <c r="FY15" s="17">
        <v>19.28585</v>
      </c>
      <c r="FZ15" s="17">
        <v>19.28585</v>
      </c>
      <c r="GA15" s="17">
        <v>-0.58584999999999998</v>
      </c>
      <c r="GB15" s="17">
        <v>19.7</v>
      </c>
      <c r="GC15" s="17">
        <v>19.121949999999998</v>
      </c>
      <c r="GD15" s="17">
        <v>19.121949999999998</v>
      </c>
      <c r="GE15" s="17">
        <v>0.57804999999999995</v>
      </c>
      <c r="GF15" s="17">
        <v>93.6</v>
      </c>
      <c r="GG15" s="17">
        <v>87.657560000000004</v>
      </c>
      <c r="GH15" s="17">
        <v>87.657560000000004</v>
      </c>
      <c r="GI15" s="17">
        <v>5.9424400000000004</v>
      </c>
      <c r="GJ15" s="17">
        <v>124.7</v>
      </c>
      <c r="GK15" s="17">
        <v>185.23701</v>
      </c>
      <c r="GL15" s="17">
        <v>185.23701</v>
      </c>
      <c r="GM15" s="17">
        <v>-60.537010000000002</v>
      </c>
      <c r="GN15" s="17">
        <v>0</v>
      </c>
      <c r="GO15" s="17">
        <v>0</v>
      </c>
      <c r="GP15" s="17">
        <v>0</v>
      </c>
      <c r="GQ15" s="17">
        <v>0</v>
      </c>
      <c r="GR15" s="17">
        <v>74.599999999999994</v>
      </c>
      <c r="GS15" s="17">
        <v>92.618510000000001</v>
      </c>
      <c r="GT15" s="17">
        <v>92.618510000000001</v>
      </c>
      <c r="GU15" s="17">
        <v>-18.018509999999999</v>
      </c>
      <c r="GV15" s="17">
        <v>109.2</v>
      </c>
      <c r="GW15" s="17">
        <v>110.91316999999999</v>
      </c>
      <c r="GX15" s="17">
        <v>110.91316999999999</v>
      </c>
      <c r="GY15" s="17">
        <v>-1.7131700000000001</v>
      </c>
      <c r="GZ15" s="17">
        <v>0</v>
      </c>
      <c r="HA15" s="17"/>
      <c r="HB15" s="17">
        <v>9.09</v>
      </c>
      <c r="HC15" s="17">
        <v>-9.09</v>
      </c>
      <c r="HD15" s="17">
        <v>8.6</v>
      </c>
      <c r="HE15" s="17">
        <v>9.9490999999999996</v>
      </c>
      <c r="HF15" s="17">
        <v>9.9490999999999996</v>
      </c>
      <c r="HG15" s="17">
        <v>-1.3491</v>
      </c>
      <c r="HH15" s="17">
        <v>46.1</v>
      </c>
      <c r="HI15" s="17">
        <v>47.26634</v>
      </c>
      <c r="HJ15" s="17">
        <v>47.26634</v>
      </c>
      <c r="HK15" s="17">
        <v>-1.1663399999999999</v>
      </c>
      <c r="HL15" s="17">
        <v>33.200000000000003</v>
      </c>
      <c r="HM15" s="17">
        <v>30</v>
      </c>
      <c r="HN15" s="17">
        <v>30</v>
      </c>
      <c r="HO15" s="17">
        <v>3.2</v>
      </c>
      <c r="HP15" s="17">
        <v>3.8</v>
      </c>
      <c r="HQ15" s="17">
        <v>3.8872599999999999</v>
      </c>
      <c r="HR15" s="17">
        <v>3.8872599999999999</v>
      </c>
      <c r="HS15" s="17">
        <v>-8.7260000000000004E-2</v>
      </c>
      <c r="HT15" s="17">
        <v>38.299999999999997</v>
      </c>
      <c r="HU15" s="17">
        <v>33.323279999999997</v>
      </c>
      <c r="HV15" s="17">
        <v>33.323279999999997</v>
      </c>
      <c r="HW15" s="17">
        <v>4.9767200000000003</v>
      </c>
      <c r="HX15" s="17">
        <v>174.9</v>
      </c>
      <c r="HY15" s="17">
        <v>171.54185000000001</v>
      </c>
      <c r="HZ15" s="17">
        <v>171.54185000000001</v>
      </c>
      <c r="IA15" s="17">
        <v>3.3581500000000002</v>
      </c>
      <c r="IB15" s="17">
        <v>47.9</v>
      </c>
      <c r="IC15" s="17">
        <v>47.67127</v>
      </c>
      <c r="ID15" s="17">
        <v>47.67127</v>
      </c>
      <c r="IE15" s="17">
        <v>0.22872999999999999</v>
      </c>
      <c r="IF15" s="17"/>
      <c r="IG15" s="17"/>
      <c r="IH15" s="17"/>
      <c r="II15" s="17">
        <v>0</v>
      </c>
      <c r="IJ15" s="17"/>
      <c r="IK15" s="17"/>
      <c r="IL15" s="17"/>
      <c r="IM15" s="17">
        <v>0</v>
      </c>
      <c r="IN15" s="17">
        <v>47</v>
      </c>
      <c r="IO15" s="17"/>
      <c r="IP15" s="17">
        <v>48.41648</v>
      </c>
      <c r="IQ15" s="17">
        <v>-1.41648</v>
      </c>
      <c r="IR15" s="17"/>
      <c r="IS15" s="17"/>
      <c r="IT15" s="17"/>
      <c r="IU15" s="17">
        <v>0</v>
      </c>
      <c r="IV15" s="17"/>
      <c r="IW15" s="17"/>
      <c r="IX15" s="17"/>
      <c r="IY15" s="17">
        <v>0</v>
      </c>
      <c r="IZ15" s="17"/>
      <c r="JA15" s="17"/>
      <c r="JB15" s="17"/>
      <c r="JC15" s="17">
        <v>0</v>
      </c>
      <c r="JD15" s="17">
        <v>86.9</v>
      </c>
      <c r="JE15" s="17">
        <v>88.815600000000003</v>
      </c>
      <c r="JF15" s="17">
        <v>88.815600000000003</v>
      </c>
      <c r="JG15" s="17">
        <v>-1.9156</v>
      </c>
      <c r="JH15" s="17"/>
      <c r="JI15" s="17"/>
      <c r="JJ15" s="17"/>
      <c r="JK15" s="17">
        <v>0</v>
      </c>
      <c r="JL15" s="17">
        <v>160.19999999999999</v>
      </c>
      <c r="JM15" s="17">
        <v>150.66667000000001</v>
      </c>
      <c r="JN15" s="17">
        <v>150.66667000000001</v>
      </c>
      <c r="JO15" s="17">
        <v>9.5333299999999994</v>
      </c>
      <c r="JP15" s="17">
        <v>0</v>
      </c>
      <c r="JQ15" s="17">
        <v>0</v>
      </c>
      <c r="JR15" s="17">
        <v>0</v>
      </c>
      <c r="JS15" s="17">
        <v>0</v>
      </c>
      <c r="JT15" s="17">
        <v>65.8</v>
      </c>
      <c r="JU15" s="17">
        <v>75.333330000000004</v>
      </c>
      <c r="JV15" s="17">
        <v>75.333330000000004</v>
      </c>
      <c r="JW15" s="17">
        <v>-9.5333299999999994</v>
      </c>
      <c r="JX15" s="17">
        <v>0</v>
      </c>
      <c r="JY15" s="17">
        <v>0</v>
      </c>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3.5</v>
      </c>
      <c r="LE15" s="17">
        <v>3.9931199999999998</v>
      </c>
      <c r="LF15" s="17">
        <v>3.9931199999999998</v>
      </c>
      <c r="LG15" s="17">
        <v>-0.49312</v>
      </c>
      <c r="LH15" s="17">
        <v>188.8</v>
      </c>
      <c r="LI15" s="17">
        <v>201.79952</v>
      </c>
      <c r="LJ15" s="17">
        <v>201.79952</v>
      </c>
      <c r="LK15" s="17">
        <v>-12.99952</v>
      </c>
      <c r="LL15" s="17">
        <v>120.5</v>
      </c>
      <c r="LM15" s="17">
        <v>125.87508</v>
      </c>
      <c r="LN15" s="17">
        <v>125.87509</v>
      </c>
      <c r="LO15" s="17">
        <v>-5.3750900000000001</v>
      </c>
      <c r="LP15" s="17"/>
      <c r="LQ15" s="17"/>
      <c r="LR15" s="17"/>
      <c r="LS15" s="17">
        <v>0</v>
      </c>
      <c r="LT15" s="17">
        <v>77.2</v>
      </c>
      <c r="LU15" s="17">
        <v>78.567999999999998</v>
      </c>
      <c r="LV15" s="17">
        <v>78.567999999999998</v>
      </c>
      <c r="LW15" s="17">
        <v>-1.3680000000000001</v>
      </c>
      <c r="LX15" s="17">
        <v>30.2</v>
      </c>
      <c r="LY15" s="17">
        <v>30.097560000000001</v>
      </c>
      <c r="LZ15" s="17">
        <v>30.097560000000001</v>
      </c>
      <c r="MA15" s="17">
        <v>0.10244</v>
      </c>
      <c r="MB15" s="17"/>
      <c r="MC15" s="17"/>
      <c r="MD15" s="17"/>
      <c r="ME15" s="17">
        <v>0</v>
      </c>
      <c r="MF15" s="17"/>
      <c r="MG15" s="17"/>
      <c r="MH15" s="17"/>
      <c r="MI15" s="17">
        <v>0</v>
      </c>
      <c r="MJ15" s="17"/>
      <c r="MK15" s="17"/>
      <c r="ML15" s="17"/>
      <c r="MM15" s="17">
        <v>0</v>
      </c>
      <c r="MN15" s="17">
        <v>0</v>
      </c>
      <c r="MO15" s="17">
        <v>0</v>
      </c>
      <c r="MP15" s="17">
        <v>0</v>
      </c>
      <c r="MQ15" s="17">
        <v>0</v>
      </c>
      <c r="MR15" s="17">
        <v>147.5</v>
      </c>
      <c r="MS15" s="17">
        <v>144.31238999999999</v>
      </c>
      <c r="MT15" s="17">
        <v>144.31238999999999</v>
      </c>
      <c r="MU15" s="17">
        <v>3.1876099999999998</v>
      </c>
      <c r="MV15" s="17">
        <v>68.400000000000006</v>
      </c>
      <c r="MW15" s="17">
        <v>72.156189999999995</v>
      </c>
      <c r="MX15" s="17">
        <v>72.156189999999995</v>
      </c>
      <c r="MY15" s="17">
        <v>-3.7561900000000001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78.099999999999994</v>
      </c>
      <c r="OG15" s="17">
        <v>101.94499999999999</v>
      </c>
      <c r="OH15" s="17">
        <v>101.94499999999999</v>
      </c>
      <c r="OI15" s="17">
        <v>-23.844999999999999</v>
      </c>
      <c r="OJ15" s="17">
        <v>0</v>
      </c>
      <c r="OK15" s="17"/>
      <c r="OL15" s="17">
        <v>0</v>
      </c>
      <c r="OM15" s="17">
        <v>0</v>
      </c>
      <c r="ON15" s="17">
        <v>12.9</v>
      </c>
      <c r="OO15" s="17">
        <v>11.968999999999999</v>
      </c>
      <c r="OP15" s="17">
        <v>11.968999999999999</v>
      </c>
      <c r="OQ15" s="17">
        <v>0.93100000000000005</v>
      </c>
      <c r="OR15" s="17">
        <v>0</v>
      </c>
      <c r="OS15" s="17"/>
      <c r="OT15" s="17">
        <v>0</v>
      </c>
      <c r="OU15" s="17">
        <v>0</v>
      </c>
      <c r="OV15" s="17">
        <v>20</v>
      </c>
      <c r="OW15" s="17">
        <v>17.560980000000001</v>
      </c>
      <c r="OX15" s="17">
        <v>17.560980000000001</v>
      </c>
      <c r="OY15" s="17">
        <v>2.4390200000000002</v>
      </c>
      <c r="OZ15" s="17">
        <v>9.9</v>
      </c>
      <c r="PA15" s="17">
        <v>9.9830000000000005</v>
      </c>
      <c r="PB15" s="17">
        <v>9.9830000000000005</v>
      </c>
      <c r="PC15" s="17">
        <v>-8.3000000000000004E-2</v>
      </c>
      <c r="PD15" s="17">
        <v>5.5</v>
      </c>
      <c r="PE15" s="17">
        <v>5.67</v>
      </c>
      <c r="PF15" s="17">
        <v>5.67</v>
      </c>
      <c r="PG15" s="17">
        <v>-0.17</v>
      </c>
      <c r="PH15" s="17">
        <v>1.2</v>
      </c>
      <c r="PI15" s="17">
        <v>1</v>
      </c>
      <c r="PJ15" s="17">
        <v>1</v>
      </c>
      <c r="PK15" s="17">
        <v>0.2</v>
      </c>
      <c r="PL15" s="17">
        <v>3.5</v>
      </c>
      <c r="PM15" s="17">
        <v>3.4</v>
      </c>
      <c r="PN15" s="17">
        <v>3.4</v>
      </c>
      <c r="PO15" s="17">
        <v>0.1</v>
      </c>
      <c r="PP15" s="17">
        <v>5.2</v>
      </c>
      <c r="PQ15" s="17">
        <v>5</v>
      </c>
      <c r="PR15" s="17">
        <v>5</v>
      </c>
      <c r="PS15" s="17">
        <v>0.2</v>
      </c>
      <c r="PT15" s="17">
        <v>20.399999999999999</v>
      </c>
      <c r="PU15" s="17"/>
      <c r="PV15" s="17">
        <v>19.5122</v>
      </c>
      <c r="PW15" s="17">
        <v>0.88780000000000003</v>
      </c>
      <c r="PX15" s="17">
        <v>19</v>
      </c>
      <c r="PY15" s="17">
        <v>19.5122</v>
      </c>
      <c r="PZ15" s="17">
        <v>19.5122</v>
      </c>
      <c r="QA15" s="17">
        <v>-0.51219999999999999</v>
      </c>
      <c r="QB15" s="17">
        <v>18.7</v>
      </c>
      <c r="QC15" s="17">
        <v>17.560980000000001</v>
      </c>
      <c r="QD15" s="17">
        <v>17.560980000000001</v>
      </c>
      <c r="QE15" s="17">
        <v>1.1390199999999999</v>
      </c>
      <c r="QF15" s="17">
        <v>3.6</v>
      </c>
      <c r="QG15" s="17">
        <v>3.5</v>
      </c>
      <c r="QH15" s="17">
        <v>3.5</v>
      </c>
      <c r="QI15" s="17">
        <v>0.1</v>
      </c>
      <c r="QJ15" s="17">
        <v>18.5</v>
      </c>
      <c r="QK15" s="17">
        <v>18.048780000000001</v>
      </c>
      <c r="QL15" s="17">
        <v>18.048780000000001</v>
      </c>
      <c r="QM15" s="17">
        <v>0.45122000000000001</v>
      </c>
      <c r="QN15" s="17">
        <v>0</v>
      </c>
      <c r="QO15" s="17"/>
      <c r="QP15" s="17">
        <v>0</v>
      </c>
      <c r="QQ15" s="17">
        <v>0</v>
      </c>
      <c r="QR15" s="17">
        <v>0</v>
      </c>
      <c r="QS15" s="17"/>
      <c r="QT15" s="17">
        <v>0</v>
      </c>
      <c r="QU15" s="17">
        <v>0</v>
      </c>
      <c r="QV15" s="17">
        <v>27.4</v>
      </c>
      <c r="QW15" s="17">
        <v>23.117999999999999</v>
      </c>
      <c r="QX15" s="17">
        <v>23.117999999999999</v>
      </c>
      <c r="QY15" s="17">
        <v>4.282</v>
      </c>
      <c r="QZ15" s="17">
        <v>76</v>
      </c>
      <c r="RA15" s="17">
        <v>63.716999999999999</v>
      </c>
      <c r="RB15" s="17">
        <v>63.716999999999999</v>
      </c>
      <c r="RC15" s="17">
        <v>12.282999999999999</v>
      </c>
      <c r="RD15" s="17"/>
      <c r="RE15" s="17"/>
      <c r="RF15" s="17"/>
      <c r="RG15" s="17">
        <v>0</v>
      </c>
      <c r="RH15" s="17"/>
      <c r="RI15" s="17"/>
      <c r="RJ15" s="17"/>
      <c r="RK15" s="17">
        <v>0</v>
      </c>
      <c r="RL15" s="17"/>
      <c r="RM15" s="17"/>
      <c r="RN15" s="17"/>
      <c r="RO15" s="17">
        <v>0</v>
      </c>
      <c r="RP15" s="17"/>
      <c r="RQ15" s="17"/>
      <c r="RR15" s="17"/>
      <c r="RS15" s="17">
        <v>0</v>
      </c>
      <c r="RT15" s="17">
        <v>0</v>
      </c>
      <c r="RU15" s="17"/>
      <c r="RV15" s="17">
        <v>0</v>
      </c>
      <c r="RW15" s="17">
        <v>0</v>
      </c>
      <c r="RX15" s="17">
        <v>3.4</v>
      </c>
      <c r="RY15" s="17">
        <v>3.2490000000000001</v>
      </c>
      <c r="RZ15" s="17">
        <v>3.2490000000000001</v>
      </c>
      <c r="SA15" s="17">
        <v>0.151</v>
      </c>
      <c r="SB15" s="17">
        <v>20.2</v>
      </c>
      <c r="SC15" s="17">
        <v>19.869240000000001</v>
      </c>
      <c r="SD15" s="17">
        <v>19.869240000000001</v>
      </c>
      <c r="SE15" s="17">
        <v>0.33076</v>
      </c>
      <c r="SF15" s="17">
        <v>3.08</v>
      </c>
      <c r="SG15" s="17">
        <v>2</v>
      </c>
      <c r="SH15" s="17">
        <v>2</v>
      </c>
      <c r="SI15" s="17">
        <v>1.08</v>
      </c>
      <c r="SJ15" s="17"/>
      <c r="SK15" s="17"/>
      <c r="SL15" s="17">
        <v>0.7</v>
      </c>
      <c r="SM15" s="17">
        <v>-0.7</v>
      </c>
      <c r="SN15" s="17">
        <v>19.8</v>
      </c>
      <c r="SO15" s="17">
        <v>19.121949999999998</v>
      </c>
      <c r="SP15" s="17">
        <v>19.121949999999998</v>
      </c>
      <c r="SQ15" s="17">
        <v>0.67805000000000004</v>
      </c>
      <c r="SR15" s="17">
        <v>12.9</v>
      </c>
      <c r="SS15" s="17">
        <v>12.7</v>
      </c>
      <c r="ST15" s="17">
        <v>12.7</v>
      </c>
      <c r="SU15" s="17">
        <v>0.2</v>
      </c>
      <c r="SV15" s="17">
        <v>16.3</v>
      </c>
      <c r="SW15" s="17">
        <v>17.560980000000001</v>
      </c>
      <c r="SX15" s="17">
        <v>17.560980000000001</v>
      </c>
      <c r="SY15" s="17">
        <v>-1.26098</v>
      </c>
      <c r="SZ15" s="17">
        <v>20.3</v>
      </c>
      <c r="TA15" s="17">
        <v>19.5122</v>
      </c>
      <c r="TB15" s="17">
        <v>19.5122</v>
      </c>
      <c r="TC15" s="17">
        <v>0.78779999999999994</v>
      </c>
      <c r="TD15" s="17">
        <v>20</v>
      </c>
      <c r="TE15" s="17">
        <v>19.317070000000001</v>
      </c>
      <c r="TF15" s="17">
        <v>19.317070000000001</v>
      </c>
      <c r="TG15" s="17">
        <v>0.68293000000000004</v>
      </c>
      <c r="TH15" s="17">
        <v>19</v>
      </c>
      <c r="TI15" s="17">
        <v>17.234999999999999</v>
      </c>
      <c r="TJ15" s="17">
        <v>17.234999999999999</v>
      </c>
      <c r="TK15" s="17">
        <v>1.7649999999999999</v>
      </c>
      <c r="TL15" s="17">
        <v>33.700000000000003</v>
      </c>
      <c r="TM15" s="17">
        <v>24.402999999999999</v>
      </c>
      <c r="TN15" s="17">
        <v>24.402999999999999</v>
      </c>
      <c r="TO15" s="17">
        <v>9.2970000000000006</v>
      </c>
      <c r="TP15" s="17">
        <v>0</v>
      </c>
      <c r="TQ15" s="17"/>
      <c r="TR15" s="17">
        <v>0</v>
      </c>
      <c r="TS15" s="17">
        <v>0</v>
      </c>
      <c r="TT15" s="17">
        <v>64.5</v>
      </c>
      <c r="TU15" s="17">
        <v>49.158999999999999</v>
      </c>
      <c r="TV15" s="17">
        <v>49.158999999999999</v>
      </c>
      <c r="TW15" s="17">
        <v>15.340999999999999</v>
      </c>
      <c r="TX15" s="17">
        <v>72.099999999999994</v>
      </c>
      <c r="TY15" s="17">
        <v>70.78</v>
      </c>
      <c r="TZ15" s="17">
        <v>70.78</v>
      </c>
      <c r="UA15" s="17">
        <v>1.32</v>
      </c>
      <c r="UB15" s="17">
        <v>6.5</v>
      </c>
      <c r="UC15" s="17">
        <v>2.38</v>
      </c>
      <c r="UD15" s="17">
        <v>2.38</v>
      </c>
      <c r="UE15" s="17">
        <v>4.12</v>
      </c>
      <c r="UF15" s="17">
        <v>4</v>
      </c>
      <c r="UG15" s="17">
        <v>1.901</v>
      </c>
      <c r="UH15" s="17">
        <v>1.901</v>
      </c>
      <c r="UI15" s="17">
        <v>2.0990000000000002</v>
      </c>
      <c r="UJ15" s="17">
        <v>20.9</v>
      </c>
      <c r="UK15" s="17">
        <v>19.5122</v>
      </c>
      <c r="UL15" s="17">
        <v>19.5122</v>
      </c>
      <c r="UM15" s="17">
        <v>1.3877999999999999</v>
      </c>
      <c r="UN15" s="17">
        <v>7</v>
      </c>
      <c r="UO15" s="17">
        <v>8</v>
      </c>
      <c r="UP15" s="17">
        <v>8</v>
      </c>
      <c r="UQ15" s="17">
        <v>-1</v>
      </c>
      <c r="UR15" s="17">
        <v>8.4</v>
      </c>
      <c r="US15" s="17">
        <v>7.9</v>
      </c>
      <c r="UT15" s="17">
        <v>7.9</v>
      </c>
      <c r="UU15" s="17">
        <v>0.5</v>
      </c>
      <c r="UV15" s="17">
        <v>20.399999999999999</v>
      </c>
      <c r="UW15" s="17">
        <v>19.5122</v>
      </c>
      <c r="UX15" s="17">
        <v>19.5122</v>
      </c>
      <c r="UY15" s="17">
        <v>0.88780000000000003</v>
      </c>
      <c r="UZ15" s="17">
        <v>20.399999999999999</v>
      </c>
      <c r="VA15" s="17">
        <v>19.5122</v>
      </c>
      <c r="VB15" s="17">
        <v>19.5122</v>
      </c>
      <c r="VC15" s="17">
        <v>0.88780000000000003</v>
      </c>
      <c r="VD15" s="17">
        <v>20.2</v>
      </c>
      <c r="VE15" s="17">
        <v>19.5122</v>
      </c>
      <c r="VF15" s="17">
        <v>19.5122</v>
      </c>
      <c r="VG15" s="17">
        <v>0.68779999999999997</v>
      </c>
      <c r="VH15" s="17">
        <v>10.5</v>
      </c>
      <c r="VI15" s="17">
        <v>7.6180000000000003</v>
      </c>
      <c r="VJ15" s="17">
        <v>7.6180000000000003</v>
      </c>
      <c r="VK15" s="17">
        <v>2.8820000000000001</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54.7</v>
      </c>
      <c r="WC15" s="17">
        <v>60</v>
      </c>
      <c r="WD15" s="17">
        <v>60</v>
      </c>
      <c r="WE15" s="17">
        <v>-5.3</v>
      </c>
      <c r="WF15" s="17">
        <v>20.2</v>
      </c>
      <c r="WG15" s="17">
        <v>35</v>
      </c>
      <c r="WH15" s="17">
        <v>35</v>
      </c>
      <c r="WI15" s="17">
        <v>-14.8</v>
      </c>
      <c r="WJ15" s="17">
        <v>0</v>
      </c>
      <c r="WK15" s="17"/>
      <c r="WL15" s="17">
        <v>0</v>
      </c>
      <c r="WM15" s="17">
        <v>0</v>
      </c>
      <c r="WN15" s="17">
        <v>0</v>
      </c>
      <c r="WO15" s="17"/>
      <c r="WP15" s="17">
        <v>0</v>
      </c>
      <c r="WQ15" s="17">
        <v>0</v>
      </c>
      <c r="WR15" s="17">
        <v>9.5</v>
      </c>
      <c r="WS15" s="17">
        <v>9.6</v>
      </c>
      <c r="WT15" s="17">
        <v>9.6</v>
      </c>
      <c r="WU15" s="17">
        <v>-0.1</v>
      </c>
      <c r="WV15" s="17">
        <v>20</v>
      </c>
      <c r="WW15" s="17">
        <v>19.317070000000001</v>
      </c>
      <c r="WX15" s="17">
        <v>19.317070000000001</v>
      </c>
      <c r="WY15" s="17">
        <v>0.68293000000000004</v>
      </c>
      <c r="WZ15" s="17">
        <v>9.8000000000000007</v>
      </c>
      <c r="XA15" s="17">
        <v>10.8</v>
      </c>
      <c r="XB15" s="17">
        <v>10.8</v>
      </c>
      <c r="XC15" s="17">
        <v>-1</v>
      </c>
      <c r="XD15" s="17"/>
      <c r="XE15" s="17"/>
      <c r="XF15" s="17"/>
      <c r="XG15" s="17">
        <v>0</v>
      </c>
      <c r="XH15" s="17"/>
      <c r="XI15" s="17"/>
      <c r="XJ15" s="17"/>
      <c r="XK15" s="17">
        <v>0</v>
      </c>
      <c r="XL15" s="17">
        <v>13</v>
      </c>
      <c r="XM15" s="17">
        <v>14</v>
      </c>
      <c r="XN15" s="17">
        <v>14</v>
      </c>
      <c r="XO15" s="17">
        <v>-1</v>
      </c>
      <c r="XP15" s="17"/>
      <c r="XQ15" s="17"/>
      <c r="XR15" s="17"/>
      <c r="XS15" s="17">
        <v>0</v>
      </c>
      <c r="XT15" s="17"/>
      <c r="XU15" s="17"/>
      <c r="XV15" s="17"/>
      <c r="XW15" s="17">
        <v>0</v>
      </c>
    </row>
    <row r="16" spans="1:647" ht="24" customHeight="1" x14ac:dyDescent="0.35">
      <c r="A16" s="1"/>
      <c r="B16" s="18" t="s">
        <v>68</v>
      </c>
      <c r="C16" s="18" t="s">
        <v>818</v>
      </c>
      <c r="D16" s="19"/>
      <c r="E16" s="19"/>
      <c r="F16" s="19"/>
      <c r="G16" s="19">
        <v>0</v>
      </c>
      <c r="H16" s="19"/>
      <c r="I16" s="19"/>
      <c r="J16" s="19"/>
      <c r="K16" s="19">
        <v>0</v>
      </c>
      <c r="L16" s="19"/>
      <c r="M16" s="19"/>
      <c r="N16" s="19"/>
      <c r="O16" s="19">
        <v>0</v>
      </c>
      <c r="P16" s="19">
        <v>646.79999999999995</v>
      </c>
      <c r="Q16" s="19">
        <v>646.79789000000005</v>
      </c>
      <c r="R16" s="19">
        <v>646.79789000000005</v>
      </c>
      <c r="S16" s="19">
        <v>2.1099999999999999E-3</v>
      </c>
      <c r="T16" s="19">
        <v>215.5</v>
      </c>
      <c r="U16" s="19">
        <v>211.44126</v>
      </c>
      <c r="V16" s="19">
        <v>211.44126</v>
      </c>
      <c r="W16" s="19">
        <v>4.0587400000000002</v>
      </c>
      <c r="X16" s="19"/>
      <c r="Y16" s="19"/>
      <c r="Z16" s="19"/>
      <c r="AA16" s="19">
        <v>0</v>
      </c>
      <c r="AB16" s="19"/>
      <c r="AC16" s="19"/>
      <c r="AD16" s="19"/>
      <c r="AE16" s="19">
        <v>0</v>
      </c>
      <c r="AF16" s="19">
        <v>80.2</v>
      </c>
      <c r="AG16" s="19">
        <v>61.204389999999997</v>
      </c>
      <c r="AH16" s="19">
        <v>61.204389999999997</v>
      </c>
      <c r="AI16" s="19">
        <v>18.995609999999999</v>
      </c>
      <c r="AJ16" s="19">
        <v>236.4</v>
      </c>
      <c r="AK16" s="19">
        <v>235.84763000000001</v>
      </c>
      <c r="AL16" s="19">
        <v>235.84763000000001</v>
      </c>
      <c r="AM16" s="19">
        <v>0.55237000000000003</v>
      </c>
      <c r="AN16" s="19">
        <v>0</v>
      </c>
      <c r="AO16" s="19">
        <v>0</v>
      </c>
      <c r="AP16" s="19">
        <v>0</v>
      </c>
      <c r="AQ16" s="19">
        <v>0</v>
      </c>
      <c r="AR16" s="19"/>
      <c r="AS16" s="19"/>
      <c r="AT16" s="19"/>
      <c r="AU16" s="19">
        <v>0</v>
      </c>
      <c r="AV16" s="19">
        <v>111.4</v>
      </c>
      <c r="AW16" s="19">
        <v>121.04001</v>
      </c>
      <c r="AX16" s="19">
        <v>116.66667</v>
      </c>
      <c r="AY16" s="19">
        <v>-5.2666700000000004</v>
      </c>
      <c r="AZ16" s="19">
        <v>111.1</v>
      </c>
      <c r="BA16" s="19">
        <v>121.04001</v>
      </c>
      <c r="BB16" s="19">
        <v>116.66667</v>
      </c>
      <c r="BC16" s="19">
        <v>-5.5666700000000002</v>
      </c>
      <c r="BD16" s="19">
        <v>111.6</v>
      </c>
      <c r="BE16" s="19">
        <v>121.04001</v>
      </c>
      <c r="BF16" s="19">
        <v>116.66667</v>
      </c>
      <c r="BG16" s="19">
        <v>-5.0666700000000002</v>
      </c>
      <c r="BH16" s="19">
        <v>213.2</v>
      </c>
      <c r="BI16" s="19">
        <v>181.56002000000001</v>
      </c>
      <c r="BJ16" s="19">
        <v>175</v>
      </c>
      <c r="BK16" s="19">
        <v>38.200000000000003</v>
      </c>
      <c r="BL16" s="19">
        <v>207.1</v>
      </c>
      <c r="BM16" s="19">
        <v>204.87801999999999</v>
      </c>
      <c r="BN16" s="19">
        <v>204.87801999999999</v>
      </c>
      <c r="BO16" s="19">
        <v>2.2219799999999998</v>
      </c>
      <c r="BP16" s="19">
        <v>109.7</v>
      </c>
      <c r="BQ16" s="19">
        <v>102.43901</v>
      </c>
      <c r="BR16" s="19">
        <v>102.43901</v>
      </c>
      <c r="BS16" s="19">
        <v>7.2609899999999996</v>
      </c>
      <c r="BT16" s="19">
        <v>557</v>
      </c>
      <c r="BU16" s="19">
        <v>568.29854</v>
      </c>
      <c r="BV16" s="19">
        <v>568.29854</v>
      </c>
      <c r="BW16" s="19">
        <v>-11.298539999999999</v>
      </c>
      <c r="BX16" s="19">
        <v>10.5</v>
      </c>
      <c r="BY16" s="19">
        <v>5.4891500000000004</v>
      </c>
      <c r="BZ16" s="19">
        <v>5.4891500000000004</v>
      </c>
      <c r="CA16" s="19">
        <v>5.0108499999999996</v>
      </c>
      <c r="CB16" s="19"/>
      <c r="CC16" s="19"/>
      <c r="CD16" s="19"/>
      <c r="CE16" s="19">
        <v>0</v>
      </c>
      <c r="CF16" s="19"/>
      <c r="CG16" s="19"/>
      <c r="CH16" s="19"/>
      <c r="CI16" s="19">
        <v>0</v>
      </c>
      <c r="CJ16" s="19"/>
      <c r="CK16" s="19"/>
      <c r="CL16" s="19"/>
      <c r="CM16" s="19">
        <v>0</v>
      </c>
      <c r="CN16" s="19"/>
      <c r="CO16" s="19"/>
      <c r="CP16" s="19"/>
      <c r="CQ16" s="19">
        <v>0</v>
      </c>
      <c r="CR16" s="19">
        <v>162.4</v>
      </c>
      <c r="CS16" s="19">
        <v>164.70732000000001</v>
      </c>
      <c r="CT16" s="19">
        <v>164.70732000000001</v>
      </c>
      <c r="CU16" s="19">
        <v>-2.3073199999999998</v>
      </c>
      <c r="CV16" s="19">
        <v>7.2</v>
      </c>
      <c r="CW16" s="19">
        <v>7.1182800000000004</v>
      </c>
      <c r="CX16" s="19">
        <v>5.1346499999999997</v>
      </c>
      <c r="CY16" s="19">
        <v>2.06535</v>
      </c>
      <c r="CZ16" s="19">
        <v>3.4</v>
      </c>
      <c r="DA16" s="19">
        <v>3.9073199999999999</v>
      </c>
      <c r="DB16" s="19">
        <v>2.8184800000000001</v>
      </c>
      <c r="DC16" s="19">
        <v>0.58152000000000004</v>
      </c>
      <c r="DD16" s="19">
        <v>0</v>
      </c>
      <c r="DE16" s="19">
        <v>0</v>
      </c>
      <c r="DF16" s="19">
        <v>0</v>
      </c>
      <c r="DG16" s="19">
        <v>0</v>
      </c>
      <c r="DH16" s="19">
        <v>6.7</v>
      </c>
      <c r="DI16" s="19">
        <v>6.8787000000000003</v>
      </c>
      <c r="DJ16" s="19">
        <v>6.8787000000000003</v>
      </c>
      <c r="DK16" s="19">
        <v>-0.1787</v>
      </c>
      <c r="DL16" s="19">
        <v>10.7</v>
      </c>
      <c r="DM16" s="19">
        <v>9.7703299999999995</v>
      </c>
      <c r="DN16" s="19">
        <v>8.1736000000000004</v>
      </c>
      <c r="DO16" s="19">
        <v>2.5264000000000002</v>
      </c>
      <c r="DP16" s="19">
        <v>71.2</v>
      </c>
      <c r="DQ16" s="19">
        <v>53.509050000000002</v>
      </c>
      <c r="DR16" s="19">
        <v>44.764240000000001</v>
      </c>
      <c r="DS16" s="19">
        <v>26.435759999999998</v>
      </c>
      <c r="DT16" s="19">
        <v>5.8</v>
      </c>
      <c r="DU16" s="19">
        <v>5.6936999999999998</v>
      </c>
      <c r="DV16" s="19">
        <v>4.7632000000000003</v>
      </c>
      <c r="DW16" s="19">
        <v>1.0367999999999999</v>
      </c>
      <c r="DX16" s="19"/>
      <c r="DY16" s="19"/>
      <c r="DZ16" s="19"/>
      <c r="EA16" s="19">
        <v>0</v>
      </c>
      <c r="EB16" s="19"/>
      <c r="EC16" s="19"/>
      <c r="ED16" s="19"/>
      <c r="EE16" s="19">
        <v>0</v>
      </c>
      <c r="EF16" s="19"/>
      <c r="EG16" s="19"/>
      <c r="EH16" s="19"/>
      <c r="EI16" s="19">
        <v>0</v>
      </c>
      <c r="EJ16" s="19">
        <v>110.5</v>
      </c>
      <c r="EK16" s="19">
        <v>112.90537</v>
      </c>
      <c r="EL16" s="19">
        <v>112.90537</v>
      </c>
      <c r="EM16" s="19">
        <v>-2.40537</v>
      </c>
      <c r="EN16" s="19">
        <v>180.1</v>
      </c>
      <c r="EO16" s="19">
        <v>221.25516999999999</v>
      </c>
      <c r="EP16" s="19">
        <v>221.25516999999999</v>
      </c>
      <c r="EQ16" s="19">
        <v>-41.155169999999998</v>
      </c>
      <c r="ER16" s="19"/>
      <c r="ES16" s="19"/>
      <c r="ET16" s="19"/>
      <c r="EU16" s="19">
        <v>0</v>
      </c>
      <c r="EV16" s="19"/>
      <c r="EW16" s="19"/>
      <c r="EX16" s="19"/>
      <c r="EY16" s="19">
        <v>0</v>
      </c>
      <c r="EZ16" s="19"/>
      <c r="FA16" s="19"/>
      <c r="FB16" s="19"/>
      <c r="FC16" s="19">
        <v>0</v>
      </c>
      <c r="FD16" s="19">
        <v>6.5</v>
      </c>
      <c r="FE16" s="19">
        <v>6.39</v>
      </c>
      <c r="FF16" s="19">
        <v>6.39</v>
      </c>
      <c r="FG16" s="19">
        <v>0.11</v>
      </c>
      <c r="FH16" s="19">
        <v>146.69999999999999</v>
      </c>
      <c r="FI16" s="19">
        <v>143.58974000000001</v>
      </c>
      <c r="FJ16" s="19">
        <v>143.58974000000001</v>
      </c>
      <c r="FK16" s="19">
        <v>3.1102599999999998</v>
      </c>
      <c r="FL16" s="19">
        <v>80</v>
      </c>
      <c r="FM16" s="19">
        <v>79.38167</v>
      </c>
      <c r="FN16" s="19">
        <v>79.38167</v>
      </c>
      <c r="FO16" s="19">
        <v>0.61833000000000005</v>
      </c>
      <c r="FP16" s="19">
        <v>130.30000000000001</v>
      </c>
      <c r="FQ16" s="19">
        <v>151.16499999999999</v>
      </c>
      <c r="FR16" s="19">
        <v>151.16499999999999</v>
      </c>
      <c r="FS16" s="19">
        <v>-20.864999999999998</v>
      </c>
      <c r="FT16" s="19">
        <v>42.3</v>
      </c>
      <c r="FU16" s="19">
        <v>41.498959999999997</v>
      </c>
      <c r="FV16" s="19">
        <v>41.498959999999997</v>
      </c>
      <c r="FW16" s="19">
        <v>0.80103999999999997</v>
      </c>
      <c r="FX16" s="19">
        <v>18.7</v>
      </c>
      <c r="FY16" s="19">
        <v>19.28585</v>
      </c>
      <c r="FZ16" s="19">
        <v>19.28585</v>
      </c>
      <c r="GA16" s="19">
        <v>-0.58584999999999998</v>
      </c>
      <c r="GB16" s="19">
        <v>19.7</v>
      </c>
      <c r="GC16" s="19">
        <v>19.121949999999998</v>
      </c>
      <c r="GD16" s="19">
        <v>19.121949999999998</v>
      </c>
      <c r="GE16" s="19">
        <v>0.57804999999999995</v>
      </c>
      <c r="GF16" s="19">
        <v>89.5</v>
      </c>
      <c r="GG16" s="19">
        <v>87.657560000000004</v>
      </c>
      <c r="GH16" s="19">
        <v>87.657560000000004</v>
      </c>
      <c r="GI16" s="19">
        <v>1.8424400000000001</v>
      </c>
      <c r="GJ16" s="19">
        <v>123.4</v>
      </c>
      <c r="GK16" s="19">
        <v>185.23701</v>
      </c>
      <c r="GL16" s="19">
        <v>178.99216999999999</v>
      </c>
      <c r="GM16" s="19">
        <v>-55.592170000000003</v>
      </c>
      <c r="GN16" s="19">
        <v>0</v>
      </c>
      <c r="GO16" s="19">
        <v>0</v>
      </c>
      <c r="GP16" s="19">
        <v>0</v>
      </c>
      <c r="GQ16" s="19">
        <v>0</v>
      </c>
      <c r="GR16" s="19">
        <v>74.900000000000006</v>
      </c>
      <c r="GS16" s="19">
        <v>92.618510000000001</v>
      </c>
      <c r="GT16" s="19">
        <v>89.496089999999995</v>
      </c>
      <c r="GU16" s="19">
        <v>-14.59609</v>
      </c>
      <c r="GV16" s="19">
        <v>108.8</v>
      </c>
      <c r="GW16" s="19">
        <v>110.91316999999999</v>
      </c>
      <c r="GX16" s="19">
        <v>110.91316999999999</v>
      </c>
      <c r="GY16" s="19">
        <v>-2.1131700000000002</v>
      </c>
      <c r="GZ16" s="19">
        <v>0</v>
      </c>
      <c r="HA16" s="19"/>
      <c r="HB16" s="19">
        <v>9.09</v>
      </c>
      <c r="HC16" s="19">
        <v>-9.09</v>
      </c>
      <c r="HD16" s="19">
        <v>8.4</v>
      </c>
      <c r="HE16" s="19">
        <v>9.9490999999999996</v>
      </c>
      <c r="HF16" s="19">
        <v>9.9490999999999996</v>
      </c>
      <c r="HG16" s="19">
        <v>-1.5490999999999999</v>
      </c>
      <c r="HH16" s="19">
        <v>46</v>
      </c>
      <c r="HI16" s="19">
        <v>47.26634</v>
      </c>
      <c r="HJ16" s="19">
        <v>47.26634</v>
      </c>
      <c r="HK16" s="19">
        <v>-1.26634</v>
      </c>
      <c r="HL16" s="19">
        <v>29.9</v>
      </c>
      <c r="HM16" s="19">
        <v>30</v>
      </c>
      <c r="HN16" s="19">
        <v>30</v>
      </c>
      <c r="HO16" s="19">
        <v>-0.1</v>
      </c>
      <c r="HP16" s="19">
        <v>3.8</v>
      </c>
      <c r="HQ16" s="19">
        <v>3.8872599999999999</v>
      </c>
      <c r="HR16" s="19">
        <v>3.8872599999999999</v>
      </c>
      <c r="HS16" s="19">
        <v>-8.7260000000000004E-2</v>
      </c>
      <c r="HT16" s="19">
        <v>38.200000000000003</v>
      </c>
      <c r="HU16" s="19">
        <v>33.323279999999997</v>
      </c>
      <c r="HV16" s="19">
        <v>33.323279999999997</v>
      </c>
      <c r="HW16" s="19">
        <v>4.8767199999999997</v>
      </c>
      <c r="HX16" s="19">
        <v>173.8</v>
      </c>
      <c r="HY16" s="19">
        <v>171.54185000000001</v>
      </c>
      <c r="HZ16" s="19">
        <v>171.54185000000001</v>
      </c>
      <c r="IA16" s="19">
        <v>2.2581500000000001</v>
      </c>
      <c r="IB16" s="19">
        <v>47.6</v>
      </c>
      <c r="IC16" s="19">
        <v>47.67127</v>
      </c>
      <c r="ID16" s="19">
        <v>47.67127</v>
      </c>
      <c r="IE16" s="19">
        <v>-7.127E-2</v>
      </c>
      <c r="IF16" s="19"/>
      <c r="IG16" s="19"/>
      <c r="IH16" s="19"/>
      <c r="II16" s="19">
        <v>0</v>
      </c>
      <c r="IJ16" s="19"/>
      <c r="IK16" s="19"/>
      <c r="IL16" s="19"/>
      <c r="IM16" s="19">
        <v>0</v>
      </c>
      <c r="IN16" s="19">
        <v>46.6</v>
      </c>
      <c r="IO16" s="19"/>
      <c r="IP16" s="19">
        <v>48.41648</v>
      </c>
      <c r="IQ16" s="19">
        <v>-1.8164800000000001</v>
      </c>
      <c r="IR16" s="19"/>
      <c r="IS16" s="19"/>
      <c r="IT16" s="19"/>
      <c r="IU16" s="19">
        <v>0</v>
      </c>
      <c r="IV16" s="19"/>
      <c r="IW16" s="19"/>
      <c r="IX16" s="19"/>
      <c r="IY16" s="19">
        <v>0</v>
      </c>
      <c r="IZ16" s="19"/>
      <c r="JA16" s="19"/>
      <c r="JB16" s="19"/>
      <c r="JC16" s="19">
        <v>0</v>
      </c>
      <c r="JD16" s="19">
        <v>86.5</v>
      </c>
      <c r="JE16" s="19">
        <v>88.815600000000003</v>
      </c>
      <c r="JF16" s="19">
        <v>88.815600000000003</v>
      </c>
      <c r="JG16" s="19">
        <v>-2.3155999999999999</v>
      </c>
      <c r="JH16" s="19"/>
      <c r="JI16" s="19"/>
      <c r="JJ16" s="19"/>
      <c r="JK16" s="19">
        <v>0</v>
      </c>
      <c r="JL16" s="19">
        <v>159.4</v>
      </c>
      <c r="JM16" s="19">
        <v>150.66667000000001</v>
      </c>
      <c r="JN16" s="19">
        <v>150.66667000000001</v>
      </c>
      <c r="JO16" s="19">
        <v>8.7333300000000005</v>
      </c>
      <c r="JP16" s="19">
        <v>0</v>
      </c>
      <c r="JQ16" s="19">
        <v>0</v>
      </c>
      <c r="JR16" s="19">
        <v>0</v>
      </c>
      <c r="JS16" s="19">
        <v>0</v>
      </c>
      <c r="JT16" s="19">
        <v>65.900000000000006</v>
      </c>
      <c r="JU16" s="19">
        <v>75.333330000000004</v>
      </c>
      <c r="JV16" s="19">
        <v>75.333330000000004</v>
      </c>
      <c r="JW16" s="19">
        <v>-9.4333299999999998</v>
      </c>
      <c r="JX16" s="19">
        <v>0</v>
      </c>
      <c r="JY16" s="19">
        <v>0</v>
      </c>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3.5</v>
      </c>
      <c r="LE16" s="19">
        <v>3.9931199999999998</v>
      </c>
      <c r="LF16" s="19">
        <v>3.9931199999999998</v>
      </c>
      <c r="LG16" s="19">
        <v>-0.49312</v>
      </c>
      <c r="LH16" s="19">
        <v>161.5</v>
      </c>
      <c r="LI16" s="19">
        <v>201.79952</v>
      </c>
      <c r="LJ16" s="19">
        <v>201.79952</v>
      </c>
      <c r="LK16" s="19">
        <v>-40.299520000000001</v>
      </c>
      <c r="LL16" s="19">
        <v>127.5</v>
      </c>
      <c r="LM16" s="19">
        <v>125.87508</v>
      </c>
      <c r="LN16" s="19">
        <v>125.87509</v>
      </c>
      <c r="LO16" s="19">
        <v>1.6249100000000001</v>
      </c>
      <c r="LP16" s="19"/>
      <c r="LQ16" s="19"/>
      <c r="LR16" s="19"/>
      <c r="LS16" s="19">
        <v>0</v>
      </c>
      <c r="LT16" s="19">
        <v>75.3</v>
      </c>
      <c r="LU16" s="19">
        <v>78.567999999999998</v>
      </c>
      <c r="LV16" s="19">
        <v>78.567999999999998</v>
      </c>
      <c r="LW16" s="19">
        <v>-3.2679999999999998</v>
      </c>
      <c r="LX16" s="19">
        <v>29.9</v>
      </c>
      <c r="LY16" s="19">
        <v>30.097560000000001</v>
      </c>
      <c r="LZ16" s="19">
        <v>30.097560000000001</v>
      </c>
      <c r="MA16" s="19">
        <v>-0.19756000000000001</v>
      </c>
      <c r="MB16" s="19"/>
      <c r="MC16" s="19"/>
      <c r="MD16" s="19"/>
      <c r="ME16" s="19">
        <v>0</v>
      </c>
      <c r="MF16" s="19"/>
      <c r="MG16" s="19"/>
      <c r="MH16" s="19"/>
      <c r="MI16" s="19">
        <v>0</v>
      </c>
      <c r="MJ16" s="19"/>
      <c r="MK16" s="19"/>
      <c r="ML16" s="19"/>
      <c r="MM16" s="19">
        <v>0</v>
      </c>
      <c r="MN16" s="19">
        <v>0</v>
      </c>
      <c r="MO16" s="19">
        <v>0</v>
      </c>
      <c r="MP16" s="19">
        <v>0</v>
      </c>
      <c r="MQ16" s="19">
        <v>0</v>
      </c>
      <c r="MR16" s="19">
        <v>147.5</v>
      </c>
      <c r="MS16" s="19">
        <v>144.31238999999999</v>
      </c>
      <c r="MT16" s="19">
        <v>144.31238999999999</v>
      </c>
      <c r="MU16" s="19">
        <v>3.1876099999999998</v>
      </c>
      <c r="MV16" s="19">
        <v>68.2</v>
      </c>
      <c r="MW16" s="19">
        <v>72.156189999999995</v>
      </c>
      <c r="MX16" s="19">
        <v>72.156189999999995</v>
      </c>
      <c r="MY16" s="19">
        <v>-3.9561899999999999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67.8</v>
      </c>
      <c r="OG16" s="19">
        <v>99.688999999999993</v>
      </c>
      <c r="OH16" s="19">
        <v>99.688999999999993</v>
      </c>
      <c r="OI16" s="19">
        <v>-31.888999999999999</v>
      </c>
      <c r="OJ16" s="19">
        <v>0</v>
      </c>
      <c r="OK16" s="19"/>
      <c r="OL16" s="19">
        <v>0</v>
      </c>
      <c r="OM16" s="19">
        <v>0</v>
      </c>
      <c r="ON16" s="19">
        <v>16.5</v>
      </c>
      <c r="OO16" s="19">
        <v>12.05</v>
      </c>
      <c r="OP16" s="19">
        <v>12.05</v>
      </c>
      <c r="OQ16" s="19">
        <v>4.45</v>
      </c>
      <c r="OR16" s="19">
        <v>0</v>
      </c>
      <c r="OS16" s="19"/>
      <c r="OT16" s="19">
        <v>0</v>
      </c>
      <c r="OU16" s="19">
        <v>0</v>
      </c>
      <c r="OV16" s="19">
        <v>20</v>
      </c>
      <c r="OW16" s="19">
        <v>17.560980000000001</v>
      </c>
      <c r="OX16" s="19">
        <v>17.560980000000001</v>
      </c>
      <c r="OY16" s="19">
        <v>2.4390200000000002</v>
      </c>
      <c r="OZ16" s="19">
        <v>9.9</v>
      </c>
      <c r="PA16" s="19">
        <v>9.9830000000000005</v>
      </c>
      <c r="PB16" s="19">
        <v>9.9830000000000005</v>
      </c>
      <c r="PC16" s="19">
        <v>-8.3000000000000004E-2</v>
      </c>
      <c r="PD16" s="19">
        <v>5.5</v>
      </c>
      <c r="PE16" s="19">
        <v>5.67</v>
      </c>
      <c r="PF16" s="19">
        <v>5.67</v>
      </c>
      <c r="PG16" s="19">
        <v>-0.17</v>
      </c>
      <c r="PH16" s="19">
        <v>1.2</v>
      </c>
      <c r="PI16" s="19">
        <v>1</v>
      </c>
      <c r="PJ16" s="19">
        <v>1</v>
      </c>
      <c r="PK16" s="19">
        <v>0.2</v>
      </c>
      <c r="PL16" s="19">
        <v>3.5</v>
      </c>
      <c r="PM16" s="19">
        <v>3.4</v>
      </c>
      <c r="PN16" s="19">
        <v>3.4</v>
      </c>
      <c r="PO16" s="19">
        <v>0.1</v>
      </c>
      <c r="PP16" s="19">
        <v>5.2</v>
      </c>
      <c r="PQ16" s="19">
        <v>5</v>
      </c>
      <c r="PR16" s="19">
        <v>5</v>
      </c>
      <c r="PS16" s="19">
        <v>0.2</v>
      </c>
      <c r="PT16" s="19">
        <v>20.079999999999998</v>
      </c>
      <c r="PU16" s="19"/>
      <c r="PV16" s="19">
        <v>19.5122</v>
      </c>
      <c r="PW16" s="19">
        <v>0.56779999999999997</v>
      </c>
      <c r="PX16" s="19">
        <v>18.5</v>
      </c>
      <c r="PY16" s="19">
        <v>19.5122</v>
      </c>
      <c r="PZ16" s="19">
        <v>19.5122</v>
      </c>
      <c r="QA16" s="19">
        <v>-1.0122</v>
      </c>
      <c r="QB16" s="19">
        <v>18.7</v>
      </c>
      <c r="QC16" s="19">
        <v>17.560980000000001</v>
      </c>
      <c r="QD16" s="19">
        <v>17.560980000000001</v>
      </c>
      <c r="QE16" s="19">
        <v>1.1390199999999999</v>
      </c>
      <c r="QF16" s="19">
        <v>3.5</v>
      </c>
      <c r="QG16" s="19">
        <v>3.5</v>
      </c>
      <c r="QH16" s="19">
        <v>3.5</v>
      </c>
      <c r="QI16" s="19">
        <v>0</v>
      </c>
      <c r="QJ16" s="19">
        <v>18.5</v>
      </c>
      <c r="QK16" s="19">
        <v>18.048780000000001</v>
      </c>
      <c r="QL16" s="19">
        <v>18.048780000000001</v>
      </c>
      <c r="QM16" s="19">
        <v>0.45122000000000001</v>
      </c>
      <c r="QN16" s="19">
        <v>0</v>
      </c>
      <c r="QO16" s="19"/>
      <c r="QP16" s="19">
        <v>0</v>
      </c>
      <c r="QQ16" s="19">
        <v>0</v>
      </c>
      <c r="QR16" s="19">
        <v>0</v>
      </c>
      <c r="QS16" s="19"/>
      <c r="QT16" s="19">
        <v>0</v>
      </c>
      <c r="QU16" s="19">
        <v>0</v>
      </c>
      <c r="QV16" s="19">
        <v>31.6</v>
      </c>
      <c r="QW16" s="19">
        <v>22.645</v>
      </c>
      <c r="QX16" s="19">
        <v>22.645</v>
      </c>
      <c r="QY16" s="19">
        <v>8.9550000000000001</v>
      </c>
      <c r="QZ16" s="19">
        <v>84.3</v>
      </c>
      <c r="RA16" s="19">
        <v>62.348999999999997</v>
      </c>
      <c r="RB16" s="19">
        <v>62.348999999999997</v>
      </c>
      <c r="RC16" s="19">
        <v>21.951000000000001</v>
      </c>
      <c r="RD16" s="19"/>
      <c r="RE16" s="19"/>
      <c r="RF16" s="19"/>
      <c r="RG16" s="19">
        <v>0</v>
      </c>
      <c r="RH16" s="19"/>
      <c r="RI16" s="19"/>
      <c r="RJ16" s="19"/>
      <c r="RK16" s="19">
        <v>0</v>
      </c>
      <c r="RL16" s="19"/>
      <c r="RM16" s="19"/>
      <c r="RN16" s="19"/>
      <c r="RO16" s="19">
        <v>0</v>
      </c>
      <c r="RP16" s="19"/>
      <c r="RQ16" s="19"/>
      <c r="RR16" s="19"/>
      <c r="RS16" s="19">
        <v>0</v>
      </c>
      <c r="RT16" s="19">
        <v>0</v>
      </c>
      <c r="RU16" s="19"/>
      <c r="RV16" s="19">
        <v>0</v>
      </c>
      <c r="RW16" s="19">
        <v>0</v>
      </c>
      <c r="RX16" s="19">
        <v>3.4</v>
      </c>
      <c r="RY16" s="19">
        <v>3.2490000000000001</v>
      </c>
      <c r="RZ16" s="19">
        <v>3.2490000000000001</v>
      </c>
      <c r="SA16" s="19">
        <v>0.151</v>
      </c>
      <c r="SB16" s="19">
        <v>20.2</v>
      </c>
      <c r="SC16" s="19">
        <v>19.869240000000001</v>
      </c>
      <c r="SD16" s="19">
        <v>19.869240000000001</v>
      </c>
      <c r="SE16" s="19">
        <v>0.33076</v>
      </c>
      <c r="SF16" s="19">
        <v>3.08</v>
      </c>
      <c r="SG16" s="19">
        <v>2</v>
      </c>
      <c r="SH16" s="19">
        <v>2</v>
      </c>
      <c r="SI16" s="19">
        <v>1.08</v>
      </c>
      <c r="SJ16" s="19"/>
      <c r="SK16" s="19"/>
      <c r="SL16" s="19">
        <v>0.7</v>
      </c>
      <c r="SM16" s="19">
        <v>-0.7</v>
      </c>
      <c r="SN16" s="19">
        <v>19.8</v>
      </c>
      <c r="SO16" s="19">
        <v>19.121949999999998</v>
      </c>
      <c r="SP16" s="19">
        <v>19.121949999999998</v>
      </c>
      <c r="SQ16" s="19">
        <v>0.67805000000000004</v>
      </c>
      <c r="SR16" s="19">
        <v>12.9</v>
      </c>
      <c r="SS16" s="19">
        <v>12.7</v>
      </c>
      <c r="ST16" s="19">
        <v>12.7</v>
      </c>
      <c r="SU16" s="19">
        <v>0.2</v>
      </c>
      <c r="SV16" s="19">
        <v>16.100000000000001</v>
      </c>
      <c r="SW16" s="19">
        <v>17.560980000000001</v>
      </c>
      <c r="SX16" s="19">
        <v>17.560980000000001</v>
      </c>
      <c r="SY16" s="19">
        <v>-1.4609799999999999</v>
      </c>
      <c r="SZ16" s="19">
        <v>20.2</v>
      </c>
      <c r="TA16" s="19">
        <v>19.5122</v>
      </c>
      <c r="TB16" s="19">
        <v>19.5122</v>
      </c>
      <c r="TC16" s="19">
        <v>0.68779999999999997</v>
      </c>
      <c r="TD16" s="19">
        <v>20</v>
      </c>
      <c r="TE16" s="19">
        <v>19.317070000000001</v>
      </c>
      <c r="TF16" s="19">
        <v>19.317070000000001</v>
      </c>
      <c r="TG16" s="19">
        <v>0.68293000000000004</v>
      </c>
      <c r="TH16" s="19">
        <v>26.9</v>
      </c>
      <c r="TI16" s="19">
        <v>17.666</v>
      </c>
      <c r="TJ16" s="19">
        <v>17.666</v>
      </c>
      <c r="TK16" s="19">
        <v>9.234</v>
      </c>
      <c r="TL16" s="19">
        <v>25.9</v>
      </c>
      <c r="TM16" s="19">
        <v>22.986999999999998</v>
      </c>
      <c r="TN16" s="19">
        <v>22.986999999999998</v>
      </c>
      <c r="TO16" s="19">
        <v>2.9129999999999998</v>
      </c>
      <c r="TP16" s="19">
        <v>0</v>
      </c>
      <c r="TQ16" s="19"/>
      <c r="TR16" s="19">
        <v>0</v>
      </c>
      <c r="TS16" s="19">
        <v>0</v>
      </c>
      <c r="TT16" s="19">
        <v>69.3</v>
      </c>
      <c r="TU16" s="19">
        <v>48.468000000000004</v>
      </c>
      <c r="TV16" s="19">
        <v>48.468000000000004</v>
      </c>
      <c r="TW16" s="19">
        <v>20.832000000000001</v>
      </c>
      <c r="TX16" s="19">
        <v>84.6</v>
      </c>
      <c r="TY16" s="19">
        <v>69.084000000000003</v>
      </c>
      <c r="TZ16" s="19">
        <v>69.084000000000003</v>
      </c>
      <c r="UA16" s="19">
        <v>15.516</v>
      </c>
      <c r="UB16" s="19">
        <v>6.8</v>
      </c>
      <c r="UC16" s="19">
        <v>2.2080000000000002</v>
      </c>
      <c r="UD16" s="19">
        <v>2.2080000000000002</v>
      </c>
      <c r="UE16" s="19">
        <v>4.5919999999999996</v>
      </c>
      <c r="UF16" s="19">
        <v>3</v>
      </c>
      <c r="UG16" s="19">
        <v>1.8620000000000001</v>
      </c>
      <c r="UH16" s="19">
        <v>1.8620000000000001</v>
      </c>
      <c r="UI16" s="19">
        <v>1.1379999999999999</v>
      </c>
      <c r="UJ16" s="19">
        <v>20.9</v>
      </c>
      <c r="UK16" s="19">
        <v>19.5122</v>
      </c>
      <c r="UL16" s="19">
        <v>19.5122</v>
      </c>
      <c r="UM16" s="19">
        <v>1.3877999999999999</v>
      </c>
      <c r="UN16" s="19">
        <v>7</v>
      </c>
      <c r="UO16" s="19">
        <v>8</v>
      </c>
      <c r="UP16" s="19">
        <v>8</v>
      </c>
      <c r="UQ16" s="19">
        <v>-1</v>
      </c>
      <c r="UR16" s="19">
        <v>8.4</v>
      </c>
      <c r="US16" s="19">
        <v>7.9</v>
      </c>
      <c r="UT16" s="19">
        <v>7.9</v>
      </c>
      <c r="UU16" s="19">
        <v>0.5</v>
      </c>
      <c r="UV16" s="19">
        <v>20.399999999999999</v>
      </c>
      <c r="UW16" s="19">
        <v>19.5122</v>
      </c>
      <c r="UX16" s="19">
        <v>19.5122</v>
      </c>
      <c r="UY16" s="19">
        <v>0.88780000000000003</v>
      </c>
      <c r="UZ16" s="19">
        <v>20.399999999999999</v>
      </c>
      <c r="VA16" s="19">
        <v>19.5122</v>
      </c>
      <c r="VB16" s="19">
        <v>19.5122</v>
      </c>
      <c r="VC16" s="19">
        <v>0.88780000000000003</v>
      </c>
      <c r="VD16" s="19">
        <v>20.2</v>
      </c>
      <c r="VE16" s="19">
        <v>19.5122</v>
      </c>
      <c r="VF16" s="19">
        <v>19.5122</v>
      </c>
      <c r="VG16" s="19">
        <v>0.68779999999999997</v>
      </c>
      <c r="VH16" s="19">
        <v>11.5</v>
      </c>
      <c r="VI16" s="19">
        <v>7.5830000000000002</v>
      </c>
      <c r="VJ16" s="19">
        <v>7.5830000000000002</v>
      </c>
      <c r="VK16" s="19">
        <v>3.9169999999999998</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81.2</v>
      </c>
      <c r="WC16" s="19">
        <v>54</v>
      </c>
      <c r="WD16" s="19">
        <v>54</v>
      </c>
      <c r="WE16" s="19">
        <v>27.2</v>
      </c>
      <c r="WF16" s="19">
        <v>19.600000000000001</v>
      </c>
      <c r="WG16" s="19">
        <v>30</v>
      </c>
      <c r="WH16" s="19">
        <v>30</v>
      </c>
      <c r="WI16" s="19">
        <v>-10.4</v>
      </c>
      <c r="WJ16" s="19">
        <v>0</v>
      </c>
      <c r="WK16" s="19"/>
      <c r="WL16" s="19">
        <v>0</v>
      </c>
      <c r="WM16" s="19">
        <v>0</v>
      </c>
      <c r="WN16" s="19">
        <v>0</v>
      </c>
      <c r="WO16" s="19"/>
      <c r="WP16" s="19">
        <v>0</v>
      </c>
      <c r="WQ16" s="19">
        <v>0</v>
      </c>
      <c r="WR16" s="19">
        <v>9.4</v>
      </c>
      <c r="WS16" s="19">
        <v>9.6</v>
      </c>
      <c r="WT16" s="19">
        <v>9.6</v>
      </c>
      <c r="WU16" s="19">
        <v>-0.2</v>
      </c>
      <c r="WV16" s="19">
        <v>20</v>
      </c>
      <c r="WW16" s="19">
        <v>19.317070000000001</v>
      </c>
      <c r="WX16" s="19">
        <v>19.317070000000001</v>
      </c>
      <c r="WY16" s="19">
        <v>0.68293000000000004</v>
      </c>
      <c r="WZ16" s="19">
        <v>9.8000000000000007</v>
      </c>
      <c r="XA16" s="19">
        <v>10.8</v>
      </c>
      <c r="XB16" s="19">
        <v>10.8</v>
      </c>
      <c r="XC16" s="19">
        <v>-1</v>
      </c>
      <c r="XD16" s="19"/>
      <c r="XE16" s="19"/>
      <c r="XF16" s="19"/>
      <c r="XG16" s="19">
        <v>0</v>
      </c>
      <c r="XH16" s="19"/>
      <c r="XI16" s="19"/>
      <c r="XJ16" s="19"/>
      <c r="XK16" s="19">
        <v>0</v>
      </c>
      <c r="XL16" s="19">
        <v>13</v>
      </c>
      <c r="XM16" s="19">
        <v>14</v>
      </c>
      <c r="XN16" s="19">
        <v>14</v>
      </c>
      <c r="XO16" s="19">
        <v>-1</v>
      </c>
      <c r="XP16" s="19"/>
      <c r="XQ16" s="19"/>
      <c r="XR16" s="19"/>
      <c r="XS16" s="19">
        <v>0</v>
      </c>
      <c r="XT16" s="19"/>
      <c r="XU16" s="19"/>
      <c r="XV16" s="19"/>
      <c r="XW16" s="19">
        <v>0</v>
      </c>
    </row>
    <row r="17" spans="1:647" ht="24" customHeight="1" x14ac:dyDescent="0.35">
      <c r="A17" s="1"/>
      <c r="B17" s="13" t="s">
        <v>68</v>
      </c>
      <c r="C17" s="13" t="s">
        <v>819</v>
      </c>
      <c r="D17" s="14"/>
      <c r="E17" s="14"/>
      <c r="F17" s="14"/>
      <c r="G17" s="14">
        <v>0</v>
      </c>
      <c r="H17" s="14"/>
      <c r="I17" s="14"/>
      <c r="J17" s="14"/>
      <c r="K17" s="14">
        <v>0</v>
      </c>
      <c r="L17" s="14"/>
      <c r="M17" s="14"/>
      <c r="N17" s="14"/>
      <c r="O17" s="14">
        <v>0</v>
      </c>
      <c r="P17" s="14">
        <v>637.29999999999995</v>
      </c>
      <c r="Q17" s="14">
        <v>646.79789000000005</v>
      </c>
      <c r="R17" s="14">
        <v>646.79789000000005</v>
      </c>
      <c r="S17" s="14">
        <v>-9.4978899999999999</v>
      </c>
      <c r="T17" s="14">
        <v>213.3</v>
      </c>
      <c r="U17" s="14">
        <v>211.44126</v>
      </c>
      <c r="V17" s="14">
        <v>211.44126</v>
      </c>
      <c r="W17" s="14">
        <v>1.8587400000000001</v>
      </c>
      <c r="X17" s="14"/>
      <c r="Y17" s="14"/>
      <c r="Z17" s="14"/>
      <c r="AA17" s="14">
        <v>0</v>
      </c>
      <c r="AB17" s="14"/>
      <c r="AC17" s="14"/>
      <c r="AD17" s="14"/>
      <c r="AE17" s="14">
        <v>0</v>
      </c>
      <c r="AF17" s="14">
        <v>79.8</v>
      </c>
      <c r="AG17" s="14">
        <v>61.526829999999997</v>
      </c>
      <c r="AH17" s="14">
        <v>61.526829999999997</v>
      </c>
      <c r="AI17" s="14">
        <v>18.27317</v>
      </c>
      <c r="AJ17" s="14">
        <v>235.7</v>
      </c>
      <c r="AK17" s="14">
        <v>235.84763000000001</v>
      </c>
      <c r="AL17" s="14">
        <v>235.84763000000001</v>
      </c>
      <c r="AM17" s="14">
        <v>-0.14763000000000001</v>
      </c>
      <c r="AN17" s="14">
        <v>0</v>
      </c>
      <c r="AO17" s="14">
        <v>0</v>
      </c>
      <c r="AP17" s="14">
        <v>0</v>
      </c>
      <c r="AQ17" s="14">
        <v>0</v>
      </c>
      <c r="AR17" s="14"/>
      <c r="AS17" s="14"/>
      <c r="AT17" s="14"/>
      <c r="AU17" s="14">
        <v>0</v>
      </c>
      <c r="AV17" s="14">
        <v>112.6</v>
      </c>
      <c r="AW17" s="14">
        <v>132.42214999999999</v>
      </c>
      <c r="AX17" s="14">
        <v>118.48012</v>
      </c>
      <c r="AY17" s="14">
        <v>-5.8801199999999998</v>
      </c>
      <c r="AZ17" s="14">
        <v>113.1</v>
      </c>
      <c r="BA17" s="14">
        <v>132.42214999999999</v>
      </c>
      <c r="BB17" s="14">
        <v>118.48012</v>
      </c>
      <c r="BC17" s="14">
        <v>-5.3801199999999998</v>
      </c>
      <c r="BD17" s="14">
        <v>113</v>
      </c>
      <c r="BE17" s="14">
        <v>132.42214999999999</v>
      </c>
      <c r="BF17" s="14">
        <v>118.48012</v>
      </c>
      <c r="BG17" s="14">
        <v>-5.4801200000000003</v>
      </c>
      <c r="BH17" s="14">
        <v>223.1</v>
      </c>
      <c r="BI17" s="14">
        <v>198.63321999999999</v>
      </c>
      <c r="BJ17" s="14">
        <v>177.72018</v>
      </c>
      <c r="BK17" s="14">
        <v>45.379820000000002</v>
      </c>
      <c r="BL17" s="14">
        <v>206.9</v>
      </c>
      <c r="BM17" s="14">
        <v>204.87801999999999</v>
      </c>
      <c r="BN17" s="14">
        <v>204.87801999999999</v>
      </c>
      <c r="BO17" s="14">
        <v>2.0219800000000001</v>
      </c>
      <c r="BP17" s="14">
        <v>109.6</v>
      </c>
      <c r="BQ17" s="14">
        <v>102.43901</v>
      </c>
      <c r="BR17" s="14">
        <v>102.43901</v>
      </c>
      <c r="BS17" s="14">
        <v>7.16099</v>
      </c>
      <c r="BT17" s="14">
        <v>545.6</v>
      </c>
      <c r="BU17" s="14">
        <v>568.29854</v>
      </c>
      <c r="BV17" s="14">
        <v>568.29854</v>
      </c>
      <c r="BW17" s="14">
        <v>-22.698540000000001</v>
      </c>
      <c r="BX17" s="14">
        <v>10.3</v>
      </c>
      <c r="BY17" s="14">
        <v>5.4891500000000004</v>
      </c>
      <c r="BZ17" s="14">
        <v>5.4891500000000004</v>
      </c>
      <c r="CA17" s="14">
        <v>4.8108500000000003</v>
      </c>
      <c r="CB17" s="14"/>
      <c r="CC17" s="14"/>
      <c r="CD17" s="14"/>
      <c r="CE17" s="14">
        <v>0</v>
      </c>
      <c r="CF17" s="14"/>
      <c r="CG17" s="14"/>
      <c r="CH17" s="14"/>
      <c r="CI17" s="14">
        <v>0</v>
      </c>
      <c r="CJ17" s="14"/>
      <c r="CK17" s="14"/>
      <c r="CL17" s="14"/>
      <c r="CM17" s="14">
        <v>0</v>
      </c>
      <c r="CN17" s="14"/>
      <c r="CO17" s="14"/>
      <c r="CP17" s="14"/>
      <c r="CQ17" s="14">
        <v>0</v>
      </c>
      <c r="CR17" s="14">
        <v>158.1</v>
      </c>
      <c r="CS17" s="14">
        <v>164.70732000000001</v>
      </c>
      <c r="CT17" s="14">
        <v>164.70732000000001</v>
      </c>
      <c r="CU17" s="14">
        <v>-6.6073199999999996</v>
      </c>
      <c r="CV17" s="14">
        <v>6.6</v>
      </c>
      <c r="CW17" s="14">
        <v>7.1182800000000004</v>
      </c>
      <c r="CX17" s="14">
        <v>5.1346499999999997</v>
      </c>
      <c r="CY17" s="14">
        <v>1.4653499999999999</v>
      </c>
      <c r="CZ17" s="14">
        <v>3.4</v>
      </c>
      <c r="DA17" s="14">
        <v>3.9073199999999999</v>
      </c>
      <c r="DB17" s="14">
        <v>2.8184800000000001</v>
      </c>
      <c r="DC17" s="14">
        <v>0.58152000000000004</v>
      </c>
      <c r="DD17" s="14">
        <v>0</v>
      </c>
      <c r="DE17" s="14">
        <v>0</v>
      </c>
      <c r="DF17" s="14">
        <v>0</v>
      </c>
      <c r="DG17" s="14">
        <v>0</v>
      </c>
      <c r="DH17" s="14">
        <v>6.7</v>
      </c>
      <c r="DI17" s="14">
        <v>6.8787000000000003</v>
      </c>
      <c r="DJ17" s="14">
        <v>6.8787000000000003</v>
      </c>
      <c r="DK17" s="14">
        <v>-0.1787</v>
      </c>
      <c r="DL17" s="14">
        <v>10.7</v>
      </c>
      <c r="DM17" s="14">
        <v>11.697419999999999</v>
      </c>
      <c r="DN17" s="14">
        <v>14.297879999999999</v>
      </c>
      <c r="DO17" s="14">
        <v>-3.59788</v>
      </c>
      <c r="DP17" s="14">
        <v>69.8</v>
      </c>
      <c r="DQ17" s="14">
        <v>64.063100000000006</v>
      </c>
      <c r="DR17" s="14">
        <v>78.30498</v>
      </c>
      <c r="DS17" s="14">
        <v>-8.5049799999999998</v>
      </c>
      <c r="DT17" s="14">
        <v>5.7</v>
      </c>
      <c r="DU17" s="14">
        <v>6.8167200000000001</v>
      </c>
      <c r="DV17" s="14">
        <v>8.3321500000000004</v>
      </c>
      <c r="DW17" s="14">
        <v>-2.6321500000000002</v>
      </c>
      <c r="DX17" s="14"/>
      <c r="DY17" s="14"/>
      <c r="DZ17" s="14"/>
      <c r="EA17" s="14">
        <v>0</v>
      </c>
      <c r="EB17" s="14"/>
      <c r="EC17" s="14"/>
      <c r="ED17" s="14"/>
      <c r="EE17" s="14">
        <v>0</v>
      </c>
      <c r="EF17" s="14"/>
      <c r="EG17" s="14"/>
      <c r="EH17" s="14"/>
      <c r="EI17" s="14">
        <v>0</v>
      </c>
      <c r="EJ17" s="14">
        <v>109.3</v>
      </c>
      <c r="EK17" s="14">
        <v>112.90537</v>
      </c>
      <c r="EL17" s="14">
        <v>112.90537</v>
      </c>
      <c r="EM17" s="14">
        <v>-3.6053700000000002</v>
      </c>
      <c r="EN17" s="14">
        <v>184</v>
      </c>
      <c r="EO17" s="14">
        <v>221.25516999999999</v>
      </c>
      <c r="EP17" s="14">
        <v>221.25516999999999</v>
      </c>
      <c r="EQ17" s="14">
        <v>-37.25517</v>
      </c>
      <c r="ER17" s="14"/>
      <c r="ES17" s="14"/>
      <c r="ET17" s="14"/>
      <c r="EU17" s="14">
        <v>0</v>
      </c>
      <c r="EV17" s="14"/>
      <c r="EW17" s="14"/>
      <c r="EX17" s="14"/>
      <c r="EY17" s="14">
        <v>0</v>
      </c>
      <c r="EZ17" s="14"/>
      <c r="FA17" s="14"/>
      <c r="FB17" s="14"/>
      <c r="FC17" s="14">
        <v>0</v>
      </c>
      <c r="FD17" s="14">
        <v>6.5</v>
      </c>
      <c r="FE17" s="14">
        <v>6.39</v>
      </c>
      <c r="FF17" s="14">
        <v>6.39</v>
      </c>
      <c r="FG17" s="14">
        <v>0.11</v>
      </c>
      <c r="FH17" s="14">
        <v>145.80000000000001</v>
      </c>
      <c r="FI17" s="14">
        <v>143.58974000000001</v>
      </c>
      <c r="FJ17" s="14">
        <v>143.58974000000001</v>
      </c>
      <c r="FK17" s="14">
        <v>2.2102599999999999</v>
      </c>
      <c r="FL17" s="14">
        <v>80.599999999999994</v>
      </c>
      <c r="FM17" s="14">
        <v>79.38167</v>
      </c>
      <c r="FN17" s="14">
        <v>79.38167</v>
      </c>
      <c r="FO17" s="14">
        <v>1.2183299999999999</v>
      </c>
      <c r="FP17" s="14">
        <v>143.30000000000001</v>
      </c>
      <c r="FQ17" s="14">
        <v>150.27984000000001</v>
      </c>
      <c r="FR17" s="14">
        <v>150.27984000000001</v>
      </c>
      <c r="FS17" s="14">
        <v>-6.9798400000000003</v>
      </c>
      <c r="FT17" s="14">
        <v>42.2</v>
      </c>
      <c r="FU17" s="14">
        <v>41.498959999999997</v>
      </c>
      <c r="FV17" s="14">
        <v>41.498959999999997</v>
      </c>
      <c r="FW17" s="14">
        <v>0.70104</v>
      </c>
      <c r="FX17" s="14">
        <v>18.5</v>
      </c>
      <c r="FY17" s="14">
        <v>19.28585</v>
      </c>
      <c r="FZ17" s="14">
        <v>19.28585</v>
      </c>
      <c r="GA17" s="14">
        <v>-0.78585000000000005</v>
      </c>
      <c r="GB17" s="14">
        <v>19.7</v>
      </c>
      <c r="GC17" s="14">
        <v>19.121949999999998</v>
      </c>
      <c r="GD17" s="14">
        <v>19.121949999999998</v>
      </c>
      <c r="GE17" s="14">
        <v>0.57804999999999995</v>
      </c>
      <c r="GF17" s="14">
        <v>89.8</v>
      </c>
      <c r="GG17" s="14">
        <v>87.657560000000004</v>
      </c>
      <c r="GH17" s="14">
        <v>87.657560000000004</v>
      </c>
      <c r="GI17" s="14">
        <v>2.1424400000000001</v>
      </c>
      <c r="GJ17" s="14">
        <v>120.5</v>
      </c>
      <c r="GK17" s="14">
        <v>185.23701</v>
      </c>
      <c r="GL17" s="14">
        <v>185.23701</v>
      </c>
      <c r="GM17" s="14">
        <v>-64.737009999999998</v>
      </c>
      <c r="GN17" s="14">
        <v>0</v>
      </c>
      <c r="GO17" s="14">
        <v>0</v>
      </c>
      <c r="GP17" s="14">
        <v>0</v>
      </c>
      <c r="GQ17" s="14">
        <v>0</v>
      </c>
      <c r="GR17" s="14">
        <v>73.900000000000006</v>
      </c>
      <c r="GS17" s="14">
        <v>92.618510000000001</v>
      </c>
      <c r="GT17" s="14">
        <v>92.618510000000001</v>
      </c>
      <c r="GU17" s="14">
        <v>-18.718509999999998</v>
      </c>
      <c r="GV17" s="14">
        <v>107.8</v>
      </c>
      <c r="GW17" s="14">
        <v>110.91316999999999</v>
      </c>
      <c r="GX17" s="14">
        <v>110.91316999999999</v>
      </c>
      <c r="GY17" s="14">
        <v>-3.1131700000000002</v>
      </c>
      <c r="GZ17" s="14">
        <v>0</v>
      </c>
      <c r="HA17" s="14"/>
      <c r="HB17" s="14">
        <v>9.09</v>
      </c>
      <c r="HC17" s="14">
        <v>-9.09</v>
      </c>
      <c r="HD17" s="14">
        <v>8.5</v>
      </c>
      <c r="HE17" s="14">
        <v>9.9490999999999996</v>
      </c>
      <c r="HF17" s="14">
        <v>9.9490999999999996</v>
      </c>
      <c r="HG17" s="14">
        <v>-1.4491000000000001</v>
      </c>
      <c r="HH17" s="14">
        <v>45.3</v>
      </c>
      <c r="HI17" s="14">
        <v>47.26634</v>
      </c>
      <c r="HJ17" s="14">
        <v>47.26634</v>
      </c>
      <c r="HK17" s="14">
        <v>-1.96634</v>
      </c>
      <c r="HL17" s="14">
        <v>29.8</v>
      </c>
      <c r="HM17" s="14">
        <v>30</v>
      </c>
      <c r="HN17" s="14">
        <v>30</v>
      </c>
      <c r="HO17" s="14">
        <v>-0.2</v>
      </c>
      <c r="HP17" s="14">
        <v>3.8</v>
      </c>
      <c r="HQ17" s="14">
        <v>3.8872599999999999</v>
      </c>
      <c r="HR17" s="14">
        <v>3.8872599999999999</v>
      </c>
      <c r="HS17" s="14">
        <v>-8.7260000000000004E-2</v>
      </c>
      <c r="HT17" s="14">
        <v>37.799999999999997</v>
      </c>
      <c r="HU17" s="14">
        <v>33.323279999999997</v>
      </c>
      <c r="HV17" s="14">
        <v>33.323279999999997</v>
      </c>
      <c r="HW17" s="14">
        <v>4.4767200000000003</v>
      </c>
      <c r="HX17" s="14">
        <v>170.8</v>
      </c>
      <c r="HY17" s="14">
        <v>171.54185000000001</v>
      </c>
      <c r="HZ17" s="14">
        <v>171.54185000000001</v>
      </c>
      <c r="IA17" s="14">
        <v>-0.74185000000000001</v>
      </c>
      <c r="IB17" s="14">
        <v>47</v>
      </c>
      <c r="IC17" s="14">
        <v>47.67127</v>
      </c>
      <c r="ID17" s="14">
        <v>47.67127</v>
      </c>
      <c r="IE17" s="14">
        <v>-0.67127000000000003</v>
      </c>
      <c r="IF17" s="14"/>
      <c r="IG17" s="14"/>
      <c r="IH17" s="14"/>
      <c r="II17" s="14">
        <v>0</v>
      </c>
      <c r="IJ17" s="14"/>
      <c r="IK17" s="14"/>
      <c r="IL17" s="14"/>
      <c r="IM17" s="14">
        <v>0</v>
      </c>
      <c r="IN17" s="14">
        <v>47.2</v>
      </c>
      <c r="IO17" s="14"/>
      <c r="IP17" s="14">
        <v>48.41648</v>
      </c>
      <c r="IQ17" s="14">
        <v>-1.21648</v>
      </c>
      <c r="IR17" s="14"/>
      <c r="IS17" s="14"/>
      <c r="IT17" s="14"/>
      <c r="IU17" s="14">
        <v>0</v>
      </c>
      <c r="IV17" s="14"/>
      <c r="IW17" s="14"/>
      <c r="IX17" s="14"/>
      <c r="IY17" s="14">
        <v>0</v>
      </c>
      <c r="IZ17" s="14"/>
      <c r="JA17" s="14"/>
      <c r="JB17" s="14"/>
      <c r="JC17" s="14">
        <v>0</v>
      </c>
      <c r="JD17" s="14">
        <v>85.7</v>
      </c>
      <c r="JE17" s="14">
        <v>88.815600000000003</v>
      </c>
      <c r="JF17" s="14">
        <v>88.815600000000003</v>
      </c>
      <c r="JG17" s="14">
        <v>-3.1156000000000001</v>
      </c>
      <c r="JH17" s="14"/>
      <c r="JI17" s="14"/>
      <c r="JJ17" s="14"/>
      <c r="JK17" s="14">
        <v>0</v>
      </c>
      <c r="JL17" s="14">
        <v>159.5</v>
      </c>
      <c r="JM17" s="14">
        <v>150.66667000000001</v>
      </c>
      <c r="JN17" s="14">
        <v>150.66667000000001</v>
      </c>
      <c r="JO17" s="14">
        <v>8.8333300000000001</v>
      </c>
      <c r="JP17" s="14">
        <v>0</v>
      </c>
      <c r="JQ17" s="14">
        <v>0</v>
      </c>
      <c r="JR17" s="14">
        <v>0</v>
      </c>
      <c r="JS17" s="14">
        <v>0</v>
      </c>
      <c r="JT17" s="14">
        <v>65.5</v>
      </c>
      <c r="JU17" s="14">
        <v>75.333330000000004</v>
      </c>
      <c r="JV17" s="14">
        <v>75.333330000000004</v>
      </c>
      <c r="JW17" s="14">
        <v>-9.8333300000000001</v>
      </c>
      <c r="JX17" s="14">
        <v>0</v>
      </c>
      <c r="JY17" s="14">
        <v>0</v>
      </c>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3.5</v>
      </c>
      <c r="LE17" s="14">
        <v>3.9931199999999998</v>
      </c>
      <c r="LF17" s="14">
        <v>3.9931199999999998</v>
      </c>
      <c r="LG17" s="14">
        <v>-0.49312</v>
      </c>
      <c r="LH17" s="14">
        <v>159.19999999999999</v>
      </c>
      <c r="LI17" s="14">
        <v>201.79952</v>
      </c>
      <c r="LJ17" s="14">
        <v>201.79952</v>
      </c>
      <c r="LK17" s="14">
        <v>-42.599519999999998</v>
      </c>
      <c r="LL17" s="14">
        <v>131.1</v>
      </c>
      <c r="LM17" s="14">
        <v>125.87508</v>
      </c>
      <c r="LN17" s="14">
        <v>125.87509</v>
      </c>
      <c r="LO17" s="14">
        <v>5.2249100000000004</v>
      </c>
      <c r="LP17" s="14"/>
      <c r="LQ17" s="14"/>
      <c r="LR17" s="14"/>
      <c r="LS17" s="14">
        <v>0</v>
      </c>
      <c r="LT17" s="14">
        <v>75</v>
      </c>
      <c r="LU17" s="14">
        <v>78.567999999999998</v>
      </c>
      <c r="LV17" s="14">
        <v>78.567999999999998</v>
      </c>
      <c r="LW17" s="14">
        <v>-3.5680000000000001</v>
      </c>
      <c r="LX17" s="14">
        <v>29.4</v>
      </c>
      <c r="LY17" s="14">
        <v>30.097560000000001</v>
      </c>
      <c r="LZ17" s="14">
        <v>30.097560000000001</v>
      </c>
      <c r="MA17" s="14">
        <v>-0.69755999999999996</v>
      </c>
      <c r="MB17" s="14"/>
      <c r="MC17" s="14"/>
      <c r="MD17" s="14"/>
      <c r="ME17" s="14">
        <v>0</v>
      </c>
      <c r="MF17" s="14"/>
      <c r="MG17" s="14"/>
      <c r="MH17" s="14"/>
      <c r="MI17" s="14">
        <v>0</v>
      </c>
      <c r="MJ17" s="14"/>
      <c r="MK17" s="14"/>
      <c r="ML17" s="14"/>
      <c r="MM17" s="14">
        <v>0</v>
      </c>
      <c r="MN17" s="14">
        <v>0</v>
      </c>
      <c r="MO17" s="14">
        <v>0</v>
      </c>
      <c r="MP17" s="14">
        <v>0</v>
      </c>
      <c r="MQ17" s="14">
        <v>0</v>
      </c>
      <c r="MR17" s="14">
        <v>147.1</v>
      </c>
      <c r="MS17" s="14">
        <v>144.31238999999999</v>
      </c>
      <c r="MT17" s="14">
        <v>144.31238999999999</v>
      </c>
      <c r="MU17" s="14">
        <v>2.7876099999999999</v>
      </c>
      <c r="MV17" s="14">
        <v>68</v>
      </c>
      <c r="MW17" s="14">
        <v>72.156189999999995</v>
      </c>
      <c r="MX17" s="14">
        <v>72.156189999999995</v>
      </c>
      <c r="MY17" s="14">
        <v>-4.1561899999999996</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65.2</v>
      </c>
      <c r="OG17" s="14">
        <v>97.331999999999994</v>
      </c>
      <c r="OH17" s="14">
        <v>97.331999999999994</v>
      </c>
      <c r="OI17" s="14">
        <v>-32.131999999999998</v>
      </c>
      <c r="OJ17" s="14">
        <v>0</v>
      </c>
      <c r="OK17" s="14"/>
      <c r="OL17" s="14">
        <v>0</v>
      </c>
      <c r="OM17" s="14">
        <v>0</v>
      </c>
      <c r="ON17" s="14">
        <v>12.5</v>
      </c>
      <c r="OO17" s="14">
        <v>12.189</v>
      </c>
      <c r="OP17" s="14">
        <v>12.189</v>
      </c>
      <c r="OQ17" s="14">
        <v>0.311</v>
      </c>
      <c r="OR17" s="14">
        <v>0</v>
      </c>
      <c r="OS17" s="14"/>
      <c r="OT17" s="14">
        <v>0</v>
      </c>
      <c r="OU17" s="14">
        <v>0</v>
      </c>
      <c r="OV17" s="14">
        <v>20</v>
      </c>
      <c r="OW17" s="14">
        <v>17.560980000000001</v>
      </c>
      <c r="OX17" s="14">
        <v>17.560980000000001</v>
      </c>
      <c r="OY17" s="14">
        <v>2.4390200000000002</v>
      </c>
      <c r="OZ17" s="14">
        <v>10</v>
      </c>
      <c r="PA17" s="14">
        <v>9.9830000000000005</v>
      </c>
      <c r="PB17" s="14">
        <v>9.9830000000000005</v>
      </c>
      <c r="PC17" s="14">
        <v>1.7000000000000001E-2</v>
      </c>
      <c r="PD17" s="14">
        <v>5.5</v>
      </c>
      <c r="PE17" s="14">
        <v>5.67</v>
      </c>
      <c r="PF17" s="14">
        <v>5.67</v>
      </c>
      <c r="PG17" s="14">
        <v>-0.17</v>
      </c>
      <c r="PH17" s="14">
        <v>1.2</v>
      </c>
      <c r="PI17" s="14">
        <v>1</v>
      </c>
      <c r="PJ17" s="14">
        <v>1</v>
      </c>
      <c r="PK17" s="14">
        <v>0.2</v>
      </c>
      <c r="PL17" s="14">
        <v>3.5</v>
      </c>
      <c r="PM17" s="14">
        <v>3.4</v>
      </c>
      <c r="PN17" s="14">
        <v>3.4</v>
      </c>
      <c r="PO17" s="14">
        <v>0.1</v>
      </c>
      <c r="PP17" s="14">
        <v>5.2</v>
      </c>
      <c r="PQ17" s="14">
        <v>5</v>
      </c>
      <c r="PR17" s="14">
        <v>5</v>
      </c>
      <c r="PS17" s="14">
        <v>0.2</v>
      </c>
      <c r="PT17" s="14">
        <v>19.809999999999999</v>
      </c>
      <c r="PU17" s="14"/>
      <c r="PV17" s="14">
        <v>19.5122</v>
      </c>
      <c r="PW17" s="14">
        <v>0.29780000000000001</v>
      </c>
      <c r="PX17" s="14">
        <v>19</v>
      </c>
      <c r="PY17" s="14">
        <v>19.5122</v>
      </c>
      <c r="PZ17" s="14">
        <v>19.5122</v>
      </c>
      <c r="QA17" s="14">
        <v>-0.51219999999999999</v>
      </c>
      <c r="QB17" s="14">
        <v>18.7</v>
      </c>
      <c r="QC17" s="14">
        <v>17.560980000000001</v>
      </c>
      <c r="QD17" s="14">
        <v>17.560980000000001</v>
      </c>
      <c r="QE17" s="14">
        <v>1.1390199999999999</v>
      </c>
      <c r="QF17" s="14">
        <v>3.5</v>
      </c>
      <c r="QG17" s="14">
        <v>3.5</v>
      </c>
      <c r="QH17" s="14">
        <v>3.5</v>
      </c>
      <c r="QI17" s="14">
        <v>0</v>
      </c>
      <c r="QJ17" s="14">
        <v>18.5</v>
      </c>
      <c r="QK17" s="14">
        <v>18.048780000000001</v>
      </c>
      <c r="QL17" s="14">
        <v>18.048780000000001</v>
      </c>
      <c r="QM17" s="14">
        <v>0.45122000000000001</v>
      </c>
      <c r="QN17" s="14">
        <v>0</v>
      </c>
      <c r="QO17" s="14"/>
      <c r="QP17" s="14">
        <v>0</v>
      </c>
      <c r="QQ17" s="14">
        <v>0</v>
      </c>
      <c r="QR17" s="14">
        <v>0</v>
      </c>
      <c r="QS17" s="14"/>
      <c r="QT17" s="14">
        <v>0</v>
      </c>
      <c r="QU17" s="14">
        <v>0</v>
      </c>
      <c r="QV17" s="14">
        <v>31.8</v>
      </c>
      <c r="QW17" s="14">
        <v>22.297999999999998</v>
      </c>
      <c r="QX17" s="14">
        <v>22.297999999999998</v>
      </c>
      <c r="QY17" s="14">
        <v>9.5020000000000007</v>
      </c>
      <c r="QZ17" s="14">
        <v>83.3</v>
      </c>
      <c r="RA17" s="14">
        <v>61.389000000000003</v>
      </c>
      <c r="RB17" s="14">
        <v>61.389000000000003</v>
      </c>
      <c r="RC17" s="14">
        <v>21.911000000000001</v>
      </c>
      <c r="RD17" s="14"/>
      <c r="RE17" s="14"/>
      <c r="RF17" s="14"/>
      <c r="RG17" s="14">
        <v>0</v>
      </c>
      <c r="RH17" s="14"/>
      <c r="RI17" s="14"/>
      <c r="RJ17" s="14"/>
      <c r="RK17" s="14">
        <v>0</v>
      </c>
      <c r="RL17" s="14"/>
      <c r="RM17" s="14"/>
      <c r="RN17" s="14"/>
      <c r="RO17" s="14">
        <v>0</v>
      </c>
      <c r="RP17" s="14"/>
      <c r="RQ17" s="14"/>
      <c r="RR17" s="14"/>
      <c r="RS17" s="14">
        <v>0</v>
      </c>
      <c r="RT17" s="14">
        <v>0</v>
      </c>
      <c r="RU17" s="14"/>
      <c r="RV17" s="14">
        <v>0</v>
      </c>
      <c r="RW17" s="14">
        <v>0</v>
      </c>
      <c r="RX17" s="14">
        <v>3.4</v>
      </c>
      <c r="RY17" s="14">
        <v>3.2490000000000001</v>
      </c>
      <c r="RZ17" s="14">
        <v>3.2490000000000001</v>
      </c>
      <c r="SA17" s="14">
        <v>0.151</v>
      </c>
      <c r="SB17" s="14">
        <v>20.2</v>
      </c>
      <c r="SC17" s="14">
        <v>19.869240000000001</v>
      </c>
      <c r="SD17" s="14">
        <v>19.869240000000001</v>
      </c>
      <c r="SE17" s="14">
        <v>0.33076</v>
      </c>
      <c r="SF17" s="14">
        <v>3.08</v>
      </c>
      <c r="SG17" s="14">
        <v>2</v>
      </c>
      <c r="SH17" s="14">
        <v>2</v>
      </c>
      <c r="SI17" s="14">
        <v>1.08</v>
      </c>
      <c r="SJ17" s="14"/>
      <c r="SK17" s="14"/>
      <c r="SL17" s="14">
        <v>0.7</v>
      </c>
      <c r="SM17" s="14">
        <v>-0.7</v>
      </c>
      <c r="SN17" s="14">
        <v>19.8</v>
      </c>
      <c r="SO17" s="14">
        <v>19.121949999999998</v>
      </c>
      <c r="SP17" s="14">
        <v>19.121949999999998</v>
      </c>
      <c r="SQ17" s="14">
        <v>0.67805000000000004</v>
      </c>
      <c r="SR17" s="14">
        <v>12.9</v>
      </c>
      <c r="SS17" s="14">
        <v>12.7</v>
      </c>
      <c r="ST17" s="14">
        <v>12.7</v>
      </c>
      <c r="SU17" s="14">
        <v>0.2</v>
      </c>
      <c r="SV17" s="14">
        <v>15.8</v>
      </c>
      <c r="SW17" s="14">
        <v>17.560980000000001</v>
      </c>
      <c r="SX17" s="14">
        <v>17.560980000000001</v>
      </c>
      <c r="SY17" s="14">
        <v>-1.76098</v>
      </c>
      <c r="SZ17" s="14">
        <v>20.2</v>
      </c>
      <c r="TA17" s="14">
        <v>19.5122</v>
      </c>
      <c r="TB17" s="14">
        <v>19.5122</v>
      </c>
      <c r="TC17" s="14">
        <v>0.68779999999999997</v>
      </c>
      <c r="TD17" s="14">
        <v>20</v>
      </c>
      <c r="TE17" s="14">
        <v>19.317070000000001</v>
      </c>
      <c r="TF17" s="14">
        <v>19.317070000000001</v>
      </c>
      <c r="TG17" s="14">
        <v>0.68293000000000004</v>
      </c>
      <c r="TH17" s="14">
        <v>25.6</v>
      </c>
      <c r="TI17" s="14">
        <v>17.997</v>
      </c>
      <c r="TJ17" s="14">
        <v>17.997</v>
      </c>
      <c r="TK17" s="14">
        <v>7.6029999999999998</v>
      </c>
      <c r="TL17" s="14">
        <v>24.2</v>
      </c>
      <c r="TM17" s="14">
        <v>21.538</v>
      </c>
      <c r="TN17" s="14">
        <v>21.538</v>
      </c>
      <c r="TO17" s="14">
        <v>2.6619999999999999</v>
      </c>
      <c r="TP17" s="14">
        <v>0</v>
      </c>
      <c r="TQ17" s="14"/>
      <c r="TR17" s="14">
        <v>0</v>
      </c>
      <c r="TS17" s="14">
        <v>0</v>
      </c>
      <c r="TT17" s="14">
        <v>53.4</v>
      </c>
      <c r="TU17" s="14">
        <v>47.68</v>
      </c>
      <c r="TV17" s="14">
        <v>47.68</v>
      </c>
      <c r="TW17" s="14">
        <v>5.72</v>
      </c>
      <c r="TX17" s="14">
        <v>73.3</v>
      </c>
      <c r="TY17" s="14">
        <v>67.646000000000001</v>
      </c>
      <c r="TZ17" s="14">
        <v>67.646000000000001</v>
      </c>
      <c r="UA17" s="14">
        <v>5.6539999999999999</v>
      </c>
      <c r="UB17" s="14">
        <v>4.5999999999999996</v>
      </c>
      <c r="UC17" s="14">
        <v>2.04</v>
      </c>
      <c r="UD17" s="14">
        <v>2.04</v>
      </c>
      <c r="UE17" s="14">
        <v>2.56</v>
      </c>
      <c r="UF17" s="14">
        <v>2.7</v>
      </c>
      <c r="UG17" s="14">
        <v>1.8080000000000001</v>
      </c>
      <c r="UH17" s="14">
        <v>1.8080000000000001</v>
      </c>
      <c r="UI17" s="14">
        <v>0.89200000000000002</v>
      </c>
      <c r="UJ17" s="14">
        <v>20.9</v>
      </c>
      <c r="UK17" s="14">
        <v>19.5122</v>
      </c>
      <c r="UL17" s="14">
        <v>19.5122</v>
      </c>
      <c r="UM17" s="14">
        <v>1.3877999999999999</v>
      </c>
      <c r="UN17" s="14">
        <v>6.9</v>
      </c>
      <c r="UO17" s="14">
        <v>8</v>
      </c>
      <c r="UP17" s="14">
        <v>8</v>
      </c>
      <c r="UQ17" s="14">
        <v>-1.1000000000000001</v>
      </c>
      <c r="UR17" s="14">
        <v>8.3000000000000007</v>
      </c>
      <c r="US17" s="14">
        <v>7.9</v>
      </c>
      <c r="UT17" s="14">
        <v>7.9</v>
      </c>
      <c r="UU17" s="14">
        <v>0.4</v>
      </c>
      <c r="UV17" s="14">
        <v>20.399999999999999</v>
      </c>
      <c r="UW17" s="14">
        <v>19.5122</v>
      </c>
      <c r="UX17" s="14">
        <v>19.5122</v>
      </c>
      <c r="UY17" s="14">
        <v>0.88780000000000003</v>
      </c>
      <c r="UZ17" s="14">
        <v>20.399999999999999</v>
      </c>
      <c r="VA17" s="14">
        <v>19.5122</v>
      </c>
      <c r="VB17" s="14">
        <v>19.5122</v>
      </c>
      <c r="VC17" s="14">
        <v>0.88780000000000003</v>
      </c>
      <c r="VD17" s="14">
        <v>20.2</v>
      </c>
      <c r="VE17" s="14">
        <v>19.5122</v>
      </c>
      <c r="VF17" s="14">
        <v>19.5122</v>
      </c>
      <c r="VG17" s="14">
        <v>0.68779999999999997</v>
      </c>
      <c r="VH17" s="14">
        <v>11.2</v>
      </c>
      <c r="VI17" s="14">
        <v>7.625</v>
      </c>
      <c r="VJ17" s="14">
        <v>7.625</v>
      </c>
      <c r="VK17" s="14">
        <v>3.5750000000000002</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64.400000000000006</v>
      </c>
      <c r="WC17" s="14">
        <v>50</v>
      </c>
      <c r="WD17" s="14">
        <v>50</v>
      </c>
      <c r="WE17" s="14">
        <v>14.4</v>
      </c>
      <c r="WF17" s="14">
        <v>24.2</v>
      </c>
      <c r="WG17" s="14">
        <v>28</v>
      </c>
      <c r="WH17" s="14">
        <v>28</v>
      </c>
      <c r="WI17" s="14">
        <v>-3.8</v>
      </c>
      <c r="WJ17" s="14">
        <v>0</v>
      </c>
      <c r="WK17" s="14"/>
      <c r="WL17" s="14">
        <v>0</v>
      </c>
      <c r="WM17" s="14">
        <v>0</v>
      </c>
      <c r="WN17" s="14">
        <v>0</v>
      </c>
      <c r="WO17" s="14"/>
      <c r="WP17" s="14">
        <v>0</v>
      </c>
      <c r="WQ17" s="14">
        <v>0</v>
      </c>
      <c r="WR17" s="14">
        <v>9.4</v>
      </c>
      <c r="WS17" s="14">
        <v>9.6</v>
      </c>
      <c r="WT17" s="14">
        <v>9.6</v>
      </c>
      <c r="WU17" s="14">
        <v>-0.2</v>
      </c>
      <c r="WV17" s="14">
        <v>20</v>
      </c>
      <c r="WW17" s="14">
        <v>19.317070000000001</v>
      </c>
      <c r="WX17" s="14">
        <v>19.317070000000001</v>
      </c>
      <c r="WY17" s="14">
        <v>0.68293000000000004</v>
      </c>
      <c r="WZ17" s="14">
        <v>9.8000000000000007</v>
      </c>
      <c r="XA17" s="14">
        <v>10.8</v>
      </c>
      <c r="XB17" s="14">
        <v>10.8</v>
      </c>
      <c r="XC17" s="14">
        <v>-1</v>
      </c>
      <c r="XD17" s="14"/>
      <c r="XE17" s="14"/>
      <c r="XF17" s="14"/>
      <c r="XG17" s="14">
        <v>0</v>
      </c>
      <c r="XH17" s="14"/>
      <c r="XI17" s="14"/>
      <c r="XJ17" s="14"/>
      <c r="XK17" s="14">
        <v>0</v>
      </c>
      <c r="XL17" s="14">
        <v>12.6</v>
      </c>
      <c r="XM17" s="14">
        <v>14</v>
      </c>
      <c r="XN17" s="14">
        <v>14</v>
      </c>
      <c r="XO17" s="14">
        <v>-1.4</v>
      </c>
      <c r="XP17" s="14"/>
      <c r="XQ17" s="14"/>
      <c r="XR17" s="14"/>
      <c r="XS17" s="14">
        <v>0</v>
      </c>
      <c r="XT17" s="14"/>
      <c r="XU17" s="14"/>
      <c r="XV17" s="14"/>
      <c r="XW17" s="14">
        <v>0</v>
      </c>
    </row>
    <row r="18" spans="1:647" ht="24" customHeight="1" x14ac:dyDescent="0.35">
      <c r="A18" s="1"/>
      <c r="B18" s="16" t="s">
        <v>68</v>
      </c>
      <c r="C18" s="16" t="s">
        <v>820</v>
      </c>
      <c r="D18" s="17"/>
      <c r="E18" s="17"/>
      <c r="F18" s="17"/>
      <c r="G18" s="17">
        <v>0</v>
      </c>
      <c r="H18" s="17"/>
      <c r="I18" s="17"/>
      <c r="J18" s="17"/>
      <c r="K18" s="17">
        <v>0</v>
      </c>
      <c r="L18" s="17"/>
      <c r="M18" s="17"/>
      <c r="N18" s="17"/>
      <c r="O18" s="17">
        <v>0</v>
      </c>
      <c r="P18" s="17">
        <v>647.1</v>
      </c>
      <c r="Q18" s="17">
        <v>646.79789000000005</v>
      </c>
      <c r="R18" s="17">
        <v>646.79789000000005</v>
      </c>
      <c r="S18" s="17">
        <v>0.30210999999999999</v>
      </c>
      <c r="T18" s="17">
        <v>215.3</v>
      </c>
      <c r="U18" s="17">
        <v>211.44126</v>
      </c>
      <c r="V18" s="17">
        <v>211.44126</v>
      </c>
      <c r="W18" s="17">
        <v>3.8587400000000001</v>
      </c>
      <c r="X18" s="17"/>
      <c r="Y18" s="17"/>
      <c r="Z18" s="17"/>
      <c r="AA18" s="17">
        <v>0</v>
      </c>
      <c r="AB18" s="17"/>
      <c r="AC18" s="17"/>
      <c r="AD18" s="17"/>
      <c r="AE18" s="17">
        <v>0</v>
      </c>
      <c r="AF18" s="17">
        <v>81.2</v>
      </c>
      <c r="AG18" s="17">
        <v>61.526829999999997</v>
      </c>
      <c r="AH18" s="17">
        <v>61.526829999999997</v>
      </c>
      <c r="AI18" s="17">
        <v>19.673169999999999</v>
      </c>
      <c r="AJ18" s="17">
        <v>237.3</v>
      </c>
      <c r="AK18" s="17">
        <v>235.84763000000001</v>
      </c>
      <c r="AL18" s="17">
        <v>235.84763000000001</v>
      </c>
      <c r="AM18" s="17">
        <v>1.4523699999999999</v>
      </c>
      <c r="AN18" s="17">
        <v>0</v>
      </c>
      <c r="AO18" s="17">
        <v>0</v>
      </c>
      <c r="AP18" s="17">
        <v>0</v>
      </c>
      <c r="AQ18" s="17">
        <v>0</v>
      </c>
      <c r="AR18" s="17"/>
      <c r="AS18" s="17"/>
      <c r="AT18" s="17"/>
      <c r="AU18" s="17">
        <v>0</v>
      </c>
      <c r="AV18" s="17">
        <v>105.4</v>
      </c>
      <c r="AW18" s="17">
        <v>140.64503999999999</v>
      </c>
      <c r="AX18" s="17">
        <v>126.83822000000001</v>
      </c>
      <c r="AY18" s="17">
        <v>-21.438220000000001</v>
      </c>
      <c r="AZ18" s="17">
        <v>105.6</v>
      </c>
      <c r="BA18" s="17">
        <v>140.64503999999999</v>
      </c>
      <c r="BB18" s="17">
        <v>126.83822000000001</v>
      </c>
      <c r="BC18" s="17">
        <v>-21.238219999999998</v>
      </c>
      <c r="BD18" s="17">
        <v>104.7</v>
      </c>
      <c r="BE18" s="17">
        <v>140.64503999999999</v>
      </c>
      <c r="BF18" s="17">
        <v>126.83822000000001</v>
      </c>
      <c r="BG18" s="17">
        <v>-22.13822</v>
      </c>
      <c r="BH18" s="17">
        <v>206.8</v>
      </c>
      <c r="BI18" s="17">
        <v>210.96755999999999</v>
      </c>
      <c r="BJ18" s="17">
        <v>190.25733</v>
      </c>
      <c r="BK18" s="17">
        <v>16.542670000000001</v>
      </c>
      <c r="BL18" s="17">
        <v>204.8</v>
      </c>
      <c r="BM18" s="17">
        <v>204.87801999999999</v>
      </c>
      <c r="BN18" s="17">
        <v>204.87801999999999</v>
      </c>
      <c r="BO18" s="17">
        <v>-7.8020000000000006E-2</v>
      </c>
      <c r="BP18" s="17">
        <v>109.4</v>
      </c>
      <c r="BQ18" s="17">
        <v>102.43901</v>
      </c>
      <c r="BR18" s="17">
        <v>102.43901</v>
      </c>
      <c r="BS18" s="17">
        <v>6.9609899999999998</v>
      </c>
      <c r="BT18" s="17">
        <v>560.1</v>
      </c>
      <c r="BU18" s="17">
        <v>568.29854</v>
      </c>
      <c r="BV18" s="17">
        <v>568.29854</v>
      </c>
      <c r="BW18" s="17">
        <v>-8.1985399999999995</v>
      </c>
      <c r="BX18" s="17">
        <v>10.6</v>
      </c>
      <c r="BY18" s="17">
        <v>5.4891500000000004</v>
      </c>
      <c r="BZ18" s="17">
        <v>5.4891500000000004</v>
      </c>
      <c r="CA18" s="17">
        <v>5.1108500000000001</v>
      </c>
      <c r="CB18" s="17"/>
      <c r="CC18" s="17"/>
      <c r="CD18" s="17"/>
      <c r="CE18" s="17">
        <v>0</v>
      </c>
      <c r="CF18" s="17"/>
      <c r="CG18" s="17"/>
      <c r="CH18" s="17"/>
      <c r="CI18" s="17">
        <v>0</v>
      </c>
      <c r="CJ18" s="17"/>
      <c r="CK18" s="17"/>
      <c r="CL18" s="17"/>
      <c r="CM18" s="17">
        <v>0</v>
      </c>
      <c r="CN18" s="17"/>
      <c r="CO18" s="17"/>
      <c r="CP18" s="17"/>
      <c r="CQ18" s="17">
        <v>0</v>
      </c>
      <c r="CR18" s="17">
        <v>160.6</v>
      </c>
      <c r="CS18" s="17">
        <v>164.70732000000001</v>
      </c>
      <c r="CT18" s="17">
        <v>164.70732000000001</v>
      </c>
      <c r="CU18" s="17">
        <v>-4.1073199999999996</v>
      </c>
      <c r="CV18" s="17">
        <v>7.5</v>
      </c>
      <c r="CW18" s="17">
        <v>7.1182800000000004</v>
      </c>
      <c r="CX18" s="17">
        <v>5.1346499999999997</v>
      </c>
      <c r="CY18" s="17">
        <v>2.3653499999999998</v>
      </c>
      <c r="CZ18" s="17">
        <v>4</v>
      </c>
      <c r="DA18" s="17">
        <v>3.9073199999999999</v>
      </c>
      <c r="DB18" s="17">
        <v>2.8184800000000001</v>
      </c>
      <c r="DC18" s="17">
        <v>1.1815199999999999</v>
      </c>
      <c r="DD18" s="17">
        <v>0</v>
      </c>
      <c r="DE18" s="17">
        <v>0</v>
      </c>
      <c r="DF18" s="17">
        <v>0</v>
      </c>
      <c r="DG18" s="17">
        <v>0</v>
      </c>
      <c r="DH18" s="17">
        <v>6.7</v>
      </c>
      <c r="DI18" s="17">
        <v>6.8787000000000003</v>
      </c>
      <c r="DJ18" s="17">
        <v>6.8787000000000003</v>
      </c>
      <c r="DK18" s="17">
        <v>-0.1787</v>
      </c>
      <c r="DL18" s="17">
        <v>10.199999999999999</v>
      </c>
      <c r="DM18" s="17">
        <v>12.480309999999999</v>
      </c>
      <c r="DN18" s="17">
        <v>14.992179999999999</v>
      </c>
      <c r="DO18" s="17">
        <v>-4.7921800000000001</v>
      </c>
      <c r="DP18" s="17">
        <v>65</v>
      </c>
      <c r="DQ18" s="17">
        <v>68.350719999999995</v>
      </c>
      <c r="DR18" s="17">
        <v>82.107489999999999</v>
      </c>
      <c r="DS18" s="17">
        <v>-17.107489999999999</v>
      </c>
      <c r="DT18" s="17">
        <v>5.8</v>
      </c>
      <c r="DU18" s="17">
        <v>7.2729499999999998</v>
      </c>
      <c r="DV18" s="17">
        <v>8.7367600000000003</v>
      </c>
      <c r="DW18" s="17">
        <v>-2.93676</v>
      </c>
      <c r="DX18" s="17"/>
      <c r="DY18" s="17"/>
      <c r="DZ18" s="17"/>
      <c r="EA18" s="17">
        <v>0</v>
      </c>
      <c r="EB18" s="17"/>
      <c r="EC18" s="17"/>
      <c r="ED18" s="17"/>
      <c r="EE18" s="17">
        <v>0</v>
      </c>
      <c r="EF18" s="17"/>
      <c r="EG18" s="17"/>
      <c r="EH18" s="17"/>
      <c r="EI18" s="17">
        <v>0</v>
      </c>
      <c r="EJ18" s="17">
        <v>111.1</v>
      </c>
      <c r="EK18" s="17">
        <v>112.90537</v>
      </c>
      <c r="EL18" s="17">
        <v>112.90537</v>
      </c>
      <c r="EM18" s="17">
        <v>-1.8053699999999999</v>
      </c>
      <c r="EN18" s="17">
        <v>219.4</v>
      </c>
      <c r="EO18" s="17">
        <v>221.25516999999999</v>
      </c>
      <c r="EP18" s="17">
        <v>221.25516999999999</v>
      </c>
      <c r="EQ18" s="17">
        <v>-1.85517</v>
      </c>
      <c r="ER18" s="17"/>
      <c r="ES18" s="17"/>
      <c r="ET18" s="17"/>
      <c r="EU18" s="17">
        <v>0</v>
      </c>
      <c r="EV18" s="17"/>
      <c r="EW18" s="17"/>
      <c r="EX18" s="17"/>
      <c r="EY18" s="17">
        <v>0</v>
      </c>
      <c r="EZ18" s="17"/>
      <c r="FA18" s="17"/>
      <c r="FB18" s="17"/>
      <c r="FC18" s="17">
        <v>0</v>
      </c>
      <c r="FD18" s="17">
        <v>6.5</v>
      </c>
      <c r="FE18" s="17">
        <v>6.39</v>
      </c>
      <c r="FF18" s="17">
        <v>6.39</v>
      </c>
      <c r="FG18" s="17">
        <v>0.11</v>
      </c>
      <c r="FH18" s="17">
        <v>195.9</v>
      </c>
      <c r="FI18" s="17">
        <v>143.58974000000001</v>
      </c>
      <c r="FJ18" s="17">
        <v>143.58974000000001</v>
      </c>
      <c r="FK18" s="17">
        <v>52.31026</v>
      </c>
      <c r="FL18" s="17">
        <v>81</v>
      </c>
      <c r="FM18" s="17">
        <v>79.38167</v>
      </c>
      <c r="FN18" s="17">
        <v>79.38167</v>
      </c>
      <c r="FO18" s="17">
        <v>1.61833</v>
      </c>
      <c r="FP18" s="17">
        <v>152.19999999999999</v>
      </c>
      <c r="FQ18" s="17">
        <v>150.27984000000001</v>
      </c>
      <c r="FR18" s="17">
        <v>150.27984000000001</v>
      </c>
      <c r="FS18" s="17">
        <v>1.9201600000000001</v>
      </c>
      <c r="FT18" s="17">
        <v>42.3</v>
      </c>
      <c r="FU18" s="17">
        <v>41.498959999999997</v>
      </c>
      <c r="FV18" s="17">
        <v>41.498959999999997</v>
      </c>
      <c r="FW18" s="17">
        <v>0.80103999999999997</v>
      </c>
      <c r="FX18" s="17">
        <v>18.7</v>
      </c>
      <c r="FY18" s="17">
        <v>19.28585</v>
      </c>
      <c r="FZ18" s="17">
        <v>19.28585</v>
      </c>
      <c r="GA18" s="17">
        <v>-0.58584999999999998</v>
      </c>
      <c r="GB18" s="17">
        <v>19.7</v>
      </c>
      <c r="GC18" s="17">
        <v>19.121949999999998</v>
      </c>
      <c r="GD18" s="17">
        <v>19.121949999999998</v>
      </c>
      <c r="GE18" s="17">
        <v>0.57804999999999995</v>
      </c>
      <c r="GF18" s="17">
        <v>91</v>
      </c>
      <c r="GG18" s="17">
        <v>87.657560000000004</v>
      </c>
      <c r="GH18" s="17">
        <v>87.657560000000004</v>
      </c>
      <c r="GI18" s="17">
        <v>3.3424399999999999</v>
      </c>
      <c r="GJ18" s="17">
        <v>123.5</v>
      </c>
      <c r="GK18" s="17">
        <v>185.23701</v>
      </c>
      <c r="GL18" s="17">
        <v>185.23701</v>
      </c>
      <c r="GM18" s="17">
        <v>-61.737009999999998</v>
      </c>
      <c r="GN18" s="17">
        <v>0</v>
      </c>
      <c r="GO18" s="17">
        <v>0</v>
      </c>
      <c r="GP18" s="17">
        <v>0</v>
      </c>
      <c r="GQ18" s="17">
        <v>0</v>
      </c>
      <c r="GR18" s="17">
        <v>73.7</v>
      </c>
      <c r="GS18" s="17">
        <v>92.618510000000001</v>
      </c>
      <c r="GT18" s="17">
        <v>92.618510000000001</v>
      </c>
      <c r="GU18" s="17">
        <v>-18.918510000000001</v>
      </c>
      <c r="GV18" s="17">
        <v>108.6</v>
      </c>
      <c r="GW18" s="17">
        <v>110.91316999999999</v>
      </c>
      <c r="GX18" s="17">
        <v>110.91316999999999</v>
      </c>
      <c r="GY18" s="17">
        <v>-2.3131699999999999</v>
      </c>
      <c r="GZ18" s="17">
        <v>0</v>
      </c>
      <c r="HA18" s="17"/>
      <c r="HB18" s="17">
        <v>9.09</v>
      </c>
      <c r="HC18" s="17">
        <v>-9.09</v>
      </c>
      <c r="HD18" s="17">
        <v>8.4</v>
      </c>
      <c r="HE18" s="17">
        <v>9.9490999999999996</v>
      </c>
      <c r="HF18" s="17">
        <v>9.9490999999999996</v>
      </c>
      <c r="HG18" s="17">
        <v>-1.5490999999999999</v>
      </c>
      <c r="HH18" s="17">
        <v>45.1</v>
      </c>
      <c r="HI18" s="17">
        <v>47.26634</v>
      </c>
      <c r="HJ18" s="17">
        <v>47.26634</v>
      </c>
      <c r="HK18" s="17">
        <v>-2.1663399999999999</v>
      </c>
      <c r="HL18" s="17">
        <v>28</v>
      </c>
      <c r="HM18" s="17">
        <v>30</v>
      </c>
      <c r="HN18" s="17">
        <v>30</v>
      </c>
      <c r="HO18" s="17">
        <v>-2</v>
      </c>
      <c r="HP18" s="17">
        <v>3.8</v>
      </c>
      <c r="HQ18" s="17">
        <v>3.8872599999999999</v>
      </c>
      <c r="HR18" s="17">
        <v>3.8872599999999999</v>
      </c>
      <c r="HS18" s="17">
        <v>-8.7260000000000004E-2</v>
      </c>
      <c r="HT18" s="17">
        <v>38.9</v>
      </c>
      <c r="HU18" s="17">
        <v>33.323279999999997</v>
      </c>
      <c r="HV18" s="17">
        <v>33.323279999999997</v>
      </c>
      <c r="HW18" s="17">
        <v>5.5767199999999999</v>
      </c>
      <c r="HX18" s="17">
        <v>173.3</v>
      </c>
      <c r="HY18" s="17">
        <v>171.54185000000001</v>
      </c>
      <c r="HZ18" s="17">
        <v>171.54185000000001</v>
      </c>
      <c r="IA18" s="17">
        <v>1.7581500000000001</v>
      </c>
      <c r="IB18" s="17">
        <v>47.4</v>
      </c>
      <c r="IC18" s="17">
        <v>47.67127</v>
      </c>
      <c r="ID18" s="17">
        <v>47.67127</v>
      </c>
      <c r="IE18" s="17">
        <v>-0.27127000000000001</v>
      </c>
      <c r="IF18" s="17"/>
      <c r="IG18" s="17"/>
      <c r="IH18" s="17"/>
      <c r="II18" s="17">
        <v>0</v>
      </c>
      <c r="IJ18" s="17"/>
      <c r="IK18" s="17"/>
      <c r="IL18" s="17"/>
      <c r="IM18" s="17">
        <v>0</v>
      </c>
      <c r="IN18" s="17">
        <v>46.9</v>
      </c>
      <c r="IO18" s="17"/>
      <c r="IP18" s="17">
        <v>48.41648</v>
      </c>
      <c r="IQ18" s="17">
        <v>-1.5164800000000001</v>
      </c>
      <c r="IR18" s="17"/>
      <c r="IS18" s="17"/>
      <c r="IT18" s="17"/>
      <c r="IU18" s="17">
        <v>0</v>
      </c>
      <c r="IV18" s="17"/>
      <c r="IW18" s="17"/>
      <c r="IX18" s="17"/>
      <c r="IY18" s="17">
        <v>0</v>
      </c>
      <c r="IZ18" s="17"/>
      <c r="JA18" s="17"/>
      <c r="JB18" s="17"/>
      <c r="JC18" s="17">
        <v>0</v>
      </c>
      <c r="JD18" s="17">
        <v>86.3</v>
      </c>
      <c r="JE18" s="17">
        <v>78.590999999999994</v>
      </c>
      <c r="JF18" s="17">
        <v>78.59102</v>
      </c>
      <c r="JG18" s="17">
        <v>7.7089800000000004</v>
      </c>
      <c r="JH18" s="17"/>
      <c r="JI18" s="17"/>
      <c r="JJ18" s="17"/>
      <c r="JK18" s="17">
        <v>0</v>
      </c>
      <c r="JL18" s="17">
        <v>159.69999999999999</v>
      </c>
      <c r="JM18" s="17">
        <v>150.66667000000001</v>
      </c>
      <c r="JN18" s="17">
        <v>150.66667000000001</v>
      </c>
      <c r="JO18" s="17">
        <v>9.0333299999999994</v>
      </c>
      <c r="JP18" s="17">
        <v>0</v>
      </c>
      <c r="JQ18" s="17">
        <v>0</v>
      </c>
      <c r="JR18" s="17">
        <v>0</v>
      </c>
      <c r="JS18" s="17">
        <v>0</v>
      </c>
      <c r="JT18" s="17">
        <v>65.599999999999994</v>
      </c>
      <c r="JU18" s="17">
        <v>75.333330000000004</v>
      </c>
      <c r="JV18" s="17">
        <v>75.333330000000004</v>
      </c>
      <c r="JW18" s="17">
        <v>-9.7333300000000005</v>
      </c>
      <c r="JX18" s="17">
        <v>0</v>
      </c>
      <c r="JY18" s="17">
        <v>0</v>
      </c>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3.5</v>
      </c>
      <c r="LE18" s="17">
        <v>3.9931199999999998</v>
      </c>
      <c r="LF18" s="17">
        <v>3.9931199999999998</v>
      </c>
      <c r="LG18" s="17">
        <v>-0.49312</v>
      </c>
      <c r="LH18" s="17">
        <v>242.6</v>
      </c>
      <c r="LI18" s="17">
        <v>201.79952</v>
      </c>
      <c r="LJ18" s="17">
        <v>201.79952</v>
      </c>
      <c r="LK18" s="17">
        <v>40.80048</v>
      </c>
      <c r="LL18" s="17">
        <v>133.9</v>
      </c>
      <c r="LM18" s="17">
        <v>125.87508</v>
      </c>
      <c r="LN18" s="17">
        <v>125.87509</v>
      </c>
      <c r="LO18" s="17">
        <v>8.0249100000000002</v>
      </c>
      <c r="LP18" s="17"/>
      <c r="LQ18" s="17"/>
      <c r="LR18" s="17"/>
      <c r="LS18" s="17">
        <v>0</v>
      </c>
      <c r="LT18" s="17">
        <v>75.5</v>
      </c>
      <c r="LU18" s="17">
        <v>78.567999999999998</v>
      </c>
      <c r="LV18" s="17">
        <v>78.567999999999998</v>
      </c>
      <c r="LW18" s="17">
        <v>-3.0680000000000001</v>
      </c>
      <c r="LX18" s="17">
        <v>30.2</v>
      </c>
      <c r="LY18" s="17">
        <v>30.097560000000001</v>
      </c>
      <c r="LZ18" s="17">
        <v>30.097560000000001</v>
      </c>
      <c r="MA18" s="17">
        <v>0.10244</v>
      </c>
      <c r="MB18" s="17"/>
      <c r="MC18" s="17"/>
      <c r="MD18" s="17"/>
      <c r="ME18" s="17">
        <v>0</v>
      </c>
      <c r="MF18" s="17"/>
      <c r="MG18" s="17"/>
      <c r="MH18" s="17"/>
      <c r="MI18" s="17">
        <v>0</v>
      </c>
      <c r="MJ18" s="17"/>
      <c r="MK18" s="17"/>
      <c r="ML18" s="17"/>
      <c r="MM18" s="17">
        <v>0</v>
      </c>
      <c r="MN18" s="17">
        <v>0</v>
      </c>
      <c r="MO18" s="17">
        <v>0</v>
      </c>
      <c r="MP18" s="17">
        <v>0</v>
      </c>
      <c r="MQ18" s="17">
        <v>0</v>
      </c>
      <c r="MR18" s="17">
        <v>145.80000000000001</v>
      </c>
      <c r="MS18" s="17">
        <v>144.31238999999999</v>
      </c>
      <c r="MT18" s="17">
        <v>144.31238999999999</v>
      </c>
      <c r="MU18" s="17">
        <v>1.4876100000000001</v>
      </c>
      <c r="MV18" s="17">
        <v>65.8</v>
      </c>
      <c r="MW18" s="17">
        <v>72.156189999999995</v>
      </c>
      <c r="MX18" s="17">
        <v>72.156189999999995</v>
      </c>
      <c r="MY18" s="17">
        <v>-6.3561899999999998</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60.5</v>
      </c>
      <c r="OG18" s="17">
        <v>94.673000000000002</v>
      </c>
      <c r="OH18" s="17">
        <v>94.673000000000002</v>
      </c>
      <c r="OI18" s="17">
        <v>-34.173000000000002</v>
      </c>
      <c r="OJ18" s="17">
        <v>0</v>
      </c>
      <c r="OK18" s="17"/>
      <c r="OL18" s="17">
        <v>0</v>
      </c>
      <c r="OM18" s="17">
        <v>0</v>
      </c>
      <c r="ON18" s="17">
        <v>12.4</v>
      </c>
      <c r="OO18" s="17">
        <v>12.500999999999999</v>
      </c>
      <c r="OP18" s="17">
        <v>12.500999999999999</v>
      </c>
      <c r="OQ18" s="17">
        <v>-0.10100000000000001</v>
      </c>
      <c r="OR18" s="17">
        <v>0</v>
      </c>
      <c r="OS18" s="17"/>
      <c r="OT18" s="17">
        <v>0</v>
      </c>
      <c r="OU18" s="17">
        <v>0</v>
      </c>
      <c r="OV18" s="17">
        <v>19.899999999999999</v>
      </c>
      <c r="OW18" s="17">
        <v>17.560980000000001</v>
      </c>
      <c r="OX18" s="17">
        <v>17.560980000000001</v>
      </c>
      <c r="OY18" s="17">
        <v>2.3390200000000001</v>
      </c>
      <c r="OZ18" s="17">
        <v>9.9</v>
      </c>
      <c r="PA18" s="17">
        <v>9.9830000000000005</v>
      </c>
      <c r="PB18" s="17">
        <v>9.9830000000000005</v>
      </c>
      <c r="PC18" s="17">
        <v>-8.3000000000000004E-2</v>
      </c>
      <c r="PD18" s="17">
        <v>5.4</v>
      </c>
      <c r="PE18" s="17">
        <v>5.67</v>
      </c>
      <c r="PF18" s="17">
        <v>5.67</v>
      </c>
      <c r="PG18" s="17">
        <v>-0.27</v>
      </c>
      <c r="PH18" s="17">
        <v>1.2</v>
      </c>
      <c r="PI18" s="17">
        <v>1</v>
      </c>
      <c r="PJ18" s="17">
        <v>1</v>
      </c>
      <c r="PK18" s="17">
        <v>0.2</v>
      </c>
      <c r="PL18" s="17">
        <v>3.5</v>
      </c>
      <c r="PM18" s="17">
        <v>3.4</v>
      </c>
      <c r="PN18" s="17">
        <v>3.4</v>
      </c>
      <c r="PO18" s="17">
        <v>0.1</v>
      </c>
      <c r="PP18" s="17">
        <v>5.2</v>
      </c>
      <c r="PQ18" s="17">
        <v>5</v>
      </c>
      <c r="PR18" s="17">
        <v>5</v>
      </c>
      <c r="PS18" s="17">
        <v>0.2</v>
      </c>
      <c r="PT18" s="17">
        <v>20.079999999999998</v>
      </c>
      <c r="PU18" s="17"/>
      <c r="PV18" s="17">
        <v>19.5122</v>
      </c>
      <c r="PW18" s="17">
        <v>0.56779999999999997</v>
      </c>
      <c r="PX18" s="17">
        <v>17.3</v>
      </c>
      <c r="PY18" s="17">
        <v>19.5122</v>
      </c>
      <c r="PZ18" s="17">
        <v>19.5122</v>
      </c>
      <c r="QA18" s="17">
        <v>-2.2122000000000002</v>
      </c>
      <c r="QB18" s="17">
        <v>18.7</v>
      </c>
      <c r="QC18" s="17">
        <v>17.560980000000001</v>
      </c>
      <c r="QD18" s="17">
        <v>17.560980000000001</v>
      </c>
      <c r="QE18" s="17">
        <v>1.1390199999999999</v>
      </c>
      <c r="QF18" s="17">
        <v>3.5</v>
      </c>
      <c r="QG18" s="17">
        <v>3.5</v>
      </c>
      <c r="QH18" s="17">
        <v>3.5</v>
      </c>
      <c r="QI18" s="17">
        <v>0</v>
      </c>
      <c r="QJ18" s="17">
        <v>18.5</v>
      </c>
      <c r="QK18" s="17">
        <v>18.048780000000001</v>
      </c>
      <c r="QL18" s="17">
        <v>18.048780000000001</v>
      </c>
      <c r="QM18" s="17">
        <v>0.45122000000000001</v>
      </c>
      <c r="QN18" s="17">
        <v>0</v>
      </c>
      <c r="QO18" s="17"/>
      <c r="QP18" s="17">
        <v>0</v>
      </c>
      <c r="QQ18" s="17">
        <v>0</v>
      </c>
      <c r="QR18" s="17">
        <v>0</v>
      </c>
      <c r="QS18" s="17"/>
      <c r="QT18" s="17">
        <v>0</v>
      </c>
      <c r="QU18" s="17">
        <v>0</v>
      </c>
      <c r="QV18" s="17">
        <v>31.3</v>
      </c>
      <c r="QW18" s="17">
        <v>22.077000000000002</v>
      </c>
      <c r="QX18" s="17">
        <v>22.077000000000002</v>
      </c>
      <c r="QY18" s="17">
        <v>9.2230000000000008</v>
      </c>
      <c r="QZ18" s="17">
        <v>77.7</v>
      </c>
      <c r="RA18" s="17">
        <v>60.835999999999999</v>
      </c>
      <c r="RB18" s="17">
        <v>60.835999999999999</v>
      </c>
      <c r="RC18" s="17">
        <v>16.864000000000001</v>
      </c>
      <c r="RD18" s="17"/>
      <c r="RE18" s="17"/>
      <c r="RF18" s="17"/>
      <c r="RG18" s="17">
        <v>0</v>
      </c>
      <c r="RH18" s="17"/>
      <c r="RI18" s="17"/>
      <c r="RJ18" s="17"/>
      <c r="RK18" s="17">
        <v>0</v>
      </c>
      <c r="RL18" s="17"/>
      <c r="RM18" s="17"/>
      <c r="RN18" s="17"/>
      <c r="RO18" s="17">
        <v>0</v>
      </c>
      <c r="RP18" s="17"/>
      <c r="RQ18" s="17"/>
      <c r="RR18" s="17"/>
      <c r="RS18" s="17">
        <v>0</v>
      </c>
      <c r="RT18" s="17">
        <v>0</v>
      </c>
      <c r="RU18" s="17"/>
      <c r="RV18" s="17">
        <v>0</v>
      </c>
      <c r="RW18" s="17">
        <v>0</v>
      </c>
      <c r="RX18" s="17">
        <v>3.4</v>
      </c>
      <c r="RY18" s="17">
        <v>3.2490000000000001</v>
      </c>
      <c r="RZ18" s="17">
        <v>3.2490000000000001</v>
      </c>
      <c r="SA18" s="17">
        <v>0.151</v>
      </c>
      <c r="SB18" s="17">
        <v>20.3</v>
      </c>
      <c r="SC18" s="17">
        <v>19.869240000000001</v>
      </c>
      <c r="SD18" s="17">
        <v>19.869240000000001</v>
      </c>
      <c r="SE18" s="17">
        <v>0.43075999999999998</v>
      </c>
      <c r="SF18" s="17">
        <v>3.08</v>
      </c>
      <c r="SG18" s="17">
        <v>2</v>
      </c>
      <c r="SH18" s="17">
        <v>2</v>
      </c>
      <c r="SI18" s="17">
        <v>1.08</v>
      </c>
      <c r="SJ18" s="17"/>
      <c r="SK18" s="17"/>
      <c r="SL18" s="17">
        <v>0.7</v>
      </c>
      <c r="SM18" s="17">
        <v>-0.7</v>
      </c>
      <c r="SN18" s="17">
        <v>19.8</v>
      </c>
      <c r="SO18" s="17">
        <v>19.121949999999998</v>
      </c>
      <c r="SP18" s="17">
        <v>19.121949999999998</v>
      </c>
      <c r="SQ18" s="17">
        <v>0.67805000000000004</v>
      </c>
      <c r="SR18" s="17">
        <v>12.9</v>
      </c>
      <c r="SS18" s="17">
        <v>12.7</v>
      </c>
      <c r="ST18" s="17">
        <v>12.7</v>
      </c>
      <c r="SU18" s="17">
        <v>0.2</v>
      </c>
      <c r="SV18" s="17">
        <v>16.2</v>
      </c>
      <c r="SW18" s="17">
        <v>17.560980000000001</v>
      </c>
      <c r="SX18" s="17">
        <v>17.560980000000001</v>
      </c>
      <c r="SY18" s="17">
        <v>-1.3609800000000001</v>
      </c>
      <c r="SZ18" s="17">
        <v>20.3</v>
      </c>
      <c r="TA18" s="17">
        <v>19.5122</v>
      </c>
      <c r="TB18" s="17">
        <v>19.5122</v>
      </c>
      <c r="TC18" s="17">
        <v>0.78779999999999994</v>
      </c>
      <c r="TD18" s="17">
        <v>20</v>
      </c>
      <c r="TE18" s="17">
        <v>19.317070000000001</v>
      </c>
      <c r="TF18" s="17">
        <v>19.317070000000001</v>
      </c>
      <c r="TG18" s="17">
        <v>0.68293000000000004</v>
      </c>
      <c r="TH18" s="17">
        <v>27.2</v>
      </c>
      <c r="TI18" s="17">
        <v>18.029</v>
      </c>
      <c r="TJ18" s="17">
        <v>18.029</v>
      </c>
      <c r="TK18" s="17">
        <v>9.1709999999999994</v>
      </c>
      <c r="TL18" s="17">
        <v>18.399999999999999</v>
      </c>
      <c r="TM18" s="17">
        <v>19.989000000000001</v>
      </c>
      <c r="TN18" s="17">
        <v>19.989000000000001</v>
      </c>
      <c r="TO18" s="17">
        <v>-1.589</v>
      </c>
      <c r="TP18" s="17">
        <v>0</v>
      </c>
      <c r="TQ18" s="17"/>
      <c r="TR18" s="17">
        <v>0</v>
      </c>
      <c r="TS18" s="17">
        <v>0</v>
      </c>
      <c r="TT18" s="17">
        <v>52.3</v>
      </c>
      <c r="TU18" s="17">
        <v>46.597000000000001</v>
      </c>
      <c r="TV18" s="17">
        <v>46.597000000000001</v>
      </c>
      <c r="TW18" s="17">
        <v>5.7030000000000003</v>
      </c>
      <c r="TX18" s="17">
        <v>68.099999999999994</v>
      </c>
      <c r="TY18" s="17">
        <v>66.986999999999995</v>
      </c>
      <c r="TZ18" s="17">
        <v>66.986999999999995</v>
      </c>
      <c r="UA18" s="17">
        <v>1.113</v>
      </c>
      <c r="UB18" s="17">
        <v>4.4000000000000004</v>
      </c>
      <c r="UC18" s="17">
        <v>1.887</v>
      </c>
      <c r="UD18" s="17">
        <v>1.887</v>
      </c>
      <c r="UE18" s="17">
        <v>2.5129999999999999</v>
      </c>
      <c r="UF18" s="17">
        <v>2.6</v>
      </c>
      <c r="UG18" s="17">
        <v>1.71</v>
      </c>
      <c r="UH18" s="17">
        <v>1.71</v>
      </c>
      <c r="UI18" s="17">
        <v>0.89</v>
      </c>
      <c r="UJ18" s="17">
        <v>20.9</v>
      </c>
      <c r="UK18" s="17">
        <v>19.5122</v>
      </c>
      <c r="UL18" s="17">
        <v>19.5122</v>
      </c>
      <c r="UM18" s="17">
        <v>1.3877999999999999</v>
      </c>
      <c r="UN18" s="17">
        <v>6.9</v>
      </c>
      <c r="UO18" s="17">
        <v>8</v>
      </c>
      <c r="UP18" s="17">
        <v>8</v>
      </c>
      <c r="UQ18" s="17">
        <v>-1.1000000000000001</v>
      </c>
      <c r="UR18" s="17">
        <v>6.9</v>
      </c>
      <c r="US18" s="17">
        <v>7.9</v>
      </c>
      <c r="UT18" s="17">
        <v>7.9</v>
      </c>
      <c r="UU18" s="17">
        <v>-1</v>
      </c>
      <c r="UV18" s="17">
        <v>20.399999999999999</v>
      </c>
      <c r="UW18" s="17">
        <v>19.5122</v>
      </c>
      <c r="UX18" s="17">
        <v>19.5122</v>
      </c>
      <c r="UY18" s="17">
        <v>0.88780000000000003</v>
      </c>
      <c r="UZ18" s="17">
        <v>20.399999999999999</v>
      </c>
      <c r="VA18" s="17">
        <v>19.5122</v>
      </c>
      <c r="VB18" s="17">
        <v>19.5122</v>
      </c>
      <c r="VC18" s="17">
        <v>0.88780000000000003</v>
      </c>
      <c r="VD18" s="17">
        <v>20.2</v>
      </c>
      <c r="VE18" s="17">
        <v>19.5122</v>
      </c>
      <c r="VF18" s="17">
        <v>19.5122</v>
      </c>
      <c r="VG18" s="17">
        <v>0.68779999999999997</v>
      </c>
      <c r="VH18" s="17">
        <v>9.1</v>
      </c>
      <c r="VI18" s="17">
        <v>7.8970000000000002</v>
      </c>
      <c r="VJ18" s="17">
        <v>7.8970000000000002</v>
      </c>
      <c r="VK18" s="17">
        <v>1.2030000000000001</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49.2</v>
      </c>
      <c r="WC18" s="17">
        <v>48</v>
      </c>
      <c r="WD18" s="17">
        <v>48</v>
      </c>
      <c r="WE18" s="17">
        <v>1.2</v>
      </c>
      <c r="WF18" s="17">
        <v>18.5</v>
      </c>
      <c r="WG18" s="17">
        <v>26</v>
      </c>
      <c r="WH18" s="17">
        <v>26</v>
      </c>
      <c r="WI18" s="17">
        <v>-7.5</v>
      </c>
      <c r="WJ18" s="17">
        <v>0</v>
      </c>
      <c r="WK18" s="17"/>
      <c r="WL18" s="17">
        <v>0</v>
      </c>
      <c r="WM18" s="17">
        <v>0</v>
      </c>
      <c r="WN18" s="17">
        <v>0</v>
      </c>
      <c r="WO18" s="17"/>
      <c r="WP18" s="17">
        <v>0</v>
      </c>
      <c r="WQ18" s="17">
        <v>0</v>
      </c>
      <c r="WR18" s="17">
        <v>9.4</v>
      </c>
      <c r="WS18" s="17">
        <v>9.6</v>
      </c>
      <c r="WT18" s="17">
        <v>9.6</v>
      </c>
      <c r="WU18" s="17">
        <v>-0.2</v>
      </c>
      <c r="WV18" s="17">
        <v>20</v>
      </c>
      <c r="WW18" s="17">
        <v>19.317070000000001</v>
      </c>
      <c r="WX18" s="17">
        <v>19.317070000000001</v>
      </c>
      <c r="WY18" s="17">
        <v>0.68293000000000004</v>
      </c>
      <c r="WZ18" s="17">
        <v>9.6</v>
      </c>
      <c r="XA18" s="17">
        <v>10.8</v>
      </c>
      <c r="XB18" s="17">
        <v>10.8</v>
      </c>
      <c r="XC18" s="17">
        <v>-1.2</v>
      </c>
      <c r="XD18" s="17"/>
      <c r="XE18" s="17"/>
      <c r="XF18" s="17"/>
      <c r="XG18" s="17">
        <v>0</v>
      </c>
      <c r="XH18" s="17"/>
      <c r="XI18" s="17"/>
      <c r="XJ18" s="17"/>
      <c r="XK18" s="17">
        <v>0</v>
      </c>
      <c r="XL18" s="17">
        <v>13</v>
      </c>
      <c r="XM18" s="17">
        <v>14</v>
      </c>
      <c r="XN18" s="17">
        <v>14</v>
      </c>
      <c r="XO18" s="17">
        <v>-1</v>
      </c>
      <c r="XP18" s="17"/>
      <c r="XQ18" s="17"/>
      <c r="XR18" s="17"/>
      <c r="XS18" s="17">
        <v>0</v>
      </c>
      <c r="XT18" s="17"/>
      <c r="XU18" s="17"/>
      <c r="XV18" s="17"/>
      <c r="XW18" s="17">
        <v>0</v>
      </c>
    </row>
    <row r="19" spans="1:647" ht="24" customHeight="1" x14ac:dyDescent="0.35">
      <c r="A19" s="1"/>
      <c r="B19" s="16" t="s">
        <v>68</v>
      </c>
      <c r="C19" s="16" t="s">
        <v>821</v>
      </c>
      <c r="D19" s="17"/>
      <c r="E19" s="17"/>
      <c r="F19" s="17"/>
      <c r="G19" s="17">
        <v>0</v>
      </c>
      <c r="H19" s="17"/>
      <c r="I19" s="17"/>
      <c r="J19" s="17"/>
      <c r="K19" s="17">
        <v>0</v>
      </c>
      <c r="L19" s="17"/>
      <c r="M19" s="17"/>
      <c r="N19" s="17"/>
      <c r="O19" s="17">
        <v>0</v>
      </c>
      <c r="P19" s="17">
        <v>643.5</v>
      </c>
      <c r="Q19" s="17">
        <v>646.79789000000005</v>
      </c>
      <c r="R19" s="17">
        <v>646.79789000000005</v>
      </c>
      <c r="S19" s="17">
        <v>-3.2978900000000002</v>
      </c>
      <c r="T19" s="17">
        <v>215.2</v>
      </c>
      <c r="U19" s="17">
        <v>211.44126</v>
      </c>
      <c r="V19" s="17">
        <v>211.44126</v>
      </c>
      <c r="W19" s="17">
        <v>3.75874</v>
      </c>
      <c r="X19" s="17"/>
      <c r="Y19" s="17"/>
      <c r="Z19" s="17"/>
      <c r="AA19" s="17">
        <v>0</v>
      </c>
      <c r="AB19" s="17"/>
      <c r="AC19" s="17"/>
      <c r="AD19" s="17"/>
      <c r="AE19" s="17">
        <v>0</v>
      </c>
      <c r="AF19" s="17">
        <v>67.7</v>
      </c>
      <c r="AG19" s="17">
        <v>54.237070000000003</v>
      </c>
      <c r="AH19" s="17">
        <v>54.237070000000003</v>
      </c>
      <c r="AI19" s="17">
        <v>13.46293</v>
      </c>
      <c r="AJ19" s="17">
        <v>236.3</v>
      </c>
      <c r="AK19" s="17">
        <v>235.84763000000001</v>
      </c>
      <c r="AL19" s="17">
        <v>235.84763000000001</v>
      </c>
      <c r="AM19" s="17">
        <v>0.45236999999999999</v>
      </c>
      <c r="AN19" s="17">
        <v>0</v>
      </c>
      <c r="AO19" s="17">
        <v>0</v>
      </c>
      <c r="AP19" s="17">
        <v>0</v>
      </c>
      <c r="AQ19" s="17">
        <v>0</v>
      </c>
      <c r="AR19" s="17"/>
      <c r="AS19" s="17"/>
      <c r="AT19" s="17"/>
      <c r="AU19" s="17">
        <v>0</v>
      </c>
      <c r="AV19" s="17">
        <v>131</v>
      </c>
      <c r="AW19" s="17">
        <v>150.78969000000001</v>
      </c>
      <c r="AX19" s="17">
        <v>141.41425000000001</v>
      </c>
      <c r="AY19" s="17">
        <v>-10.414249999999999</v>
      </c>
      <c r="AZ19" s="17">
        <v>131.5</v>
      </c>
      <c r="BA19" s="17">
        <v>150.78969000000001</v>
      </c>
      <c r="BB19" s="17">
        <v>141.41425000000001</v>
      </c>
      <c r="BC19" s="17">
        <v>-9.9142499999999991</v>
      </c>
      <c r="BD19" s="17">
        <v>131</v>
      </c>
      <c r="BE19" s="17">
        <v>150.78969000000001</v>
      </c>
      <c r="BF19" s="17">
        <v>141.41425000000001</v>
      </c>
      <c r="BG19" s="17">
        <v>-10.414249999999999</v>
      </c>
      <c r="BH19" s="17">
        <v>230.7</v>
      </c>
      <c r="BI19" s="17">
        <v>226.18453</v>
      </c>
      <c r="BJ19" s="17">
        <v>212.12137000000001</v>
      </c>
      <c r="BK19" s="17">
        <v>18.57863</v>
      </c>
      <c r="BL19" s="17">
        <v>207.1</v>
      </c>
      <c r="BM19" s="17">
        <v>204.87801999999999</v>
      </c>
      <c r="BN19" s="17">
        <v>204.87801999999999</v>
      </c>
      <c r="BO19" s="17">
        <v>2.2219799999999998</v>
      </c>
      <c r="BP19" s="17">
        <v>109.8</v>
      </c>
      <c r="BQ19" s="17">
        <v>102.43901</v>
      </c>
      <c r="BR19" s="17">
        <v>102.43901</v>
      </c>
      <c r="BS19" s="17">
        <v>7.3609900000000001</v>
      </c>
      <c r="BT19" s="17">
        <v>552.9</v>
      </c>
      <c r="BU19" s="17">
        <v>568.29854</v>
      </c>
      <c r="BV19" s="17">
        <v>568.29854</v>
      </c>
      <c r="BW19" s="17">
        <v>-15.398540000000001</v>
      </c>
      <c r="BX19" s="17">
        <v>10.4</v>
      </c>
      <c r="BY19" s="17">
        <v>5.4891500000000004</v>
      </c>
      <c r="BZ19" s="17">
        <v>5.4891500000000004</v>
      </c>
      <c r="CA19" s="17">
        <v>4.9108499999999999</v>
      </c>
      <c r="CB19" s="17"/>
      <c r="CC19" s="17"/>
      <c r="CD19" s="17"/>
      <c r="CE19" s="17">
        <v>0</v>
      </c>
      <c r="CF19" s="17"/>
      <c r="CG19" s="17"/>
      <c r="CH19" s="17"/>
      <c r="CI19" s="17">
        <v>0</v>
      </c>
      <c r="CJ19" s="17"/>
      <c r="CK19" s="17"/>
      <c r="CL19" s="17"/>
      <c r="CM19" s="17">
        <v>0</v>
      </c>
      <c r="CN19" s="17"/>
      <c r="CO19" s="17"/>
      <c r="CP19" s="17"/>
      <c r="CQ19" s="17">
        <v>0</v>
      </c>
      <c r="CR19" s="17">
        <v>167.4</v>
      </c>
      <c r="CS19" s="17">
        <v>164.70732000000001</v>
      </c>
      <c r="CT19" s="17">
        <v>164.70732000000001</v>
      </c>
      <c r="CU19" s="17">
        <v>2.6926800000000002</v>
      </c>
      <c r="CV19" s="17">
        <v>7.2</v>
      </c>
      <c r="CW19" s="17">
        <v>7.1182800000000004</v>
      </c>
      <c r="CX19" s="17">
        <v>5.1346499999999997</v>
      </c>
      <c r="CY19" s="17">
        <v>2.06535</v>
      </c>
      <c r="CZ19" s="17">
        <v>3.6</v>
      </c>
      <c r="DA19" s="17">
        <v>3.9073199999999999</v>
      </c>
      <c r="DB19" s="17">
        <v>2.8184800000000001</v>
      </c>
      <c r="DC19" s="17">
        <v>0.78151999999999999</v>
      </c>
      <c r="DD19" s="17">
        <v>0</v>
      </c>
      <c r="DE19" s="17">
        <v>0</v>
      </c>
      <c r="DF19" s="17">
        <v>0</v>
      </c>
      <c r="DG19" s="17">
        <v>0</v>
      </c>
      <c r="DH19" s="17">
        <v>6.7</v>
      </c>
      <c r="DI19" s="17">
        <v>6.8787000000000003</v>
      </c>
      <c r="DJ19" s="17">
        <v>6.8787000000000003</v>
      </c>
      <c r="DK19" s="17">
        <v>-0.1787</v>
      </c>
      <c r="DL19" s="17">
        <v>9.5</v>
      </c>
      <c r="DM19" s="17">
        <v>14.9922</v>
      </c>
      <c r="DN19" s="17">
        <v>14.992190000000001</v>
      </c>
      <c r="DO19" s="17">
        <v>-5.4921899999999999</v>
      </c>
      <c r="DP19" s="17">
        <v>64</v>
      </c>
      <c r="DQ19" s="17">
        <v>82.10754</v>
      </c>
      <c r="DR19" s="17">
        <v>82.10754</v>
      </c>
      <c r="DS19" s="17">
        <v>-18.10754</v>
      </c>
      <c r="DT19" s="17">
        <v>5.6</v>
      </c>
      <c r="DU19" s="17">
        <v>8.7367699999999999</v>
      </c>
      <c r="DV19" s="17">
        <v>8.7367600000000003</v>
      </c>
      <c r="DW19" s="17">
        <v>-3.1367600000000002</v>
      </c>
      <c r="DX19" s="17"/>
      <c r="DY19" s="17"/>
      <c r="DZ19" s="17"/>
      <c r="EA19" s="17">
        <v>0</v>
      </c>
      <c r="EB19" s="17"/>
      <c r="EC19" s="17"/>
      <c r="ED19" s="17"/>
      <c r="EE19" s="17">
        <v>0</v>
      </c>
      <c r="EF19" s="17"/>
      <c r="EG19" s="17"/>
      <c r="EH19" s="17"/>
      <c r="EI19" s="17">
        <v>0</v>
      </c>
      <c r="EJ19" s="17">
        <v>110.7</v>
      </c>
      <c r="EK19" s="17">
        <v>112.90537</v>
      </c>
      <c r="EL19" s="17">
        <v>112.90537</v>
      </c>
      <c r="EM19" s="17">
        <v>-2.2053699999999998</v>
      </c>
      <c r="EN19" s="17">
        <v>216</v>
      </c>
      <c r="EO19" s="17">
        <v>221.25516999999999</v>
      </c>
      <c r="EP19" s="17">
        <v>221.25516999999999</v>
      </c>
      <c r="EQ19" s="17">
        <v>-5.2551699999999997</v>
      </c>
      <c r="ER19" s="17"/>
      <c r="ES19" s="17"/>
      <c r="ET19" s="17"/>
      <c r="EU19" s="17">
        <v>0</v>
      </c>
      <c r="EV19" s="17"/>
      <c r="EW19" s="17"/>
      <c r="EX19" s="17"/>
      <c r="EY19" s="17">
        <v>0</v>
      </c>
      <c r="EZ19" s="17"/>
      <c r="FA19" s="17"/>
      <c r="FB19" s="17"/>
      <c r="FC19" s="17">
        <v>0</v>
      </c>
      <c r="FD19" s="17">
        <v>6.5</v>
      </c>
      <c r="FE19" s="17">
        <v>6.39</v>
      </c>
      <c r="FF19" s="17">
        <v>6.39</v>
      </c>
      <c r="FG19" s="17">
        <v>0.11</v>
      </c>
      <c r="FH19" s="17">
        <v>152.5</v>
      </c>
      <c r="FI19" s="17">
        <v>150.70075</v>
      </c>
      <c r="FJ19" s="17">
        <v>150.70075</v>
      </c>
      <c r="FK19" s="17">
        <v>1.79925</v>
      </c>
      <c r="FL19" s="17">
        <v>81</v>
      </c>
      <c r="FM19" s="17">
        <v>79.38167</v>
      </c>
      <c r="FN19" s="17">
        <v>79.38167</v>
      </c>
      <c r="FO19" s="17">
        <v>1.61833</v>
      </c>
      <c r="FP19" s="17">
        <v>152.6</v>
      </c>
      <c r="FQ19" s="17">
        <v>151.16999999999999</v>
      </c>
      <c r="FR19" s="17">
        <v>151.16999999999999</v>
      </c>
      <c r="FS19" s="17">
        <v>1.43</v>
      </c>
      <c r="FT19" s="17">
        <v>42.4</v>
      </c>
      <c r="FU19" s="17">
        <v>41.498959999999997</v>
      </c>
      <c r="FV19" s="17">
        <v>41.498959999999997</v>
      </c>
      <c r="FW19" s="17">
        <v>0.90103999999999995</v>
      </c>
      <c r="FX19" s="17">
        <v>18.7</v>
      </c>
      <c r="FY19" s="17">
        <v>19.28585</v>
      </c>
      <c r="FZ19" s="17">
        <v>19.28585</v>
      </c>
      <c r="GA19" s="17">
        <v>-0.58584999999999998</v>
      </c>
      <c r="GB19" s="17">
        <v>19.7</v>
      </c>
      <c r="GC19" s="17">
        <v>19.121949999999998</v>
      </c>
      <c r="GD19" s="17">
        <v>19.121949999999998</v>
      </c>
      <c r="GE19" s="17">
        <v>0.57804999999999995</v>
      </c>
      <c r="GF19" s="17">
        <v>89.4</v>
      </c>
      <c r="GG19" s="17">
        <v>87.657560000000004</v>
      </c>
      <c r="GH19" s="17">
        <v>87.657560000000004</v>
      </c>
      <c r="GI19" s="17">
        <v>1.74244</v>
      </c>
      <c r="GJ19" s="17">
        <v>168</v>
      </c>
      <c r="GK19" s="17">
        <v>185.23701</v>
      </c>
      <c r="GL19" s="17">
        <v>185.23701</v>
      </c>
      <c r="GM19" s="17">
        <v>-17.237010000000001</v>
      </c>
      <c r="GN19" s="17">
        <v>0</v>
      </c>
      <c r="GO19" s="17">
        <v>0</v>
      </c>
      <c r="GP19" s="17">
        <v>0</v>
      </c>
      <c r="GQ19" s="17">
        <v>0</v>
      </c>
      <c r="GR19" s="17">
        <v>82.3</v>
      </c>
      <c r="GS19" s="17">
        <v>92.618510000000001</v>
      </c>
      <c r="GT19" s="17">
        <v>92.618510000000001</v>
      </c>
      <c r="GU19" s="17">
        <v>-10.31851</v>
      </c>
      <c r="GV19" s="17">
        <v>108.9</v>
      </c>
      <c r="GW19" s="17">
        <v>110.91316999999999</v>
      </c>
      <c r="GX19" s="17">
        <v>110.91316999999999</v>
      </c>
      <c r="GY19" s="17">
        <v>-2.0131700000000001</v>
      </c>
      <c r="GZ19" s="17">
        <v>0</v>
      </c>
      <c r="HA19" s="17"/>
      <c r="HB19" s="17">
        <v>9.09</v>
      </c>
      <c r="HC19" s="17">
        <v>-9.09</v>
      </c>
      <c r="HD19" s="17">
        <v>8.4</v>
      </c>
      <c r="HE19" s="17">
        <v>9.9490999999999996</v>
      </c>
      <c r="HF19" s="17">
        <v>9.9490999999999996</v>
      </c>
      <c r="HG19" s="17">
        <v>-1.5490999999999999</v>
      </c>
      <c r="HH19" s="17">
        <v>46.2</v>
      </c>
      <c r="HI19" s="17">
        <v>47.26634</v>
      </c>
      <c r="HJ19" s="17">
        <v>47.26634</v>
      </c>
      <c r="HK19" s="17">
        <v>-1.0663400000000001</v>
      </c>
      <c r="HL19" s="17">
        <v>27.2</v>
      </c>
      <c r="HM19" s="17">
        <v>30</v>
      </c>
      <c r="HN19" s="17">
        <v>30</v>
      </c>
      <c r="HO19" s="17">
        <v>-2.8</v>
      </c>
      <c r="HP19" s="17">
        <v>3.8</v>
      </c>
      <c r="HQ19" s="17">
        <v>3.8872599999999999</v>
      </c>
      <c r="HR19" s="17">
        <v>3.8872599999999999</v>
      </c>
      <c r="HS19" s="17">
        <v>-8.7260000000000004E-2</v>
      </c>
      <c r="HT19" s="17">
        <v>39</v>
      </c>
      <c r="HU19" s="17">
        <v>33.323279999999997</v>
      </c>
      <c r="HV19" s="17">
        <v>33.323279999999997</v>
      </c>
      <c r="HW19" s="17">
        <v>5.6767200000000004</v>
      </c>
      <c r="HX19" s="17">
        <v>173.8</v>
      </c>
      <c r="HY19" s="17">
        <v>171.54185000000001</v>
      </c>
      <c r="HZ19" s="17">
        <v>171.54185000000001</v>
      </c>
      <c r="IA19" s="17">
        <v>2.2581500000000001</v>
      </c>
      <c r="IB19" s="17">
        <v>47.7</v>
      </c>
      <c r="IC19" s="17">
        <v>47.67127</v>
      </c>
      <c r="ID19" s="17">
        <v>47.67127</v>
      </c>
      <c r="IE19" s="17">
        <v>2.8729999999999999E-2</v>
      </c>
      <c r="IF19" s="17"/>
      <c r="IG19" s="17"/>
      <c r="IH19" s="17"/>
      <c r="II19" s="17">
        <v>0</v>
      </c>
      <c r="IJ19" s="17"/>
      <c r="IK19" s="17"/>
      <c r="IL19" s="17"/>
      <c r="IM19" s="17">
        <v>0</v>
      </c>
      <c r="IN19" s="17">
        <v>47.4</v>
      </c>
      <c r="IO19" s="17"/>
      <c r="IP19" s="17">
        <v>48.41648</v>
      </c>
      <c r="IQ19" s="17">
        <v>-1.0164800000000001</v>
      </c>
      <c r="IR19" s="17"/>
      <c r="IS19" s="17"/>
      <c r="IT19" s="17"/>
      <c r="IU19" s="17">
        <v>0</v>
      </c>
      <c r="IV19" s="17"/>
      <c r="IW19" s="17"/>
      <c r="IX19" s="17"/>
      <c r="IY19" s="17">
        <v>0</v>
      </c>
      <c r="IZ19" s="17"/>
      <c r="JA19" s="17"/>
      <c r="JB19" s="17"/>
      <c r="JC19" s="17">
        <v>0</v>
      </c>
      <c r="JD19" s="17">
        <v>0</v>
      </c>
      <c r="JE19" s="17">
        <v>78.847830000000002</v>
      </c>
      <c r="JF19" s="17">
        <v>78.847809999999996</v>
      </c>
      <c r="JG19" s="17">
        <v>-78.847809999999996</v>
      </c>
      <c r="JH19" s="17"/>
      <c r="JI19" s="17"/>
      <c r="JJ19" s="17"/>
      <c r="JK19" s="17">
        <v>0</v>
      </c>
      <c r="JL19" s="17">
        <v>159.69999999999999</v>
      </c>
      <c r="JM19" s="17">
        <v>150.66667000000001</v>
      </c>
      <c r="JN19" s="17">
        <v>150.66667000000001</v>
      </c>
      <c r="JO19" s="17">
        <v>9.0333299999999994</v>
      </c>
      <c r="JP19" s="17">
        <v>0</v>
      </c>
      <c r="JQ19" s="17">
        <v>0</v>
      </c>
      <c r="JR19" s="17">
        <v>0</v>
      </c>
      <c r="JS19" s="17">
        <v>0</v>
      </c>
      <c r="JT19" s="17">
        <v>66.599999999999994</v>
      </c>
      <c r="JU19" s="17">
        <v>75.333330000000004</v>
      </c>
      <c r="JV19" s="17">
        <v>75.333330000000004</v>
      </c>
      <c r="JW19" s="17">
        <v>-8.7333300000000005</v>
      </c>
      <c r="JX19" s="17">
        <v>0</v>
      </c>
      <c r="JY19" s="17">
        <v>0</v>
      </c>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3.5</v>
      </c>
      <c r="LE19" s="17">
        <v>3.9931199999999998</v>
      </c>
      <c r="LF19" s="17">
        <v>3.9931199999999998</v>
      </c>
      <c r="LG19" s="17">
        <v>-0.49312</v>
      </c>
      <c r="LH19" s="17">
        <v>162.80000000000001</v>
      </c>
      <c r="LI19" s="17">
        <v>200.54218</v>
      </c>
      <c r="LJ19" s="17">
        <v>200.54217</v>
      </c>
      <c r="LK19" s="17">
        <v>-37.742170000000002</v>
      </c>
      <c r="LL19" s="17">
        <v>134.1</v>
      </c>
      <c r="LM19" s="17">
        <v>125.87508</v>
      </c>
      <c r="LN19" s="17">
        <v>125.87509</v>
      </c>
      <c r="LO19" s="17">
        <v>8.2249099999999995</v>
      </c>
      <c r="LP19" s="17"/>
      <c r="LQ19" s="17"/>
      <c r="LR19" s="17"/>
      <c r="LS19" s="17">
        <v>0</v>
      </c>
      <c r="LT19" s="17">
        <v>75.3</v>
      </c>
      <c r="LU19" s="17">
        <v>78.567999999999998</v>
      </c>
      <c r="LV19" s="17">
        <v>78.567999999999998</v>
      </c>
      <c r="LW19" s="17">
        <v>-3.2679999999999998</v>
      </c>
      <c r="LX19" s="17">
        <v>30</v>
      </c>
      <c r="LY19" s="17">
        <v>30.097560000000001</v>
      </c>
      <c r="LZ19" s="17">
        <v>30.097560000000001</v>
      </c>
      <c r="MA19" s="17">
        <v>-9.7559999999999994E-2</v>
      </c>
      <c r="MB19" s="17"/>
      <c r="MC19" s="17"/>
      <c r="MD19" s="17"/>
      <c r="ME19" s="17">
        <v>0</v>
      </c>
      <c r="MF19" s="17"/>
      <c r="MG19" s="17"/>
      <c r="MH19" s="17"/>
      <c r="MI19" s="17">
        <v>0</v>
      </c>
      <c r="MJ19" s="17"/>
      <c r="MK19" s="17"/>
      <c r="ML19" s="17"/>
      <c r="MM19" s="17">
        <v>0</v>
      </c>
      <c r="MN19" s="17">
        <v>29.6</v>
      </c>
      <c r="MO19" s="17">
        <v>30</v>
      </c>
      <c r="MP19" s="17">
        <v>30</v>
      </c>
      <c r="MQ19" s="17">
        <v>-0.4</v>
      </c>
      <c r="MR19" s="17">
        <v>147.30000000000001</v>
      </c>
      <c r="MS19" s="17">
        <v>143.33332999999999</v>
      </c>
      <c r="MT19" s="17">
        <v>143.33332999999999</v>
      </c>
      <c r="MU19" s="17">
        <v>3.9666700000000001</v>
      </c>
      <c r="MV19" s="17">
        <v>66.3</v>
      </c>
      <c r="MW19" s="17">
        <v>71.666669999999996</v>
      </c>
      <c r="MX19" s="17">
        <v>71.666669999999996</v>
      </c>
      <c r="MY19" s="17">
        <v>-5.3666700000000001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67.599999999999994</v>
      </c>
      <c r="OG19" s="17">
        <v>92.295000000000002</v>
      </c>
      <c r="OH19" s="17">
        <v>92.295000000000002</v>
      </c>
      <c r="OI19" s="17">
        <v>-24.695</v>
      </c>
      <c r="OJ19" s="17">
        <v>0</v>
      </c>
      <c r="OK19" s="17"/>
      <c r="OL19" s="17">
        <v>0</v>
      </c>
      <c r="OM19" s="17">
        <v>0</v>
      </c>
      <c r="ON19" s="17">
        <v>11.6</v>
      </c>
      <c r="OO19" s="17">
        <v>12.753</v>
      </c>
      <c r="OP19" s="17">
        <v>12.753</v>
      </c>
      <c r="OQ19" s="17">
        <v>-1.153</v>
      </c>
      <c r="OR19" s="17">
        <v>0</v>
      </c>
      <c r="OS19" s="17"/>
      <c r="OT19" s="17">
        <v>0</v>
      </c>
      <c r="OU19" s="17">
        <v>0</v>
      </c>
      <c r="OV19" s="17">
        <v>19.899999999999999</v>
      </c>
      <c r="OW19" s="17">
        <v>17.560980000000001</v>
      </c>
      <c r="OX19" s="17">
        <v>17.560980000000001</v>
      </c>
      <c r="OY19" s="17">
        <v>2.3390200000000001</v>
      </c>
      <c r="OZ19" s="17">
        <v>9.9</v>
      </c>
      <c r="PA19" s="17">
        <v>9.9830000000000005</v>
      </c>
      <c r="PB19" s="17">
        <v>9.9830000000000005</v>
      </c>
      <c r="PC19" s="17">
        <v>-8.3000000000000004E-2</v>
      </c>
      <c r="PD19" s="17">
        <v>5.3</v>
      </c>
      <c r="PE19" s="17">
        <v>5.67</v>
      </c>
      <c r="PF19" s="17">
        <v>5.67</v>
      </c>
      <c r="PG19" s="17">
        <v>-0.37</v>
      </c>
      <c r="PH19" s="17">
        <v>1.2</v>
      </c>
      <c r="PI19" s="17">
        <v>1</v>
      </c>
      <c r="PJ19" s="17">
        <v>1</v>
      </c>
      <c r="PK19" s="17">
        <v>0.2</v>
      </c>
      <c r="PL19" s="17">
        <v>3.5</v>
      </c>
      <c r="PM19" s="17">
        <v>3.4</v>
      </c>
      <c r="PN19" s="17">
        <v>3.4</v>
      </c>
      <c r="PO19" s="17">
        <v>0.1</v>
      </c>
      <c r="PP19" s="17">
        <v>5.2</v>
      </c>
      <c r="PQ19" s="17">
        <v>5</v>
      </c>
      <c r="PR19" s="17">
        <v>5</v>
      </c>
      <c r="PS19" s="17">
        <v>0.2</v>
      </c>
      <c r="PT19" s="17">
        <v>20.14</v>
      </c>
      <c r="PU19" s="17"/>
      <c r="PV19" s="17">
        <v>19.5122</v>
      </c>
      <c r="PW19" s="17">
        <v>0.62780000000000002</v>
      </c>
      <c r="PX19" s="17">
        <v>18.5</v>
      </c>
      <c r="PY19" s="17">
        <v>19.5122</v>
      </c>
      <c r="PZ19" s="17">
        <v>19.5122</v>
      </c>
      <c r="QA19" s="17">
        <v>-1.0122</v>
      </c>
      <c r="QB19" s="17">
        <v>18.7</v>
      </c>
      <c r="QC19" s="17">
        <v>17.560980000000001</v>
      </c>
      <c r="QD19" s="17">
        <v>17.560980000000001</v>
      </c>
      <c r="QE19" s="17">
        <v>1.1390199999999999</v>
      </c>
      <c r="QF19" s="17">
        <v>3.5</v>
      </c>
      <c r="QG19" s="17">
        <v>3.5</v>
      </c>
      <c r="QH19" s="17">
        <v>3.5</v>
      </c>
      <c r="QI19" s="17">
        <v>0</v>
      </c>
      <c r="QJ19" s="17">
        <v>18.5</v>
      </c>
      <c r="QK19" s="17">
        <v>18.048780000000001</v>
      </c>
      <c r="QL19" s="17">
        <v>18.048780000000001</v>
      </c>
      <c r="QM19" s="17">
        <v>0.45122000000000001</v>
      </c>
      <c r="QN19" s="17">
        <v>0</v>
      </c>
      <c r="QO19" s="17"/>
      <c r="QP19" s="17">
        <v>0</v>
      </c>
      <c r="QQ19" s="17">
        <v>0</v>
      </c>
      <c r="QR19" s="17">
        <v>0</v>
      </c>
      <c r="QS19" s="17"/>
      <c r="QT19" s="17">
        <v>0</v>
      </c>
      <c r="QU19" s="17">
        <v>0</v>
      </c>
      <c r="QV19" s="17">
        <v>27.6</v>
      </c>
      <c r="QW19" s="17">
        <v>21.867000000000001</v>
      </c>
      <c r="QX19" s="17">
        <v>21.867000000000001</v>
      </c>
      <c r="QY19" s="17">
        <v>5.7329999999999997</v>
      </c>
      <c r="QZ19" s="17">
        <v>76.900000000000006</v>
      </c>
      <c r="RA19" s="17">
        <v>60.573999999999998</v>
      </c>
      <c r="RB19" s="17">
        <v>60.573999999999998</v>
      </c>
      <c r="RC19" s="17">
        <v>16.326000000000001</v>
      </c>
      <c r="RD19" s="17"/>
      <c r="RE19" s="17"/>
      <c r="RF19" s="17"/>
      <c r="RG19" s="17">
        <v>0</v>
      </c>
      <c r="RH19" s="17"/>
      <c r="RI19" s="17"/>
      <c r="RJ19" s="17"/>
      <c r="RK19" s="17">
        <v>0</v>
      </c>
      <c r="RL19" s="17"/>
      <c r="RM19" s="17"/>
      <c r="RN19" s="17"/>
      <c r="RO19" s="17">
        <v>0</v>
      </c>
      <c r="RP19" s="17"/>
      <c r="RQ19" s="17"/>
      <c r="RR19" s="17"/>
      <c r="RS19" s="17">
        <v>0</v>
      </c>
      <c r="RT19" s="17">
        <v>0</v>
      </c>
      <c r="RU19" s="17"/>
      <c r="RV19" s="17">
        <v>0</v>
      </c>
      <c r="RW19" s="17">
        <v>0</v>
      </c>
      <c r="RX19" s="17">
        <v>3.3</v>
      </c>
      <c r="RY19" s="17">
        <v>3.2490000000000001</v>
      </c>
      <c r="RZ19" s="17">
        <v>3.2490000000000001</v>
      </c>
      <c r="SA19" s="17">
        <v>5.0999999999999997E-2</v>
      </c>
      <c r="SB19" s="17">
        <v>20.2</v>
      </c>
      <c r="SC19" s="17">
        <v>19.869240000000001</v>
      </c>
      <c r="SD19" s="17">
        <v>19.869240000000001</v>
      </c>
      <c r="SE19" s="17">
        <v>0.33076</v>
      </c>
      <c r="SF19" s="17">
        <v>3.08</v>
      </c>
      <c r="SG19" s="17">
        <v>2</v>
      </c>
      <c r="SH19" s="17">
        <v>2</v>
      </c>
      <c r="SI19" s="17">
        <v>1.08</v>
      </c>
      <c r="SJ19" s="17"/>
      <c r="SK19" s="17"/>
      <c r="SL19" s="17">
        <v>0.7</v>
      </c>
      <c r="SM19" s="17">
        <v>-0.7</v>
      </c>
      <c r="SN19" s="17">
        <v>19.8</v>
      </c>
      <c r="SO19" s="17">
        <v>19.121949999999998</v>
      </c>
      <c r="SP19" s="17">
        <v>19.121949999999998</v>
      </c>
      <c r="SQ19" s="17">
        <v>0.67805000000000004</v>
      </c>
      <c r="SR19" s="17">
        <v>12.9</v>
      </c>
      <c r="SS19" s="17">
        <v>12.7</v>
      </c>
      <c r="ST19" s="17">
        <v>12.7</v>
      </c>
      <c r="SU19" s="17">
        <v>0.2</v>
      </c>
      <c r="SV19" s="17">
        <v>16.100000000000001</v>
      </c>
      <c r="SW19" s="17">
        <v>17.560980000000001</v>
      </c>
      <c r="SX19" s="17">
        <v>17.560980000000001</v>
      </c>
      <c r="SY19" s="17">
        <v>-1.4609799999999999</v>
      </c>
      <c r="SZ19" s="17">
        <v>20.2</v>
      </c>
      <c r="TA19" s="17">
        <v>19.5122</v>
      </c>
      <c r="TB19" s="17">
        <v>19.5122</v>
      </c>
      <c r="TC19" s="17">
        <v>0.68779999999999997</v>
      </c>
      <c r="TD19" s="17">
        <v>20</v>
      </c>
      <c r="TE19" s="17">
        <v>19.317070000000001</v>
      </c>
      <c r="TF19" s="17">
        <v>19.317070000000001</v>
      </c>
      <c r="TG19" s="17">
        <v>0.68293000000000004</v>
      </c>
      <c r="TH19" s="17">
        <v>26.5</v>
      </c>
      <c r="TI19" s="17">
        <v>18.036000000000001</v>
      </c>
      <c r="TJ19" s="17">
        <v>18.036000000000001</v>
      </c>
      <c r="TK19" s="17">
        <v>8.4640000000000004</v>
      </c>
      <c r="TL19" s="17">
        <v>18.899999999999999</v>
      </c>
      <c r="TM19" s="17">
        <v>18.545999999999999</v>
      </c>
      <c r="TN19" s="17">
        <v>18.545999999999999</v>
      </c>
      <c r="TO19" s="17">
        <v>0.35399999999999998</v>
      </c>
      <c r="TP19" s="17">
        <v>0</v>
      </c>
      <c r="TQ19" s="17"/>
      <c r="TR19" s="17">
        <v>0</v>
      </c>
      <c r="TS19" s="17">
        <v>0</v>
      </c>
      <c r="TT19" s="17">
        <v>58.5</v>
      </c>
      <c r="TU19" s="17">
        <v>45.218000000000004</v>
      </c>
      <c r="TV19" s="17">
        <v>45.218000000000004</v>
      </c>
      <c r="TW19" s="17">
        <v>13.282</v>
      </c>
      <c r="TX19" s="17">
        <v>75.8</v>
      </c>
      <c r="TY19" s="17">
        <v>65.343999999999994</v>
      </c>
      <c r="TZ19" s="17">
        <v>65.343999999999994</v>
      </c>
      <c r="UA19" s="17">
        <v>10.456</v>
      </c>
      <c r="UB19" s="17">
        <v>3.9</v>
      </c>
      <c r="UC19" s="17">
        <v>1.7450000000000001</v>
      </c>
      <c r="UD19" s="17">
        <v>1.7450000000000001</v>
      </c>
      <c r="UE19" s="17">
        <v>2.1549999999999998</v>
      </c>
      <c r="UF19" s="17">
        <v>2.2999999999999998</v>
      </c>
      <c r="UG19" s="17">
        <v>1.591</v>
      </c>
      <c r="UH19" s="17">
        <v>1.591</v>
      </c>
      <c r="UI19" s="17">
        <v>0.70899999999999996</v>
      </c>
      <c r="UJ19" s="17">
        <v>20.9</v>
      </c>
      <c r="UK19" s="17">
        <v>19.5122</v>
      </c>
      <c r="UL19" s="17">
        <v>19.5122</v>
      </c>
      <c r="UM19" s="17">
        <v>1.3877999999999999</v>
      </c>
      <c r="UN19" s="17">
        <v>6.8</v>
      </c>
      <c r="UO19" s="17">
        <v>8</v>
      </c>
      <c r="UP19" s="17">
        <v>8</v>
      </c>
      <c r="UQ19" s="17">
        <v>-1.2</v>
      </c>
      <c r="UR19" s="17">
        <v>8</v>
      </c>
      <c r="US19" s="17">
        <v>7.9</v>
      </c>
      <c r="UT19" s="17">
        <v>7.9</v>
      </c>
      <c r="UU19" s="17">
        <v>0.1</v>
      </c>
      <c r="UV19" s="17">
        <v>20.399999999999999</v>
      </c>
      <c r="UW19" s="17">
        <v>19.5122</v>
      </c>
      <c r="UX19" s="17">
        <v>19.5122</v>
      </c>
      <c r="UY19" s="17">
        <v>0.88780000000000003</v>
      </c>
      <c r="UZ19" s="17">
        <v>20.399999999999999</v>
      </c>
      <c r="VA19" s="17">
        <v>19.5122</v>
      </c>
      <c r="VB19" s="17">
        <v>19.5122</v>
      </c>
      <c r="VC19" s="17">
        <v>0.88780000000000003</v>
      </c>
      <c r="VD19" s="17">
        <v>20.2</v>
      </c>
      <c r="VE19" s="17">
        <v>19.5122</v>
      </c>
      <c r="VF19" s="17">
        <v>19.5122</v>
      </c>
      <c r="VG19" s="17">
        <v>0.68779999999999997</v>
      </c>
      <c r="VH19" s="17">
        <v>8.8000000000000007</v>
      </c>
      <c r="VI19" s="17">
        <v>8.1340000000000003</v>
      </c>
      <c r="VJ19" s="17">
        <v>8.1340000000000003</v>
      </c>
      <c r="VK19" s="17">
        <v>0.66600000000000004</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48.8</v>
      </c>
      <c r="WC19" s="17">
        <v>46</v>
      </c>
      <c r="WD19" s="17">
        <v>46</v>
      </c>
      <c r="WE19" s="17">
        <v>2.8</v>
      </c>
      <c r="WF19" s="17">
        <v>21.1</v>
      </c>
      <c r="WG19" s="17">
        <v>24</v>
      </c>
      <c r="WH19" s="17">
        <v>24</v>
      </c>
      <c r="WI19" s="17">
        <v>-2.9</v>
      </c>
      <c r="WJ19" s="17">
        <v>0</v>
      </c>
      <c r="WK19" s="17"/>
      <c r="WL19" s="17">
        <v>0</v>
      </c>
      <c r="WM19" s="17">
        <v>0</v>
      </c>
      <c r="WN19" s="17">
        <v>0</v>
      </c>
      <c r="WO19" s="17"/>
      <c r="WP19" s="17">
        <v>0</v>
      </c>
      <c r="WQ19" s="17">
        <v>0</v>
      </c>
      <c r="WR19" s="17">
        <v>9.5</v>
      </c>
      <c r="WS19" s="17">
        <v>9.6</v>
      </c>
      <c r="WT19" s="17">
        <v>9.6</v>
      </c>
      <c r="WU19" s="17">
        <v>-0.1</v>
      </c>
      <c r="WV19" s="17">
        <v>20</v>
      </c>
      <c r="WW19" s="17">
        <v>19.317070000000001</v>
      </c>
      <c r="WX19" s="17">
        <v>19.317070000000001</v>
      </c>
      <c r="WY19" s="17">
        <v>0.68293000000000004</v>
      </c>
      <c r="WZ19" s="17">
        <v>9.6999999999999993</v>
      </c>
      <c r="XA19" s="17">
        <v>10.8</v>
      </c>
      <c r="XB19" s="17">
        <v>10.8</v>
      </c>
      <c r="XC19" s="17">
        <v>-1.1000000000000001</v>
      </c>
      <c r="XD19" s="17"/>
      <c r="XE19" s="17"/>
      <c r="XF19" s="17"/>
      <c r="XG19" s="17">
        <v>0</v>
      </c>
      <c r="XH19" s="17"/>
      <c r="XI19" s="17"/>
      <c r="XJ19" s="17"/>
      <c r="XK19" s="17">
        <v>0</v>
      </c>
      <c r="XL19" s="17">
        <v>13</v>
      </c>
      <c r="XM19" s="17">
        <v>14</v>
      </c>
      <c r="XN19" s="17">
        <v>14</v>
      </c>
      <c r="XO19" s="17">
        <v>-1</v>
      </c>
      <c r="XP19" s="17"/>
      <c r="XQ19" s="17"/>
      <c r="XR19" s="17"/>
      <c r="XS19" s="17">
        <v>0</v>
      </c>
      <c r="XT19" s="17"/>
      <c r="XU19" s="17"/>
      <c r="XV19" s="17"/>
      <c r="XW19" s="17">
        <v>0</v>
      </c>
    </row>
    <row r="20" spans="1:647" ht="24" customHeight="1" x14ac:dyDescent="0.35">
      <c r="A20" s="1"/>
      <c r="B20" s="16" t="s">
        <v>68</v>
      </c>
      <c r="C20" s="16" t="s">
        <v>822</v>
      </c>
      <c r="D20" s="17"/>
      <c r="E20" s="17"/>
      <c r="F20" s="17"/>
      <c r="G20" s="17">
        <v>0</v>
      </c>
      <c r="H20" s="17"/>
      <c r="I20" s="17"/>
      <c r="J20" s="17"/>
      <c r="K20" s="17">
        <v>0</v>
      </c>
      <c r="L20" s="17"/>
      <c r="M20" s="17"/>
      <c r="N20" s="17"/>
      <c r="O20" s="17">
        <v>0</v>
      </c>
      <c r="P20" s="17">
        <v>648</v>
      </c>
      <c r="Q20" s="17">
        <v>646.79789000000005</v>
      </c>
      <c r="R20" s="17">
        <v>646.79789000000005</v>
      </c>
      <c r="S20" s="17">
        <v>1.20211</v>
      </c>
      <c r="T20" s="17">
        <v>215.7</v>
      </c>
      <c r="U20" s="17">
        <v>211.44126</v>
      </c>
      <c r="V20" s="17">
        <v>211.44126</v>
      </c>
      <c r="W20" s="17">
        <v>4.2587400000000004</v>
      </c>
      <c r="X20" s="17"/>
      <c r="Y20" s="17"/>
      <c r="Z20" s="17"/>
      <c r="AA20" s="17">
        <v>0</v>
      </c>
      <c r="AB20" s="17"/>
      <c r="AC20" s="17"/>
      <c r="AD20" s="17"/>
      <c r="AE20" s="17">
        <v>0</v>
      </c>
      <c r="AF20" s="17">
        <v>67.8</v>
      </c>
      <c r="AG20" s="17">
        <v>54.237070000000003</v>
      </c>
      <c r="AH20" s="17">
        <v>52.897199999999998</v>
      </c>
      <c r="AI20" s="17">
        <v>14.902799999999999</v>
      </c>
      <c r="AJ20" s="17">
        <v>237</v>
      </c>
      <c r="AK20" s="17">
        <v>235.84763000000001</v>
      </c>
      <c r="AL20" s="17">
        <v>235.84763000000001</v>
      </c>
      <c r="AM20" s="17">
        <v>1.1523699999999999</v>
      </c>
      <c r="AN20" s="17">
        <v>0</v>
      </c>
      <c r="AO20" s="17">
        <v>0</v>
      </c>
      <c r="AP20" s="17">
        <v>0</v>
      </c>
      <c r="AQ20" s="17">
        <v>0</v>
      </c>
      <c r="AR20" s="17"/>
      <c r="AS20" s="17"/>
      <c r="AT20" s="17"/>
      <c r="AU20" s="17">
        <v>0</v>
      </c>
      <c r="AV20" s="17">
        <v>124.9</v>
      </c>
      <c r="AW20" s="17">
        <v>177.03862000000001</v>
      </c>
      <c r="AX20" s="17">
        <v>167.60123999999999</v>
      </c>
      <c r="AY20" s="17">
        <v>-42.701239999999999</v>
      </c>
      <c r="AZ20" s="17">
        <v>124.8</v>
      </c>
      <c r="BA20" s="17">
        <v>177.03862000000001</v>
      </c>
      <c r="BB20" s="17">
        <v>167.60123999999999</v>
      </c>
      <c r="BC20" s="17">
        <v>-42.80124</v>
      </c>
      <c r="BD20" s="17">
        <v>124.5</v>
      </c>
      <c r="BE20" s="17">
        <v>177.03862000000001</v>
      </c>
      <c r="BF20" s="17">
        <v>167.60123999999999</v>
      </c>
      <c r="BG20" s="17">
        <v>-43.101239999999997</v>
      </c>
      <c r="BH20" s="17">
        <v>224.8</v>
      </c>
      <c r="BI20" s="17">
        <v>265.55793</v>
      </c>
      <c r="BJ20" s="17">
        <v>251.40186</v>
      </c>
      <c r="BK20" s="17">
        <v>-26.601859999999999</v>
      </c>
      <c r="BL20" s="17">
        <v>211.4</v>
      </c>
      <c r="BM20" s="17">
        <v>204.87801999999999</v>
      </c>
      <c r="BN20" s="17">
        <v>204.87801999999999</v>
      </c>
      <c r="BO20" s="17">
        <v>6.5219800000000001</v>
      </c>
      <c r="BP20" s="17">
        <v>109.9</v>
      </c>
      <c r="BQ20" s="17">
        <v>102.43901</v>
      </c>
      <c r="BR20" s="17">
        <v>102.43901</v>
      </c>
      <c r="BS20" s="17">
        <v>7.4609899999999998</v>
      </c>
      <c r="BT20" s="17">
        <v>560.6</v>
      </c>
      <c r="BU20" s="17">
        <v>568.29854</v>
      </c>
      <c r="BV20" s="17">
        <v>568.29854</v>
      </c>
      <c r="BW20" s="17">
        <v>-7.6985400000000004</v>
      </c>
      <c r="BX20" s="17">
        <v>10.4</v>
      </c>
      <c r="BY20" s="17">
        <v>5.4891500000000004</v>
      </c>
      <c r="BZ20" s="17">
        <v>5.4891500000000004</v>
      </c>
      <c r="CA20" s="17">
        <v>4.9108499999999999</v>
      </c>
      <c r="CB20" s="17"/>
      <c r="CC20" s="17"/>
      <c r="CD20" s="17"/>
      <c r="CE20" s="17">
        <v>0</v>
      </c>
      <c r="CF20" s="17"/>
      <c r="CG20" s="17"/>
      <c r="CH20" s="17"/>
      <c r="CI20" s="17">
        <v>0</v>
      </c>
      <c r="CJ20" s="17"/>
      <c r="CK20" s="17"/>
      <c r="CL20" s="17"/>
      <c r="CM20" s="17">
        <v>0</v>
      </c>
      <c r="CN20" s="17"/>
      <c r="CO20" s="17"/>
      <c r="CP20" s="17"/>
      <c r="CQ20" s="17">
        <v>0</v>
      </c>
      <c r="CR20" s="17">
        <v>163.9</v>
      </c>
      <c r="CS20" s="17">
        <v>164.70732000000001</v>
      </c>
      <c r="CT20" s="17">
        <v>164.70732000000001</v>
      </c>
      <c r="CU20" s="17">
        <v>-0.80732000000000004</v>
      </c>
      <c r="CV20" s="17">
        <v>7.3</v>
      </c>
      <c r="CW20" s="17">
        <v>7.1182800000000004</v>
      </c>
      <c r="CX20" s="17">
        <v>5.1346499999999997</v>
      </c>
      <c r="CY20" s="17">
        <v>2.1653500000000001</v>
      </c>
      <c r="CZ20" s="17">
        <v>3.4</v>
      </c>
      <c r="DA20" s="17">
        <v>3.9073199999999999</v>
      </c>
      <c r="DB20" s="17">
        <v>2.8184800000000001</v>
      </c>
      <c r="DC20" s="17">
        <v>0.58152000000000004</v>
      </c>
      <c r="DD20" s="17">
        <v>0</v>
      </c>
      <c r="DE20" s="17">
        <v>0</v>
      </c>
      <c r="DF20" s="17">
        <v>0</v>
      </c>
      <c r="DG20" s="17">
        <v>0</v>
      </c>
      <c r="DH20" s="17">
        <v>6.7</v>
      </c>
      <c r="DI20" s="17">
        <v>6.8787000000000003</v>
      </c>
      <c r="DJ20" s="17">
        <v>6.8787000000000003</v>
      </c>
      <c r="DK20" s="17">
        <v>-0.1787</v>
      </c>
      <c r="DL20" s="17">
        <v>9.5</v>
      </c>
      <c r="DM20" s="17">
        <v>14.9922</v>
      </c>
      <c r="DN20" s="17">
        <v>14.992190000000001</v>
      </c>
      <c r="DO20" s="17">
        <v>-5.4921899999999999</v>
      </c>
      <c r="DP20" s="17">
        <v>64.3</v>
      </c>
      <c r="DQ20" s="17">
        <v>82.10754</v>
      </c>
      <c r="DR20" s="17">
        <v>82.10754</v>
      </c>
      <c r="DS20" s="17">
        <v>-17.807539999999999</v>
      </c>
      <c r="DT20" s="17">
        <v>5.4</v>
      </c>
      <c r="DU20" s="17">
        <v>8.7367699999999999</v>
      </c>
      <c r="DV20" s="17">
        <v>8.7367699999999999</v>
      </c>
      <c r="DW20" s="17">
        <v>-3.33677</v>
      </c>
      <c r="DX20" s="17"/>
      <c r="DY20" s="17"/>
      <c r="DZ20" s="17"/>
      <c r="EA20" s="17">
        <v>0</v>
      </c>
      <c r="EB20" s="17"/>
      <c r="EC20" s="17"/>
      <c r="ED20" s="17"/>
      <c r="EE20" s="17">
        <v>0</v>
      </c>
      <c r="EF20" s="17"/>
      <c r="EG20" s="17"/>
      <c r="EH20" s="17"/>
      <c r="EI20" s="17">
        <v>0</v>
      </c>
      <c r="EJ20" s="17">
        <v>111.1</v>
      </c>
      <c r="EK20" s="17">
        <v>112.90537</v>
      </c>
      <c r="EL20" s="17">
        <v>112.90537</v>
      </c>
      <c r="EM20" s="17">
        <v>-1.8053699999999999</v>
      </c>
      <c r="EN20" s="17">
        <v>220</v>
      </c>
      <c r="EO20" s="17">
        <v>221.25516999999999</v>
      </c>
      <c r="EP20" s="17">
        <v>221.25516999999999</v>
      </c>
      <c r="EQ20" s="17">
        <v>-1.2551699999999999</v>
      </c>
      <c r="ER20" s="17"/>
      <c r="ES20" s="17"/>
      <c r="ET20" s="17"/>
      <c r="EU20" s="17">
        <v>0</v>
      </c>
      <c r="EV20" s="17"/>
      <c r="EW20" s="17"/>
      <c r="EX20" s="17"/>
      <c r="EY20" s="17">
        <v>0</v>
      </c>
      <c r="EZ20" s="17"/>
      <c r="FA20" s="17"/>
      <c r="FB20" s="17"/>
      <c r="FC20" s="17">
        <v>0</v>
      </c>
      <c r="FD20" s="17">
        <v>6.5</v>
      </c>
      <c r="FE20" s="17">
        <v>6.39</v>
      </c>
      <c r="FF20" s="17">
        <v>6.39</v>
      </c>
      <c r="FG20" s="17">
        <v>0.11</v>
      </c>
      <c r="FH20" s="17">
        <v>180.6</v>
      </c>
      <c r="FI20" s="17">
        <v>150.70075</v>
      </c>
      <c r="FJ20" s="17">
        <v>152.04062999999999</v>
      </c>
      <c r="FK20" s="17">
        <v>28.559370000000001</v>
      </c>
      <c r="FL20" s="17">
        <v>81</v>
      </c>
      <c r="FM20" s="17">
        <v>79.38167</v>
      </c>
      <c r="FN20" s="17">
        <v>79.38167</v>
      </c>
      <c r="FO20" s="17">
        <v>1.61833</v>
      </c>
      <c r="FP20" s="17">
        <v>152.19999999999999</v>
      </c>
      <c r="FQ20" s="17">
        <v>151.172</v>
      </c>
      <c r="FR20" s="17">
        <v>151.172</v>
      </c>
      <c r="FS20" s="17">
        <v>1.028</v>
      </c>
      <c r="FT20" s="17">
        <v>42.3</v>
      </c>
      <c r="FU20" s="17">
        <v>41.498959999999997</v>
      </c>
      <c r="FV20" s="17">
        <v>41.498959999999997</v>
      </c>
      <c r="FW20" s="17">
        <v>0.80103999999999997</v>
      </c>
      <c r="FX20" s="17">
        <v>18.7</v>
      </c>
      <c r="FY20" s="17">
        <v>19.28585</v>
      </c>
      <c r="FZ20" s="17">
        <v>19.28585</v>
      </c>
      <c r="GA20" s="17">
        <v>-0.58584999999999998</v>
      </c>
      <c r="GB20" s="17">
        <v>19.7</v>
      </c>
      <c r="GC20" s="17">
        <v>19.121949999999998</v>
      </c>
      <c r="GD20" s="17">
        <v>19.121949999999998</v>
      </c>
      <c r="GE20" s="17">
        <v>0.57804999999999995</v>
      </c>
      <c r="GF20" s="17">
        <v>89.4</v>
      </c>
      <c r="GG20" s="17">
        <v>87.657560000000004</v>
      </c>
      <c r="GH20" s="17">
        <v>87.657560000000004</v>
      </c>
      <c r="GI20" s="17">
        <v>1.74244</v>
      </c>
      <c r="GJ20" s="17">
        <v>178</v>
      </c>
      <c r="GK20" s="17">
        <v>185.23701</v>
      </c>
      <c r="GL20" s="17">
        <v>185.23701</v>
      </c>
      <c r="GM20" s="17">
        <v>-7.2370099999999997</v>
      </c>
      <c r="GN20" s="17">
        <v>0</v>
      </c>
      <c r="GO20" s="17">
        <v>0</v>
      </c>
      <c r="GP20" s="17">
        <v>0</v>
      </c>
      <c r="GQ20" s="17">
        <v>0</v>
      </c>
      <c r="GR20" s="17">
        <v>88.9</v>
      </c>
      <c r="GS20" s="17">
        <v>92.618510000000001</v>
      </c>
      <c r="GT20" s="17">
        <v>92.618510000000001</v>
      </c>
      <c r="GU20" s="17">
        <v>-3.7185100000000002</v>
      </c>
      <c r="GV20" s="17">
        <v>108.4</v>
      </c>
      <c r="GW20" s="17">
        <v>110.91316999999999</v>
      </c>
      <c r="GX20" s="17">
        <v>110.91316999999999</v>
      </c>
      <c r="GY20" s="17">
        <v>-2.5131700000000001</v>
      </c>
      <c r="GZ20" s="17">
        <v>0</v>
      </c>
      <c r="HA20" s="17"/>
      <c r="HB20" s="17">
        <v>9.09</v>
      </c>
      <c r="HC20" s="17">
        <v>-9.09</v>
      </c>
      <c r="HD20" s="17">
        <v>8.5</v>
      </c>
      <c r="HE20" s="17">
        <v>9.9490999999999996</v>
      </c>
      <c r="HF20" s="17">
        <v>9.9490999999999996</v>
      </c>
      <c r="HG20" s="17">
        <v>-1.4491000000000001</v>
      </c>
      <c r="HH20" s="17">
        <v>45.5</v>
      </c>
      <c r="HI20" s="17">
        <v>47.26634</v>
      </c>
      <c r="HJ20" s="17">
        <v>47.26634</v>
      </c>
      <c r="HK20" s="17">
        <v>-1.76634</v>
      </c>
      <c r="HL20" s="17">
        <v>26.1</v>
      </c>
      <c r="HM20" s="17">
        <v>30</v>
      </c>
      <c r="HN20" s="17">
        <v>30</v>
      </c>
      <c r="HO20" s="17">
        <v>-3.9</v>
      </c>
      <c r="HP20" s="17">
        <v>3.8</v>
      </c>
      <c r="HQ20" s="17">
        <v>3.8872599999999999</v>
      </c>
      <c r="HR20" s="17">
        <v>3.8872599999999999</v>
      </c>
      <c r="HS20" s="17">
        <v>-8.7260000000000004E-2</v>
      </c>
      <c r="HT20" s="17">
        <v>37.5</v>
      </c>
      <c r="HU20" s="17">
        <v>33.323279999999997</v>
      </c>
      <c r="HV20" s="17">
        <v>33.323279999999997</v>
      </c>
      <c r="HW20" s="17">
        <v>4.1767200000000004</v>
      </c>
      <c r="HX20" s="17">
        <v>174</v>
      </c>
      <c r="HY20" s="17">
        <v>171.54185000000001</v>
      </c>
      <c r="HZ20" s="17">
        <v>171.54185000000001</v>
      </c>
      <c r="IA20" s="17">
        <v>2.4581499999999998</v>
      </c>
      <c r="IB20" s="17">
        <v>47.7</v>
      </c>
      <c r="IC20" s="17">
        <v>47.67127</v>
      </c>
      <c r="ID20" s="17">
        <v>47.67127</v>
      </c>
      <c r="IE20" s="17">
        <v>2.8729999999999999E-2</v>
      </c>
      <c r="IF20" s="17"/>
      <c r="IG20" s="17"/>
      <c r="IH20" s="17"/>
      <c r="II20" s="17">
        <v>0</v>
      </c>
      <c r="IJ20" s="17"/>
      <c r="IK20" s="17"/>
      <c r="IL20" s="17"/>
      <c r="IM20" s="17">
        <v>0</v>
      </c>
      <c r="IN20" s="17">
        <v>47.5</v>
      </c>
      <c r="IO20" s="17"/>
      <c r="IP20" s="17">
        <v>48.41648</v>
      </c>
      <c r="IQ20" s="17">
        <v>-0.91647999999999996</v>
      </c>
      <c r="IR20" s="17"/>
      <c r="IS20" s="17"/>
      <c r="IT20" s="17"/>
      <c r="IU20" s="17">
        <v>0</v>
      </c>
      <c r="IV20" s="17"/>
      <c r="IW20" s="17"/>
      <c r="IX20" s="17"/>
      <c r="IY20" s="17">
        <v>0</v>
      </c>
      <c r="IZ20" s="17"/>
      <c r="JA20" s="17"/>
      <c r="JB20" s="17"/>
      <c r="JC20" s="17">
        <v>0</v>
      </c>
      <c r="JD20" s="17">
        <v>0</v>
      </c>
      <c r="JE20" s="17">
        <v>0</v>
      </c>
      <c r="JF20" s="17">
        <v>0</v>
      </c>
      <c r="JG20" s="17">
        <v>0</v>
      </c>
      <c r="JH20" s="17"/>
      <c r="JI20" s="17"/>
      <c r="JJ20" s="17"/>
      <c r="JK20" s="17">
        <v>0</v>
      </c>
      <c r="JL20" s="17">
        <v>159.9</v>
      </c>
      <c r="JM20" s="17">
        <v>150.66667000000001</v>
      </c>
      <c r="JN20" s="17">
        <v>150.66667000000001</v>
      </c>
      <c r="JO20" s="17">
        <v>9.2333300000000005</v>
      </c>
      <c r="JP20" s="17">
        <v>0</v>
      </c>
      <c r="JQ20" s="17">
        <v>0</v>
      </c>
      <c r="JR20" s="17">
        <v>0</v>
      </c>
      <c r="JS20" s="17">
        <v>0</v>
      </c>
      <c r="JT20" s="17">
        <v>66.5</v>
      </c>
      <c r="JU20" s="17">
        <v>75.333330000000004</v>
      </c>
      <c r="JV20" s="17">
        <v>75.333330000000004</v>
      </c>
      <c r="JW20" s="17">
        <v>-8.8333300000000001</v>
      </c>
      <c r="JX20" s="17">
        <v>0</v>
      </c>
      <c r="JY20" s="17">
        <v>0</v>
      </c>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3.5</v>
      </c>
      <c r="LE20" s="17">
        <v>3.9931199999999998</v>
      </c>
      <c r="LF20" s="17">
        <v>3.9931199999999998</v>
      </c>
      <c r="LG20" s="17">
        <v>-0.49312</v>
      </c>
      <c r="LH20" s="17">
        <v>225.8</v>
      </c>
      <c r="LI20" s="17">
        <v>200.54218</v>
      </c>
      <c r="LJ20" s="17">
        <v>200.54217</v>
      </c>
      <c r="LK20" s="17">
        <v>25.257829999999998</v>
      </c>
      <c r="LL20" s="17">
        <v>126.9</v>
      </c>
      <c r="LM20" s="17">
        <v>125.87508</v>
      </c>
      <c r="LN20" s="17">
        <v>125.87509</v>
      </c>
      <c r="LO20" s="17">
        <v>1.02491</v>
      </c>
      <c r="LP20" s="17"/>
      <c r="LQ20" s="17"/>
      <c r="LR20" s="17"/>
      <c r="LS20" s="17">
        <v>0</v>
      </c>
      <c r="LT20" s="17">
        <v>76.400000000000006</v>
      </c>
      <c r="LU20" s="17">
        <v>78.567999999999998</v>
      </c>
      <c r="LV20" s="17">
        <v>78.567999999999998</v>
      </c>
      <c r="LW20" s="17">
        <v>-2.1680000000000001</v>
      </c>
      <c r="LX20" s="17">
        <v>30.2</v>
      </c>
      <c r="LY20" s="17">
        <v>30.097560000000001</v>
      </c>
      <c r="LZ20" s="17">
        <v>30.097560000000001</v>
      </c>
      <c r="MA20" s="17">
        <v>0.10244</v>
      </c>
      <c r="MB20" s="17"/>
      <c r="MC20" s="17"/>
      <c r="MD20" s="17"/>
      <c r="ME20" s="17">
        <v>0</v>
      </c>
      <c r="MF20" s="17"/>
      <c r="MG20" s="17"/>
      <c r="MH20" s="17"/>
      <c r="MI20" s="17">
        <v>0</v>
      </c>
      <c r="MJ20" s="17"/>
      <c r="MK20" s="17"/>
      <c r="ML20" s="17"/>
      <c r="MM20" s="17">
        <v>0</v>
      </c>
      <c r="MN20" s="17">
        <v>29.8</v>
      </c>
      <c r="MO20" s="17">
        <v>30</v>
      </c>
      <c r="MP20" s="17">
        <v>30</v>
      </c>
      <c r="MQ20" s="17">
        <v>-0.2</v>
      </c>
      <c r="MR20" s="17">
        <v>147.19999999999999</v>
      </c>
      <c r="MS20" s="17">
        <v>143.33332999999999</v>
      </c>
      <c r="MT20" s="17">
        <v>143.33332999999999</v>
      </c>
      <c r="MU20" s="17">
        <v>3.8666700000000001</v>
      </c>
      <c r="MV20" s="17">
        <v>67</v>
      </c>
      <c r="MW20" s="17">
        <v>71.666669999999996</v>
      </c>
      <c r="MX20" s="17">
        <v>71.666669999999996</v>
      </c>
      <c r="MY20" s="17">
        <v>-4.6666699999999999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67.7</v>
      </c>
      <c r="OG20" s="17">
        <v>90.759</v>
      </c>
      <c r="OH20" s="17">
        <v>90.759</v>
      </c>
      <c r="OI20" s="17">
        <v>-23.059000000000001</v>
      </c>
      <c r="OJ20" s="17">
        <v>0</v>
      </c>
      <c r="OK20" s="17"/>
      <c r="OL20" s="17">
        <v>0</v>
      </c>
      <c r="OM20" s="17">
        <v>0</v>
      </c>
      <c r="ON20" s="17">
        <v>14</v>
      </c>
      <c r="OO20" s="17">
        <v>12.826000000000001</v>
      </c>
      <c r="OP20" s="17">
        <v>12.826000000000001</v>
      </c>
      <c r="OQ20" s="17">
        <v>1.1739999999999999</v>
      </c>
      <c r="OR20" s="17">
        <v>0</v>
      </c>
      <c r="OS20" s="17"/>
      <c r="OT20" s="17">
        <v>0</v>
      </c>
      <c r="OU20" s="17">
        <v>0</v>
      </c>
      <c r="OV20" s="17">
        <v>19.899999999999999</v>
      </c>
      <c r="OW20" s="17">
        <v>17.560980000000001</v>
      </c>
      <c r="OX20" s="17">
        <v>17.560980000000001</v>
      </c>
      <c r="OY20" s="17">
        <v>2.3390200000000001</v>
      </c>
      <c r="OZ20" s="17">
        <v>9.9</v>
      </c>
      <c r="PA20" s="17">
        <v>9.9830000000000005</v>
      </c>
      <c r="PB20" s="17">
        <v>9.9830000000000005</v>
      </c>
      <c r="PC20" s="17">
        <v>-8.3000000000000004E-2</v>
      </c>
      <c r="PD20" s="17">
        <v>5.3</v>
      </c>
      <c r="PE20" s="17">
        <v>5.67</v>
      </c>
      <c r="PF20" s="17">
        <v>5.67</v>
      </c>
      <c r="PG20" s="17">
        <v>-0.37</v>
      </c>
      <c r="PH20" s="17">
        <v>1.2</v>
      </c>
      <c r="PI20" s="17">
        <v>1</v>
      </c>
      <c r="PJ20" s="17">
        <v>1</v>
      </c>
      <c r="PK20" s="17">
        <v>0.2</v>
      </c>
      <c r="PL20" s="17">
        <v>3.5</v>
      </c>
      <c r="PM20" s="17">
        <v>3.4</v>
      </c>
      <c r="PN20" s="17">
        <v>3.4</v>
      </c>
      <c r="PO20" s="17">
        <v>0.1</v>
      </c>
      <c r="PP20" s="17">
        <v>5.2</v>
      </c>
      <c r="PQ20" s="17">
        <v>5</v>
      </c>
      <c r="PR20" s="17">
        <v>5</v>
      </c>
      <c r="PS20" s="17">
        <v>0.2</v>
      </c>
      <c r="PT20" s="17">
        <v>20.37</v>
      </c>
      <c r="PU20" s="17"/>
      <c r="PV20" s="17">
        <v>19.5122</v>
      </c>
      <c r="PW20" s="17">
        <v>0.85780000000000001</v>
      </c>
      <c r="PX20" s="17">
        <v>17.2</v>
      </c>
      <c r="PY20" s="17">
        <v>19.5122</v>
      </c>
      <c r="PZ20" s="17">
        <v>19.5122</v>
      </c>
      <c r="QA20" s="17">
        <v>-2.3121999999999998</v>
      </c>
      <c r="QB20" s="17">
        <v>18.7</v>
      </c>
      <c r="QC20" s="17">
        <v>17.560980000000001</v>
      </c>
      <c r="QD20" s="17">
        <v>17.560980000000001</v>
      </c>
      <c r="QE20" s="17">
        <v>1.1390199999999999</v>
      </c>
      <c r="QF20" s="17">
        <v>3.5</v>
      </c>
      <c r="QG20" s="17">
        <v>3.5</v>
      </c>
      <c r="QH20" s="17">
        <v>3.5</v>
      </c>
      <c r="QI20" s="17">
        <v>0</v>
      </c>
      <c r="QJ20" s="17">
        <v>18.5</v>
      </c>
      <c r="QK20" s="17">
        <v>18.048780000000001</v>
      </c>
      <c r="QL20" s="17">
        <v>18.048780000000001</v>
      </c>
      <c r="QM20" s="17">
        <v>0.45122000000000001</v>
      </c>
      <c r="QN20" s="17">
        <v>0.4</v>
      </c>
      <c r="QO20" s="17"/>
      <c r="QP20" s="17">
        <v>0</v>
      </c>
      <c r="QQ20" s="17">
        <v>0.4</v>
      </c>
      <c r="QR20" s="17">
        <v>0.3</v>
      </c>
      <c r="QS20" s="17"/>
      <c r="QT20" s="17">
        <v>0</v>
      </c>
      <c r="QU20" s="17">
        <v>0.3</v>
      </c>
      <c r="QV20" s="17">
        <v>28.6</v>
      </c>
      <c r="QW20" s="17">
        <v>21.67</v>
      </c>
      <c r="QX20" s="17">
        <v>21.67</v>
      </c>
      <c r="QY20" s="17">
        <v>6.93</v>
      </c>
      <c r="QZ20" s="17">
        <v>77</v>
      </c>
      <c r="RA20" s="17">
        <v>60.603999999999999</v>
      </c>
      <c r="RB20" s="17">
        <v>60.603999999999999</v>
      </c>
      <c r="RC20" s="17">
        <v>16.396000000000001</v>
      </c>
      <c r="RD20" s="17"/>
      <c r="RE20" s="17"/>
      <c r="RF20" s="17"/>
      <c r="RG20" s="17">
        <v>0</v>
      </c>
      <c r="RH20" s="17"/>
      <c r="RI20" s="17"/>
      <c r="RJ20" s="17"/>
      <c r="RK20" s="17">
        <v>0</v>
      </c>
      <c r="RL20" s="17"/>
      <c r="RM20" s="17"/>
      <c r="RN20" s="17"/>
      <c r="RO20" s="17">
        <v>0</v>
      </c>
      <c r="RP20" s="17"/>
      <c r="RQ20" s="17"/>
      <c r="RR20" s="17"/>
      <c r="RS20" s="17">
        <v>0</v>
      </c>
      <c r="RT20" s="17">
        <v>0.2</v>
      </c>
      <c r="RU20" s="17"/>
      <c r="RV20" s="17">
        <v>6.0000000000000001E-3</v>
      </c>
      <c r="RW20" s="17">
        <v>0.19400000000000001</v>
      </c>
      <c r="RX20" s="17">
        <v>3.4</v>
      </c>
      <c r="RY20" s="17">
        <v>3.2490000000000001</v>
      </c>
      <c r="RZ20" s="17">
        <v>3.2490000000000001</v>
      </c>
      <c r="SA20" s="17">
        <v>0.151</v>
      </c>
      <c r="SB20" s="17">
        <v>20.3</v>
      </c>
      <c r="SC20" s="17">
        <v>19.869240000000001</v>
      </c>
      <c r="SD20" s="17">
        <v>19.869240000000001</v>
      </c>
      <c r="SE20" s="17">
        <v>0.43075999999999998</v>
      </c>
      <c r="SF20" s="17">
        <v>3.08</v>
      </c>
      <c r="SG20" s="17">
        <v>2</v>
      </c>
      <c r="SH20" s="17">
        <v>2</v>
      </c>
      <c r="SI20" s="17">
        <v>1.08</v>
      </c>
      <c r="SJ20" s="17"/>
      <c r="SK20" s="17"/>
      <c r="SL20" s="17">
        <v>0.7</v>
      </c>
      <c r="SM20" s="17">
        <v>-0.7</v>
      </c>
      <c r="SN20" s="17">
        <v>19.8</v>
      </c>
      <c r="SO20" s="17">
        <v>19.121949999999998</v>
      </c>
      <c r="SP20" s="17">
        <v>19.121949999999998</v>
      </c>
      <c r="SQ20" s="17">
        <v>0.67805000000000004</v>
      </c>
      <c r="SR20" s="17">
        <v>12.9</v>
      </c>
      <c r="SS20" s="17">
        <v>12.7</v>
      </c>
      <c r="ST20" s="17">
        <v>12.7</v>
      </c>
      <c r="SU20" s="17">
        <v>0.2</v>
      </c>
      <c r="SV20" s="17">
        <v>16.2</v>
      </c>
      <c r="SW20" s="17">
        <v>17.560980000000001</v>
      </c>
      <c r="SX20" s="17">
        <v>17.560980000000001</v>
      </c>
      <c r="SY20" s="17">
        <v>-1.3609800000000001</v>
      </c>
      <c r="SZ20" s="17">
        <v>20.2</v>
      </c>
      <c r="TA20" s="17">
        <v>19.5122</v>
      </c>
      <c r="TB20" s="17">
        <v>19.5122</v>
      </c>
      <c r="TC20" s="17">
        <v>0.68779999999999997</v>
      </c>
      <c r="TD20" s="17">
        <v>20</v>
      </c>
      <c r="TE20" s="17">
        <v>19.317070000000001</v>
      </c>
      <c r="TF20" s="17">
        <v>19.317070000000001</v>
      </c>
      <c r="TG20" s="17">
        <v>0.68293000000000004</v>
      </c>
      <c r="TH20" s="17">
        <v>26.8</v>
      </c>
      <c r="TI20" s="17">
        <v>17.966000000000001</v>
      </c>
      <c r="TJ20" s="17">
        <v>17.966000000000001</v>
      </c>
      <c r="TK20" s="17">
        <v>8.8339999999999996</v>
      </c>
      <c r="TL20" s="17">
        <v>22.1</v>
      </c>
      <c r="TM20" s="17">
        <v>17.422000000000001</v>
      </c>
      <c r="TN20" s="17">
        <v>17.422000000000001</v>
      </c>
      <c r="TO20" s="17">
        <v>4.6779999999999999</v>
      </c>
      <c r="TP20" s="17">
        <v>0</v>
      </c>
      <c r="TQ20" s="17"/>
      <c r="TR20" s="17">
        <v>0</v>
      </c>
      <c r="TS20" s="17">
        <v>0</v>
      </c>
      <c r="TT20" s="17">
        <v>46.4</v>
      </c>
      <c r="TU20" s="17">
        <v>42.948999999999998</v>
      </c>
      <c r="TV20" s="17">
        <v>42.948999999999998</v>
      </c>
      <c r="TW20" s="17">
        <v>3.4510000000000001</v>
      </c>
      <c r="TX20" s="17">
        <v>75.3</v>
      </c>
      <c r="TY20" s="17">
        <v>60.744999999999997</v>
      </c>
      <c r="TZ20" s="17">
        <v>60.744999999999997</v>
      </c>
      <c r="UA20" s="17">
        <v>14.555</v>
      </c>
      <c r="UB20" s="17">
        <v>4.9000000000000004</v>
      </c>
      <c r="UC20" s="17">
        <v>1.639</v>
      </c>
      <c r="UD20" s="17">
        <v>1.639</v>
      </c>
      <c r="UE20" s="17">
        <v>3.2610000000000001</v>
      </c>
      <c r="UF20" s="17">
        <v>2.7</v>
      </c>
      <c r="UG20" s="17">
        <v>1.411</v>
      </c>
      <c r="UH20" s="17">
        <v>1.411</v>
      </c>
      <c r="UI20" s="17">
        <v>1.2889999999999999</v>
      </c>
      <c r="UJ20" s="17">
        <v>20.9</v>
      </c>
      <c r="UK20" s="17">
        <v>19.5122</v>
      </c>
      <c r="UL20" s="17">
        <v>19.5122</v>
      </c>
      <c r="UM20" s="17">
        <v>1.3877999999999999</v>
      </c>
      <c r="UN20" s="17">
        <v>6.7</v>
      </c>
      <c r="UO20" s="17">
        <v>8</v>
      </c>
      <c r="UP20" s="17">
        <v>8</v>
      </c>
      <c r="UQ20" s="17">
        <v>-1.3</v>
      </c>
      <c r="UR20" s="17">
        <v>8</v>
      </c>
      <c r="US20" s="17">
        <v>7.9</v>
      </c>
      <c r="UT20" s="17">
        <v>7.9</v>
      </c>
      <c r="UU20" s="17">
        <v>0.1</v>
      </c>
      <c r="UV20" s="17">
        <v>20.399999999999999</v>
      </c>
      <c r="UW20" s="17">
        <v>19.5122</v>
      </c>
      <c r="UX20" s="17">
        <v>19.5122</v>
      </c>
      <c r="UY20" s="17">
        <v>0.88780000000000003</v>
      </c>
      <c r="UZ20" s="17">
        <v>20.399999999999999</v>
      </c>
      <c r="VA20" s="17">
        <v>19.5122</v>
      </c>
      <c r="VB20" s="17">
        <v>19.5122</v>
      </c>
      <c r="VC20" s="17">
        <v>0.88780000000000003</v>
      </c>
      <c r="VD20" s="17">
        <v>20.2</v>
      </c>
      <c r="VE20" s="17">
        <v>19.5122</v>
      </c>
      <c r="VF20" s="17">
        <v>19.5122</v>
      </c>
      <c r="VG20" s="17">
        <v>0.68779999999999997</v>
      </c>
      <c r="VH20" s="17">
        <v>9</v>
      </c>
      <c r="VI20" s="17">
        <v>8.2650000000000006</v>
      </c>
      <c r="VJ20" s="17">
        <v>8.2650000000000006</v>
      </c>
      <c r="VK20" s="17">
        <v>0.73499999999999999</v>
      </c>
      <c r="VL20" s="17">
        <v>0.6</v>
      </c>
      <c r="VM20" s="17"/>
      <c r="VN20" s="17">
        <v>0</v>
      </c>
      <c r="VO20" s="17">
        <v>0.6</v>
      </c>
      <c r="VP20" s="17">
        <v>0</v>
      </c>
      <c r="VQ20" s="17"/>
      <c r="VR20" s="17">
        <v>0</v>
      </c>
      <c r="VS20" s="17">
        <v>0</v>
      </c>
      <c r="VT20" s="17">
        <v>0.4</v>
      </c>
      <c r="VU20" s="17"/>
      <c r="VV20" s="17">
        <v>0</v>
      </c>
      <c r="VW20" s="17">
        <v>0.4</v>
      </c>
      <c r="VX20" s="17">
        <v>0.6</v>
      </c>
      <c r="VY20" s="17">
        <v>0.6</v>
      </c>
      <c r="VZ20" s="17">
        <v>0.6</v>
      </c>
      <c r="WA20" s="17">
        <v>0</v>
      </c>
      <c r="WB20" s="17">
        <v>62</v>
      </c>
      <c r="WC20" s="17">
        <v>45</v>
      </c>
      <c r="WD20" s="17">
        <v>45</v>
      </c>
      <c r="WE20" s="17">
        <v>17</v>
      </c>
      <c r="WF20" s="17">
        <v>25</v>
      </c>
      <c r="WG20" s="17">
        <v>23</v>
      </c>
      <c r="WH20" s="17">
        <v>23</v>
      </c>
      <c r="WI20" s="17">
        <v>2</v>
      </c>
      <c r="WJ20" s="17">
        <v>0.4</v>
      </c>
      <c r="WK20" s="17"/>
      <c r="WL20" s="17">
        <v>0</v>
      </c>
      <c r="WM20" s="17">
        <v>0.4</v>
      </c>
      <c r="WN20" s="17">
        <v>0</v>
      </c>
      <c r="WO20" s="17"/>
      <c r="WP20" s="17">
        <v>0</v>
      </c>
      <c r="WQ20" s="17">
        <v>0</v>
      </c>
      <c r="WR20" s="17">
        <v>9.4</v>
      </c>
      <c r="WS20" s="17">
        <v>9.6</v>
      </c>
      <c r="WT20" s="17">
        <v>9.6</v>
      </c>
      <c r="WU20" s="17">
        <v>-0.2</v>
      </c>
      <c r="WV20" s="17">
        <v>20</v>
      </c>
      <c r="WW20" s="17">
        <v>19.317070000000001</v>
      </c>
      <c r="WX20" s="17">
        <v>19.317070000000001</v>
      </c>
      <c r="WY20" s="17">
        <v>0.68293000000000004</v>
      </c>
      <c r="WZ20" s="17">
        <v>9.5</v>
      </c>
      <c r="XA20" s="17">
        <v>10.8</v>
      </c>
      <c r="XB20" s="17">
        <v>10.8</v>
      </c>
      <c r="XC20" s="17">
        <v>-1.3</v>
      </c>
      <c r="XD20" s="17"/>
      <c r="XE20" s="17"/>
      <c r="XF20" s="17"/>
      <c r="XG20" s="17">
        <v>0</v>
      </c>
      <c r="XH20" s="17"/>
      <c r="XI20" s="17"/>
      <c r="XJ20" s="17"/>
      <c r="XK20" s="17">
        <v>0</v>
      </c>
      <c r="XL20" s="17">
        <v>13</v>
      </c>
      <c r="XM20" s="17">
        <v>14</v>
      </c>
      <c r="XN20" s="17">
        <v>14</v>
      </c>
      <c r="XO20" s="17">
        <v>-1</v>
      </c>
      <c r="XP20" s="17"/>
      <c r="XQ20" s="17"/>
      <c r="XR20" s="17"/>
      <c r="XS20" s="17">
        <v>0</v>
      </c>
      <c r="XT20" s="17"/>
      <c r="XU20" s="17"/>
      <c r="XV20" s="17"/>
      <c r="XW20" s="17">
        <v>0</v>
      </c>
    </row>
    <row r="21" spans="1:647" ht="24" customHeight="1" x14ac:dyDescent="0.35">
      <c r="A21" s="1"/>
      <c r="B21" s="16" t="s">
        <v>68</v>
      </c>
      <c r="C21" s="16" t="s">
        <v>823</v>
      </c>
      <c r="D21" s="17"/>
      <c r="E21" s="17"/>
      <c r="F21" s="17"/>
      <c r="G21" s="17">
        <v>0</v>
      </c>
      <c r="H21" s="17"/>
      <c r="I21" s="17"/>
      <c r="J21" s="17"/>
      <c r="K21" s="17">
        <v>0</v>
      </c>
      <c r="L21" s="17"/>
      <c r="M21" s="17"/>
      <c r="N21" s="17"/>
      <c r="O21" s="17">
        <v>0</v>
      </c>
      <c r="P21" s="17">
        <v>645.5</v>
      </c>
      <c r="Q21" s="17">
        <v>646.79789000000005</v>
      </c>
      <c r="R21" s="17">
        <v>646.79789000000005</v>
      </c>
      <c r="S21" s="17">
        <v>-1.29789</v>
      </c>
      <c r="T21" s="17">
        <v>215.9</v>
      </c>
      <c r="U21" s="17">
        <v>211.44126</v>
      </c>
      <c r="V21" s="17">
        <v>211.44126</v>
      </c>
      <c r="W21" s="17">
        <v>4.4587399999999997</v>
      </c>
      <c r="X21" s="17"/>
      <c r="Y21" s="17"/>
      <c r="Z21" s="17"/>
      <c r="AA21" s="17">
        <v>0</v>
      </c>
      <c r="AB21" s="17"/>
      <c r="AC21" s="17"/>
      <c r="AD21" s="17"/>
      <c r="AE21" s="17">
        <v>0</v>
      </c>
      <c r="AF21" s="17">
        <v>31.7</v>
      </c>
      <c r="AG21" s="17">
        <v>53.58146</v>
      </c>
      <c r="AH21" s="17">
        <v>48.929380000000002</v>
      </c>
      <c r="AI21" s="17">
        <v>-17.229379999999999</v>
      </c>
      <c r="AJ21" s="17">
        <v>236.1</v>
      </c>
      <c r="AK21" s="17">
        <v>235.84763000000001</v>
      </c>
      <c r="AL21" s="17">
        <v>235.84763000000001</v>
      </c>
      <c r="AM21" s="17">
        <v>0.25236999999999998</v>
      </c>
      <c r="AN21" s="17">
        <v>0</v>
      </c>
      <c r="AO21" s="17">
        <v>0</v>
      </c>
      <c r="AP21" s="17">
        <v>0</v>
      </c>
      <c r="AQ21" s="17">
        <v>0</v>
      </c>
      <c r="AR21" s="17"/>
      <c r="AS21" s="17"/>
      <c r="AT21" s="17"/>
      <c r="AU21" s="17">
        <v>0</v>
      </c>
      <c r="AV21" s="17">
        <v>159</v>
      </c>
      <c r="AW21" s="17">
        <v>162.26761999999999</v>
      </c>
      <c r="AX21" s="17">
        <v>148.32042000000001</v>
      </c>
      <c r="AY21" s="17">
        <v>10.67958</v>
      </c>
      <c r="AZ21" s="17">
        <v>158.9</v>
      </c>
      <c r="BA21" s="17">
        <v>162.26761999999999</v>
      </c>
      <c r="BB21" s="17">
        <v>148.32042000000001</v>
      </c>
      <c r="BC21" s="17">
        <v>10.57958</v>
      </c>
      <c r="BD21" s="17">
        <v>159.1</v>
      </c>
      <c r="BE21" s="17">
        <v>162.26761999999999</v>
      </c>
      <c r="BF21" s="17">
        <v>148.32042000000001</v>
      </c>
      <c r="BG21" s="17">
        <v>10.779579999999999</v>
      </c>
      <c r="BH21" s="17">
        <v>255.1</v>
      </c>
      <c r="BI21" s="17">
        <v>243.40142</v>
      </c>
      <c r="BJ21" s="17">
        <v>222.48062999999999</v>
      </c>
      <c r="BK21" s="17">
        <v>32.619370000000004</v>
      </c>
      <c r="BL21" s="17">
        <v>209.8</v>
      </c>
      <c r="BM21" s="17">
        <v>204.87801999999999</v>
      </c>
      <c r="BN21" s="17">
        <v>204.87801999999999</v>
      </c>
      <c r="BO21" s="17">
        <v>4.9219799999999996</v>
      </c>
      <c r="BP21" s="17">
        <v>110</v>
      </c>
      <c r="BQ21" s="17">
        <v>102.43901</v>
      </c>
      <c r="BR21" s="17">
        <v>102.43901</v>
      </c>
      <c r="BS21" s="17">
        <v>7.5609900000000003</v>
      </c>
      <c r="BT21" s="17">
        <v>555.70000000000005</v>
      </c>
      <c r="BU21" s="17">
        <v>568.29854</v>
      </c>
      <c r="BV21" s="17">
        <v>568.29854</v>
      </c>
      <c r="BW21" s="17">
        <v>-12.59854</v>
      </c>
      <c r="BX21" s="17">
        <v>10.199999999999999</v>
      </c>
      <c r="BY21" s="17">
        <v>5.4891500000000004</v>
      </c>
      <c r="BZ21" s="17">
        <v>5.4891500000000004</v>
      </c>
      <c r="CA21" s="17">
        <v>4.7108499999999998</v>
      </c>
      <c r="CB21" s="17"/>
      <c r="CC21" s="17"/>
      <c r="CD21" s="17"/>
      <c r="CE21" s="17">
        <v>0</v>
      </c>
      <c r="CF21" s="17"/>
      <c r="CG21" s="17"/>
      <c r="CH21" s="17"/>
      <c r="CI21" s="17">
        <v>0</v>
      </c>
      <c r="CJ21" s="17"/>
      <c r="CK21" s="17"/>
      <c r="CL21" s="17"/>
      <c r="CM21" s="17">
        <v>0</v>
      </c>
      <c r="CN21" s="17"/>
      <c r="CO21" s="17"/>
      <c r="CP21" s="17"/>
      <c r="CQ21" s="17">
        <v>0</v>
      </c>
      <c r="CR21" s="17">
        <v>163.69999999999999</v>
      </c>
      <c r="CS21" s="17">
        <v>164.70732000000001</v>
      </c>
      <c r="CT21" s="17">
        <v>164.70732000000001</v>
      </c>
      <c r="CU21" s="17">
        <v>-1.00732</v>
      </c>
      <c r="CV21" s="17">
        <v>7</v>
      </c>
      <c r="CW21" s="17">
        <v>7.1182800000000004</v>
      </c>
      <c r="CX21" s="17">
        <v>5.1346499999999997</v>
      </c>
      <c r="CY21" s="17">
        <v>1.8653500000000001</v>
      </c>
      <c r="CZ21" s="17">
        <v>3.3</v>
      </c>
      <c r="DA21" s="17">
        <v>3.9073199999999999</v>
      </c>
      <c r="DB21" s="17">
        <v>2.8184800000000001</v>
      </c>
      <c r="DC21" s="17">
        <v>0.48152</v>
      </c>
      <c r="DD21" s="17">
        <v>0</v>
      </c>
      <c r="DE21" s="17">
        <v>0</v>
      </c>
      <c r="DF21" s="17">
        <v>0</v>
      </c>
      <c r="DG21" s="17">
        <v>0</v>
      </c>
      <c r="DH21" s="17">
        <v>6.7</v>
      </c>
      <c r="DI21" s="17">
        <v>6.8787000000000003</v>
      </c>
      <c r="DJ21" s="17">
        <v>6.8787000000000003</v>
      </c>
      <c r="DK21" s="17">
        <v>-0.1787</v>
      </c>
      <c r="DL21" s="17">
        <v>9.4</v>
      </c>
      <c r="DM21" s="17">
        <v>11.30048</v>
      </c>
      <c r="DN21" s="17">
        <v>13.898099999999999</v>
      </c>
      <c r="DO21" s="17">
        <v>-4.4981</v>
      </c>
      <c r="DP21" s="17">
        <v>64.099999999999994</v>
      </c>
      <c r="DQ21" s="17">
        <v>61.88917</v>
      </c>
      <c r="DR21" s="17">
        <v>76.115539999999996</v>
      </c>
      <c r="DS21" s="17">
        <v>-12.01554</v>
      </c>
      <c r="DT21" s="17">
        <v>4.7</v>
      </c>
      <c r="DU21" s="17">
        <v>6.5853999999999999</v>
      </c>
      <c r="DV21" s="17">
        <v>8.0991800000000005</v>
      </c>
      <c r="DW21" s="17">
        <v>-3.3991799999999999</v>
      </c>
      <c r="DX21" s="17"/>
      <c r="DY21" s="17"/>
      <c r="DZ21" s="17"/>
      <c r="EA21" s="17">
        <v>0</v>
      </c>
      <c r="EB21" s="17"/>
      <c r="EC21" s="17"/>
      <c r="ED21" s="17"/>
      <c r="EE21" s="17">
        <v>0</v>
      </c>
      <c r="EF21" s="17"/>
      <c r="EG21" s="17"/>
      <c r="EH21" s="17"/>
      <c r="EI21" s="17">
        <v>0</v>
      </c>
      <c r="EJ21" s="17">
        <v>110.5</v>
      </c>
      <c r="EK21" s="17">
        <v>112.90537</v>
      </c>
      <c r="EL21" s="17">
        <v>112.90537</v>
      </c>
      <c r="EM21" s="17">
        <v>-2.40537</v>
      </c>
      <c r="EN21" s="17">
        <v>168.1</v>
      </c>
      <c r="EO21" s="17">
        <v>221.25516999999999</v>
      </c>
      <c r="EP21" s="17">
        <v>221.25516999999999</v>
      </c>
      <c r="EQ21" s="17">
        <v>-53.155169999999998</v>
      </c>
      <c r="ER21" s="17"/>
      <c r="ES21" s="17"/>
      <c r="ET21" s="17"/>
      <c r="EU21" s="17">
        <v>0</v>
      </c>
      <c r="EV21" s="17"/>
      <c r="EW21" s="17"/>
      <c r="EX21" s="17"/>
      <c r="EY21" s="17">
        <v>0</v>
      </c>
      <c r="EZ21" s="17"/>
      <c r="FA21" s="17"/>
      <c r="FB21" s="17"/>
      <c r="FC21" s="17">
        <v>0</v>
      </c>
      <c r="FD21" s="17">
        <v>6.5</v>
      </c>
      <c r="FE21" s="17">
        <v>6.39</v>
      </c>
      <c r="FF21" s="17">
        <v>6.39</v>
      </c>
      <c r="FG21" s="17">
        <v>0.11</v>
      </c>
      <c r="FH21" s="17">
        <v>156.80000000000001</v>
      </c>
      <c r="FI21" s="17">
        <v>152.41171</v>
      </c>
      <c r="FJ21" s="17">
        <v>157.06379000000001</v>
      </c>
      <c r="FK21" s="17">
        <v>-0.26379000000000002</v>
      </c>
      <c r="FL21" s="17">
        <v>81</v>
      </c>
      <c r="FM21" s="17">
        <v>79.38167</v>
      </c>
      <c r="FN21" s="17">
        <v>79.38167</v>
      </c>
      <c r="FO21" s="17">
        <v>1.61833</v>
      </c>
      <c r="FP21" s="17">
        <v>124.3</v>
      </c>
      <c r="FQ21" s="17">
        <v>150.27984000000001</v>
      </c>
      <c r="FR21" s="17">
        <v>150.27984000000001</v>
      </c>
      <c r="FS21" s="17">
        <v>-25.979839999999999</v>
      </c>
      <c r="FT21" s="17">
        <v>42.4</v>
      </c>
      <c r="FU21" s="17">
        <v>41.498959999999997</v>
      </c>
      <c r="FV21" s="17">
        <v>41.498959999999997</v>
      </c>
      <c r="FW21" s="17">
        <v>0.90103999999999995</v>
      </c>
      <c r="FX21" s="17">
        <v>18.7</v>
      </c>
      <c r="FY21" s="17">
        <v>19.28585</v>
      </c>
      <c r="FZ21" s="17">
        <v>19.28585</v>
      </c>
      <c r="GA21" s="17">
        <v>-0.58584999999999998</v>
      </c>
      <c r="GB21" s="17">
        <v>19.7</v>
      </c>
      <c r="GC21" s="17">
        <v>19.121949999999998</v>
      </c>
      <c r="GD21" s="17">
        <v>19.121949999999998</v>
      </c>
      <c r="GE21" s="17">
        <v>0.57804999999999995</v>
      </c>
      <c r="GF21" s="17">
        <v>89.3</v>
      </c>
      <c r="GG21" s="17">
        <v>87.657560000000004</v>
      </c>
      <c r="GH21" s="17">
        <v>87.657560000000004</v>
      </c>
      <c r="GI21" s="17">
        <v>1.6424399999999999</v>
      </c>
      <c r="GJ21" s="17">
        <v>176.9</v>
      </c>
      <c r="GK21" s="17">
        <v>180</v>
      </c>
      <c r="GL21" s="17">
        <v>180</v>
      </c>
      <c r="GM21" s="17">
        <v>-3.1</v>
      </c>
      <c r="GN21" s="17">
        <v>0</v>
      </c>
      <c r="GO21" s="17">
        <v>0</v>
      </c>
      <c r="GP21" s="17">
        <v>0</v>
      </c>
      <c r="GQ21" s="17">
        <v>0</v>
      </c>
      <c r="GR21" s="17">
        <v>88.7</v>
      </c>
      <c r="GS21" s="17">
        <v>90</v>
      </c>
      <c r="GT21" s="17">
        <v>90</v>
      </c>
      <c r="GU21" s="17">
        <v>-1.3</v>
      </c>
      <c r="GV21" s="17">
        <v>108</v>
      </c>
      <c r="GW21" s="17">
        <v>110.91316999999999</v>
      </c>
      <c r="GX21" s="17">
        <v>110.91316999999999</v>
      </c>
      <c r="GY21" s="17">
        <v>-2.91317</v>
      </c>
      <c r="GZ21" s="17">
        <v>0</v>
      </c>
      <c r="HA21" s="17"/>
      <c r="HB21" s="17">
        <v>9.09</v>
      </c>
      <c r="HC21" s="17">
        <v>-9.09</v>
      </c>
      <c r="HD21" s="17">
        <v>8.5</v>
      </c>
      <c r="HE21" s="17">
        <v>9.9490999999999996</v>
      </c>
      <c r="HF21" s="17">
        <v>9.9490999999999996</v>
      </c>
      <c r="HG21" s="17">
        <v>-1.4491000000000001</v>
      </c>
      <c r="HH21" s="17">
        <v>17.2</v>
      </c>
      <c r="HI21" s="17">
        <v>18</v>
      </c>
      <c r="HJ21" s="17">
        <v>18</v>
      </c>
      <c r="HK21" s="17">
        <v>-0.8</v>
      </c>
      <c r="HL21" s="17">
        <v>24.9</v>
      </c>
      <c r="HM21" s="17">
        <v>30</v>
      </c>
      <c r="HN21" s="17">
        <v>30</v>
      </c>
      <c r="HO21" s="17">
        <v>-5.0999999999999996</v>
      </c>
      <c r="HP21" s="17">
        <v>3.8</v>
      </c>
      <c r="HQ21" s="17">
        <v>3.8872599999999999</v>
      </c>
      <c r="HR21" s="17">
        <v>3.8872599999999999</v>
      </c>
      <c r="HS21" s="17">
        <v>-8.7260000000000004E-2</v>
      </c>
      <c r="HT21" s="17">
        <v>36.9</v>
      </c>
      <c r="HU21" s="17">
        <v>33.323279999999997</v>
      </c>
      <c r="HV21" s="17">
        <v>33.323279999999997</v>
      </c>
      <c r="HW21" s="17">
        <v>3.5767199999999999</v>
      </c>
      <c r="HX21" s="17">
        <v>156.1</v>
      </c>
      <c r="HY21" s="17">
        <v>171.54185000000001</v>
      </c>
      <c r="HZ21" s="17">
        <v>171.54185000000001</v>
      </c>
      <c r="IA21" s="17">
        <v>-15.441850000000001</v>
      </c>
      <c r="IB21" s="17">
        <v>47.5</v>
      </c>
      <c r="IC21" s="17">
        <v>47.67127</v>
      </c>
      <c r="ID21" s="17">
        <v>47.67127</v>
      </c>
      <c r="IE21" s="17">
        <v>-0.17127000000000001</v>
      </c>
      <c r="IF21" s="17"/>
      <c r="IG21" s="17"/>
      <c r="IH21" s="17"/>
      <c r="II21" s="17">
        <v>0</v>
      </c>
      <c r="IJ21" s="17"/>
      <c r="IK21" s="17"/>
      <c r="IL21" s="17"/>
      <c r="IM21" s="17">
        <v>0</v>
      </c>
      <c r="IN21" s="17">
        <v>47.8</v>
      </c>
      <c r="IO21" s="17"/>
      <c r="IP21" s="17">
        <v>48.41648</v>
      </c>
      <c r="IQ21" s="17">
        <v>-0.61648000000000003</v>
      </c>
      <c r="IR21" s="17"/>
      <c r="IS21" s="17"/>
      <c r="IT21" s="17"/>
      <c r="IU21" s="17">
        <v>0</v>
      </c>
      <c r="IV21" s="17"/>
      <c r="IW21" s="17"/>
      <c r="IX21" s="17"/>
      <c r="IY21" s="17">
        <v>0</v>
      </c>
      <c r="IZ21" s="17"/>
      <c r="JA21" s="17"/>
      <c r="JB21" s="17"/>
      <c r="JC21" s="17">
        <v>0</v>
      </c>
      <c r="JD21" s="17">
        <v>0</v>
      </c>
      <c r="JE21" s="17">
        <v>0</v>
      </c>
      <c r="JF21" s="17">
        <v>0</v>
      </c>
      <c r="JG21" s="17">
        <v>0</v>
      </c>
      <c r="JH21" s="17"/>
      <c r="JI21" s="17"/>
      <c r="JJ21" s="17"/>
      <c r="JK21" s="17">
        <v>0</v>
      </c>
      <c r="JL21" s="17">
        <v>160.6</v>
      </c>
      <c r="JM21" s="17">
        <v>150.66667000000001</v>
      </c>
      <c r="JN21" s="17">
        <v>150.66667000000001</v>
      </c>
      <c r="JO21" s="17">
        <v>9.9333299999999998</v>
      </c>
      <c r="JP21" s="17">
        <v>0</v>
      </c>
      <c r="JQ21" s="17">
        <v>0</v>
      </c>
      <c r="JR21" s="17">
        <v>0</v>
      </c>
      <c r="JS21" s="17">
        <v>0</v>
      </c>
      <c r="JT21" s="17">
        <v>67.400000000000006</v>
      </c>
      <c r="JU21" s="17">
        <v>75.333330000000004</v>
      </c>
      <c r="JV21" s="17">
        <v>75.333330000000004</v>
      </c>
      <c r="JW21" s="17">
        <v>-7.9333299999999998</v>
      </c>
      <c r="JX21" s="17">
        <v>0</v>
      </c>
      <c r="JY21" s="17">
        <v>0</v>
      </c>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3.5</v>
      </c>
      <c r="LE21" s="17">
        <v>3.9931199999999998</v>
      </c>
      <c r="LF21" s="17">
        <v>3.9931199999999998</v>
      </c>
      <c r="LG21" s="17">
        <v>-0.49312</v>
      </c>
      <c r="LH21" s="17">
        <v>119.4</v>
      </c>
      <c r="LI21" s="17">
        <v>197.09658999999999</v>
      </c>
      <c r="LJ21" s="17">
        <v>197.09658999999999</v>
      </c>
      <c r="LK21" s="17">
        <v>-77.69659</v>
      </c>
      <c r="LL21" s="17">
        <v>101.7</v>
      </c>
      <c r="LM21" s="17">
        <v>125.87508</v>
      </c>
      <c r="LN21" s="17">
        <v>125.87508</v>
      </c>
      <c r="LO21" s="17">
        <v>-24.175080000000001</v>
      </c>
      <c r="LP21" s="17"/>
      <c r="LQ21" s="17"/>
      <c r="LR21" s="17"/>
      <c r="LS21" s="17">
        <v>0</v>
      </c>
      <c r="LT21" s="17">
        <v>78.2</v>
      </c>
      <c r="LU21" s="17">
        <v>78.567999999999998</v>
      </c>
      <c r="LV21" s="17">
        <v>78.567999999999998</v>
      </c>
      <c r="LW21" s="17">
        <v>-0.36799999999999999</v>
      </c>
      <c r="LX21" s="17">
        <v>29.9</v>
      </c>
      <c r="LY21" s="17">
        <v>30.097560000000001</v>
      </c>
      <c r="LZ21" s="17">
        <v>30.097560000000001</v>
      </c>
      <c r="MA21" s="17">
        <v>-0.19756000000000001</v>
      </c>
      <c r="MB21" s="17"/>
      <c r="MC21" s="17"/>
      <c r="MD21" s="17"/>
      <c r="ME21" s="17">
        <v>0</v>
      </c>
      <c r="MF21" s="17"/>
      <c r="MG21" s="17"/>
      <c r="MH21" s="17"/>
      <c r="MI21" s="17">
        <v>0</v>
      </c>
      <c r="MJ21" s="17"/>
      <c r="MK21" s="17"/>
      <c r="ML21" s="17"/>
      <c r="MM21" s="17">
        <v>0</v>
      </c>
      <c r="MN21" s="17">
        <v>30.4</v>
      </c>
      <c r="MO21" s="17">
        <v>30</v>
      </c>
      <c r="MP21" s="17">
        <v>30</v>
      </c>
      <c r="MQ21" s="17">
        <v>0.4</v>
      </c>
      <c r="MR21" s="17">
        <v>148.30000000000001</v>
      </c>
      <c r="MS21" s="17">
        <v>143.33332999999999</v>
      </c>
      <c r="MT21" s="17">
        <v>143.33332999999999</v>
      </c>
      <c r="MU21" s="17">
        <v>4.9666699999999997</v>
      </c>
      <c r="MV21" s="17">
        <v>67.7</v>
      </c>
      <c r="MW21" s="17">
        <v>71.666669999999996</v>
      </c>
      <c r="MX21" s="17">
        <v>71.666669999999996</v>
      </c>
      <c r="MY21" s="17">
        <v>-3.9666700000000001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70.8</v>
      </c>
      <c r="OG21" s="17">
        <v>89.102999999999994</v>
      </c>
      <c r="OH21" s="17">
        <v>89.102999999999994</v>
      </c>
      <c r="OI21" s="17">
        <v>-18.303000000000001</v>
      </c>
      <c r="OJ21" s="17">
        <v>2.9</v>
      </c>
      <c r="OK21" s="17"/>
      <c r="OL21" s="17">
        <v>1.746</v>
      </c>
      <c r="OM21" s="17">
        <v>1.1539999999999999</v>
      </c>
      <c r="ON21" s="17">
        <v>15.1</v>
      </c>
      <c r="OO21" s="17">
        <v>12.912000000000001</v>
      </c>
      <c r="OP21" s="17">
        <v>12.912000000000001</v>
      </c>
      <c r="OQ21" s="17">
        <v>2.1880000000000002</v>
      </c>
      <c r="OR21" s="17">
        <v>0</v>
      </c>
      <c r="OS21" s="17"/>
      <c r="OT21" s="17">
        <v>0</v>
      </c>
      <c r="OU21" s="17">
        <v>0</v>
      </c>
      <c r="OV21" s="17">
        <v>19.8</v>
      </c>
      <c r="OW21" s="17">
        <v>17.560980000000001</v>
      </c>
      <c r="OX21" s="17">
        <v>17.560980000000001</v>
      </c>
      <c r="OY21" s="17">
        <v>2.23902</v>
      </c>
      <c r="OZ21" s="17">
        <v>9.9</v>
      </c>
      <c r="PA21" s="17">
        <v>9.9830000000000005</v>
      </c>
      <c r="PB21" s="17">
        <v>9.9830000000000005</v>
      </c>
      <c r="PC21" s="17">
        <v>-8.3000000000000004E-2</v>
      </c>
      <c r="PD21" s="17">
        <v>4.5</v>
      </c>
      <c r="PE21" s="17">
        <v>5.67</v>
      </c>
      <c r="PF21" s="17">
        <v>5.67</v>
      </c>
      <c r="PG21" s="17">
        <v>-1.17</v>
      </c>
      <c r="PH21" s="17">
        <v>1.2</v>
      </c>
      <c r="PI21" s="17">
        <v>1</v>
      </c>
      <c r="PJ21" s="17">
        <v>1</v>
      </c>
      <c r="PK21" s="17">
        <v>0.2</v>
      </c>
      <c r="PL21" s="17">
        <v>3.5</v>
      </c>
      <c r="PM21" s="17">
        <v>3.4</v>
      </c>
      <c r="PN21" s="17">
        <v>3.4</v>
      </c>
      <c r="PO21" s="17">
        <v>0.1</v>
      </c>
      <c r="PP21" s="17">
        <v>5.2</v>
      </c>
      <c r="PQ21" s="17">
        <v>5</v>
      </c>
      <c r="PR21" s="17">
        <v>5</v>
      </c>
      <c r="PS21" s="17">
        <v>0.2</v>
      </c>
      <c r="PT21" s="17">
        <v>20.260000000000002</v>
      </c>
      <c r="PU21" s="17"/>
      <c r="PV21" s="17">
        <v>19.5122</v>
      </c>
      <c r="PW21" s="17">
        <v>0.74780000000000002</v>
      </c>
      <c r="PX21" s="17">
        <v>16</v>
      </c>
      <c r="PY21" s="17">
        <v>19.5122</v>
      </c>
      <c r="PZ21" s="17">
        <v>19.5122</v>
      </c>
      <c r="QA21" s="17">
        <v>-3.5122</v>
      </c>
      <c r="QB21" s="17">
        <v>18.7</v>
      </c>
      <c r="QC21" s="17">
        <v>17.560980000000001</v>
      </c>
      <c r="QD21" s="17">
        <v>17.560980000000001</v>
      </c>
      <c r="QE21" s="17">
        <v>1.1390199999999999</v>
      </c>
      <c r="QF21" s="17">
        <v>3.5</v>
      </c>
      <c r="QG21" s="17">
        <v>3.5</v>
      </c>
      <c r="QH21" s="17">
        <v>3.5</v>
      </c>
      <c r="QI21" s="17">
        <v>0</v>
      </c>
      <c r="QJ21" s="17">
        <v>18.5</v>
      </c>
      <c r="QK21" s="17">
        <v>18.048780000000001</v>
      </c>
      <c r="QL21" s="17">
        <v>18.048780000000001</v>
      </c>
      <c r="QM21" s="17">
        <v>0.45122000000000001</v>
      </c>
      <c r="QN21" s="17">
        <v>2.1</v>
      </c>
      <c r="QO21" s="17"/>
      <c r="QP21" s="17">
        <v>1.4999999999999999E-2</v>
      </c>
      <c r="QQ21" s="17">
        <v>2.085</v>
      </c>
      <c r="QR21" s="17">
        <v>2.4</v>
      </c>
      <c r="QS21" s="17"/>
      <c r="QT21" s="17">
        <v>0.28399999999999997</v>
      </c>
      <c r="QU21" s="17">
        <v>2.1160000000000001</v>
      </c>
      <c r="QV21" s="17">
        <v>27.5</v>
      </c>
      <c r="QW21" s="17">
        <v>21.530999999999999</v>
      </c>
      <c r="QX21" s="17">
        <v>21.530999999999999</v>
      </c>
      <c r="QY21" s="17">
        <v>5.9690000000000003</v>
      </c>
      <c r="QZ21" s="17">
        <v>70.8</v>
      </c>
      <c r="RA21" s="17">
        <v>60.908999999999999</v>
      </c>
      <c r="RB21" s="17">
        <v>60.908999999999999</v>
      </c>
      <c r="RC21" s="17">
        <v>9.891</v>
      </c>
      <c r="RD21" s="17"/>
      <c r="RE21" s="17"/>
      <c r="RF21" s="17"/>
      <c r="RG21" s="17">
        <v>0</v>
      </c>
      <c r="RH21" s="17"/>
      <c r="RI21" s="17"/>
      <c r="RJ21" s="17"/>
      <c r="RK21" s="17">
        <v>0</v>
      </c>
      <c r="RL21" s="17"/>
      <c r="RM21" s="17"/>
      <c r="RN21" s="17"/>
      <c r="RO21" s="17">
        <v>0</v>
      </c>
      <c r="RP21" s="17"/>
      <c r="RQ21" s="17"/>
      <c r="RR21" s="17"/>
      <c r="RS21" s="17">
        <v>0</v>
      </c>
      <c r="RT21" s="17">
        <v>1.3</v>
      </c>
      <c r="RU21" s="17"/>
      <c r="RV21" s="17">
        <v>0.89100000000000001</v>
      </c>
      <c r="RW21" s="17">
        <v>0.40899999999999997</v>
      </c>
      <c r="RX21" s="17">
        <v>3.4</v>
      </c>
      <c r="RY21" s="17">
        <v>3.2490000000000001</v>
      </c>
      <c r="RZ21" s="17">
        <v>3.2490000000000001</v>
      </c>
      <c r="SA21" s="17">
        <v>0.151</v>
      </c>
      <c r="SB21" s="17">
        <v>20.2</v>
      </c>
      <c r="SC21" s="17">
        <v>19.869240000000001</v>
      </c>
      <c r="SD21" s="17">
        <v>19.869240000000001</v>
      </c>
      <c r="SE21" s="17">
        <v>0.33076</v>
      </c>
      <c r="SF21" s="17">
        <v>3.12</v>
      </c>
      <c r="SG21" s="17">
        <v>2</v>
      </c>
      <c r="SH21" s="17">
        <v>2</v>
      </c>
      <c r="SI21" s="17">
        <v>1.1200000000000001</v>
      </c>
      <c r="SJ21" s="17"/>
      <c r="SK21" s="17"/>
      <c r="SL21" s="17">
        <v>0.7</v>
      </c>
      <c r="SM21" s="17">
        <v>-0.7</v>
      </c>
      <c r="SN21" s="17">
        <v>19.8</v>
      </c>
      <c r="SO21" s="17">
        <v>19.121949999999998</v>
      </c>
      <c r="SP21" s="17">
        <v>19.121949999999998</v>
      </c>
      <c r="SQ21" s="17">
        <v>0.67805000000000004</v>
      </c>
      <c r="SR21" s="17">
        <v>12.9</v>
      </c>
      <c r="SS21" s="17">
        <v>12.7</v>
      </c>
      <c r="ST21" s="17">
        <v>12.7</v>
      </c>
      <c r="SU21" s="17">
        <v>0.2</v>
      </c>
      <c r="SV21" s="17">
        <v>16</v>
      </c>
      <c r="SW21" s="17">
        <v>17.560980000000001</v>
      </c>
      <c r="SX21" s="17">
        <v>17.560980000000001</v>
      </c>
      <c r="SY21" s="17">
        <v>-1.56098</v>
      </c>
      <c r="SZ21" s="17">
        <v>20.2</v>
      </c>
      <c r="TA21" s="17">
        <v>19.5122</v>
      </c>
      <c r="TB21" s="17">
        <v>19.5122</v>
      </c>
      <c r="TC21" s="17">
        <v>0.68779999999999997</v>
      </c>
      <c r="TD21" s="17">
        <v>20</v>
      </c>
      <c r="TE21" s="17">
        <v>19.317070000000001</v>
      </c>
      <c r="TF21" s="17">
        <v>19.317070000000001</v>
      </c>
      <c r="TG21" s="17">
        <v>0.68293000000000004</v>
      </c>
      <c r="TH21" s="17">
        <v>23.2</v>
      </c>
      <c r="TI21" s="17">
        <v>17.815999999999999</v>
      </c>
      <c r="TJ21" s="17">
        <v>17.815999999999999</v>
      </c>
      <c r="TK21" s="17">
        <v>5.3840000000000003</v>
      </c>
      <c r="TL21" s="17">
        <v>18.3</v>
      </c>
      <c r="TM21" s="17">
        <v>16.445</v>
      </c>
      <c r="TN21" s="17">
        <v>16.445</v>
      </c>
      <c r="TO21" s="17">
        <v>1.855</v>
      </c>
      <c r="TP21" s="17">
        <v>4</v>
      </c>
      <c r="TQ21" s="17"/>
      <c r="TR21" s="17">
        <v>1.0489999999999999</v>
      </c>
      <c r="TS21" s="17">
        <v>2.9510000000000001</v>
      </c>
      <c r="TT21" s="17">
        <v>78.5</v>
      </c>
      <c r="TU21" s="17">
        <v>40.847999999999999</v>
      </c>
      <c r="TV21" s="17">
        <v>40.847999999999999</v>
      </c>
      <c r="TW21" s="17">
        <v>37.652000000000001</v>
      </c>
      <c r="TX21" s="17">
        <v>75.8</v>
      </c>
      <c r="TY21" s="17">
        <v>56.75</v>
      </c>
      <c r="TZ21" s="17">
        <v>56.75</v>
      </c>
      <c r="UA21" s="17">
        <v>19.05</v>
      </c>
      <c r="UB21" s="17">
        <v>6</v>
      </c>
      <c r="UC21" s="17">
        <v>1.512</v>
      </c>
      <c r="UD21" s="17">
        <v>1.512</v>
      </c>
      <c r="UE21" s="17">
        <v>4.4880000000000004</v>
      </c>
      <c r="UF21" s="17">
        <v>4.0999999999999996</v>
      </c>
      <c r="UG21" s="17">
        <v>1.276</v>
      </c>
      <c r="UH21" s="17">
        <v>1.276</v>
      </c>
      <c r="UI21" s="17">
        <v>2.8239999999999998</v>
      </c>
      <c r="UJ21" s="17">
        <v>20.9</v>
      </c>
      <c r="UK21" s="17">
        <v>19.5122</v>
      </c>
      <c r="UL21" s="17">
        <v>19.5122</v>
      </c>
      <c r="UM21" s="17">
        <v>1.3877999999999999</v>
      </c>
      <c r="UN21" s="17">
        <v>6.7</v>
      </c>
      <c r="UO21" s="17">
        <v>8</v>
      </c>
      <c r="UP21" s="17">
        <v>8</v>
      </c>
      <c r="UQ21" s="17">
        <v>-1.3</v>
      </c>
      <c r="UR21" s="17">
        <v>8</v>
      </c>
      <c r="US21" s="17">
        <v>7.9</v>
      </c>
      <c r="UT21" s="17">
        <v>7.9</v>
      </c>
      <c r="UU21" s="17">
        <v>0.1</v>
      </c>
      <c r="UV21" s="17">
        <v>20.399999999999999</v>
      </c>
      <c r="UW21" s="17">
        <v>19.5122</v>
      </c>
      <c r="UX21" s="17">
        <v>19.5122</v>
      </c>
      <c r="UY21" s="17">
        <v>0.88780000000000003</v>
      </c>
      <c r="UZ21" s="17">
        <v>20.399999999999999</v>
      </c>
      <c r="VA21" s="17">
        <v>19.5122</v>
      </c>
      <c r="VB21" s="17">
        <v>19.5122</v>
      </c>
      <c r="VC21" s="17">
        <v>0.88780000000000003</v>
      </c>
      <c r="VD21" s="17">
        <v>20.2</v>
      </c>
      <c r="VE21" s="17">
        <v>19.5122</v>
      </c>
      <c r="VF21" s="17">
        <v>19.5122</v>
      </c>
      <c r="VG21" s="17">
        <v>0.68779999999999997</v>
      </c>
      <c r="VH21" s="17">
        <v>11.1</v>
      </c>
      <c r="VI21" s="17">
        <v>8.4879999999999995</v>
      </c>
      <c r="VJ21" s="17">
        <v>8.4879999999999995</v>
      </c>
      <c r="VK21" s="17">
        <v>2.6120000000000001</v>
      </c>
      <c r="VL21" s="17">
        <v>13.8</v>
      </c>
      <c r="VM21" s="17"/>
      <c r="VN21" s="17">
        <v>17.14</v>
      </c>
      <c r="VO21" s="17">
        <v>-3.34</v>
      </c>
      <c r="VP21" s="17">
        <v>0.4</v>
      </c>
      <c r="VQ21" s="17"/>
      <c r="VR21" s="17">
        <v>2.21</v>
      </c>
      <c r="VS21" s="17">
        <v>-1.81</v>
      </c>
      <c r="VT21" s="17">
        <v>6.5</v>
      </c>
      <c r="VU21" s="17"/>
      <c r="VV21" s="17">
        <v>6.2960000000000003</v>
      </c>
      <c r="VW21" s="17">
        <v>0.20399999999999999</v>
      </c>
      <c r="VX21" s="17">
        <v>0.6</v>
      </c>
      <c r="VY21" s="17">
        <v>0.6</v>
      </c>
      <c r="VZ21" s="17">
        <v>0.6</v>
      </c>
      <c r="WA21" s="17">
        <v>0</v>
      </c>
      <c r="WB21" s="17">
        <v>62.7</v>
      </c>
      <c r="WC21" s="17">
        <v>44</v>
      </c>
      <c r="WD21" s="17">
        <v>44</v>
      </c>
      <c r="WE21" s="17">
        <v>18.7</v>
      </c>
      <c r="WF21" s="17">
        <v>37.200000000000003</v>
      </c>
      <c r="WG21" s="17">
        <v>23</v>
      </c>
      <c r="WH21" s="17">
        <v>23</v>
      </c>
      <c r="WI21" s="17">
        <v>14.2</v>
      </c>
      <c r="WJ21" s="17">
        <v>7.1</v>
      </c>
      <c r="WK21" s="17"/>
      <c r="WL21" s="17">
        <v>5.476</v>
      </c>
      <c r="WM21" s="17">
        <v>1.6240000000000001</v>
      </c>
      <c r="WN21" s="17">
        <v>0.3</v>
      </c>
      <c r="WO21" s="17"/>
      <c r="WP21" s="17">
        <v>0.22800000000000001</v>
      </c>
      <c r="WQ21" s="17">
        <v>7.1999999999999995E-2</v>
      </c>
      <c r="WR21" s="17">
        <v>9.5</v>
      </c>
      <c r="WS21" s="17">
        <v>9.6</v>
      </c>
      <c r="WT21" s="17">
        <v>9.6</v>
      </c>
      <c r="WU21" s="17">
        <v>-0.1</v>
      </c>
      <c r="WV21" s="17">
        <v>20</v>
      </c>
      <c r="WW21" s="17">
        <v>19.317070000000001</v>
      </c>
      <c r="WX21" s="17">
        <v>19.317070000000001</v>
      </c>
      <c r="WY21" s="17">
        <v>0.68293000000000004</v>
      </c>
      <c r="WZ21" s="17">
        <v>9.6999999999999993</v>
      </c>
      <c r="XA21" s="17">
        <v>10.8</v>
      </c>
      <c r="XB21" s="17">
        <v>10.8</v>
      </c>
      <c r="XC21" s="17">
        <v>-1.1000000000000001</v>
      </c>
      <c r="XD21" s="17"/>
      <c r="XE21" s="17"/>
      <c r="XF21" s="17"/>
      <c r="XG21" s="17">
        <v>0</v>
      </c>
      <c r="XH21" s="17"/>
      <c r="XI21" s="17"/>
      <c r="XJ21" s="17"/>
      <c r="XK21" s="17">
        <v>0</v>
      </c>
      <c r="XL21" s="17">
        <v>13</v>
      </c>
      <c r="XM21" s="17">
        <v>14</v>
      </c>
      <c r="XN21" s="17">
        <v>14</v>
      </c>
      <c r="XO21" s="17">
        <v>-1</v>
      </c>
      <c r="XP21" s="17"/>
      <c r="XQ21" s="17"/>
      <c r="XR21" s="17"/>
      <c r="XS21" s="17">
        <v>0</v>
      </c>
      <c r="XT21" s="17"/>
      <c r="XU21" s="17"/>
      <c r="XV21" s="17"/>
      <c r="XW21" s="17">
        <v>0</v>
      </c>
    </row>
    <row r="22" spans="1:647" ht="24" customHeight="1" x14ac:dyDescent="0.35">
      <c r="A22" s="1"/>
      <c r="B22" s="16" t="s">
        <v>68</v>
      </c>
      <c r="C22" s="16" t="s">
        <v>824</v>
      </c>
      <c r="D22" s="17"/>
      <c r="E22" s="17"/>
      <c r="F22" s="17"/>
      <c r="G22" s="17">
        <v>0</v>
      </c>
      <c r="H22" s="17"/>
      <c r="I22" s="17"/>
      <c r="J22" s="17"/>
      <c r="K22" s="17">
        <v>0</v>
      </c>
      <c r="L22" s="17"/>
      <c r="M22" s="17"/>
      <c r="N22" s="17"/>
      <c r="O22" s="17">
        <v>0</v>
      </c>
      <c r="P22" s="17">
        <v>645.4</v>
      </c>
      <c r="Q22" s="17">
        <v>646.79789000000005</v>
      </c>
      <c r="R22" s="17">
        <v>646.79789000000005</v>
      </c>
      <c r="S22" s="17">
        <v>-1.3978900000000001</v>
      </c>
      <c r="T22" s="17">
        <v>215.4</v>
      </c>
      <c r="U22" s="17">
        <v>211.44126</v>
      </c>
      <c r="V22" s="17">
        <v>211.44126</v>
      </c>
      <c r="W22" s="17">
        <v>3.9587400000000001</v>
      </c>
      <c r="X22" s="17"/>
      <c r="Y22" s="17"/>
      <c r="Z22" s="17"/>
      <c r="AA22" s="17">
        <v>0</v>
      </c>
      <c r="AB22" s="17"/>
      <c r="AC22" s="17"/>
      <c r="AD22" s="17"/>
      <c r="AE22" s="17">
        <v>0</v>
      </c>
      <c r="AF22" s="17">
        <v>37.299999999999997</v>
      </c>
      <c r="AG22" s="17">
        <v>49.631439999999998</v>
      </c>
      <c r="AH22" s="17">
        <v>45.011859999999999</v>
      </c>
      <c r="AI22" s="17">
        <v>-7.7118599999999997</v>
      </c>
      <c r="AJ22" s="17">
        <v>236.4</v>
      </c>
      <c r="AK22" s="17">
        <v>235.84763000000001</v>
      </c>
      <c r="AL22" s="17">
        <v>235.84763000000001</v>
      </c>
      <c r="AM22" s="17">
        <v>0.55237000000000003</v>
      </c>
      <c r="AN22" s="17">
        <v>0</v>
      </c>
      <c r="AO22" s="17">
        <v>0</v>
      </c>
      <c r="AP22" s="17">
        <v>0</v>
      </c>
      <c r="AQ22" s="17">
        <v>0</v>
      </c>
      <c r="AR22" s="17"/>
      <c r="AS22" s="17"/>
      <c r="AT22" s="17"/>
      <c r="AU22" s="17">
        <v>0</v>
      </c>
      <c r="AV22" s="17">
        <v>104.1</v>
      </c>
      <c r="AW22" s="17">
        <v>138.05757</v>
      </c>
      <c r="AX22" s="17">
        <v>128.72318000000001</v>
      </c>
      <c r="AY22" s="17">
        <v>-24.623180000000001</v>
      </c>
      <c r="AZ22" s="17">
        <v>103.8</v>
      </c>
      <c r="BA22" s="17">
        <v>138.05757</v>
      </c>
      <c r="BB22" s="17">
        <v>128.72318000000001</v>
      </c>
      <c r="BC22" s="17">
        <v>-24.923179999999999</v>
      </c>
      <c r="BD22" s="17">
        <v>103.4</v>
      </c>
      <c r="BE22" s="17">
        <v>138.05757</v>
      </c>
      <c r="BF22" s="17">
        <v>128.72318000000001</v>
      </c>
      <c r="BG22" s="17">
        <v>-25.323180000000001</v>
      </c>
      <c r="BH22" s="17">
        <v>213.7</v>
      </c>
      <c r="BI22" s="17">
        <v>207.08635000000001</v>
      </c>
      <c r="BJ22" s="17">
        <v>193.08476999999999</v>
      </c>
      <c r="BK22" s="17">
        <v>20.61523</v>
      </c>
      <c r="BL22" s="17">
        <v>208.7</v>
      </c>
      <c r="BM22" s="17">
        <v>204.87801999999999</v>
      </c>
      <c r="BN22" s="17">
        <v>204.87801999999999</v>
      </c>
      <c r="BO22" s="17">
        <v>3.8219799999999999</v>
      </c>
      <c r="BP22" s="17">
        <v>109.7</v>
      </c>
      <c r="BQ22" s="17">
        <v>102.43901</v>
      </c>
      <c r="BR22" s="17">
        <v>102.43901</v>
      </c>
      <c r="BS22" s="17">
        <v>7.2609899999999996</v>
      </c>
      <c r="BT22" s="17">
        <v>556.4</v>
      </c>
      <c r="BU22" s="17">
        <v>568.29854</v>
      </c>
      <c r="BV22" s="17">
        <v>568.29854</v>
      </c>
      <c r="BW22" s="17">
        <v>-11.898540000000001</v>
      </c>
      <c r="BX22" s="17">
        <v>10.5</v>
      </c>
      <c r="BY22" s="17">
        <v>5.4891500000000004</v>
      </c>
      <c r="BZ22" s="17">
        <v>5.4891500000000004</v>
      </c>
      <c r="CA22" s="17">
        <v>5.0108499999999996</v>
      </c>
      <c r="CB22" s="17"/>
      <c r="CC22" s="17"/>
      <c r="CD22" s="17"/>
      <c r="CE22" s="17">
        <v>0</v>
      </c>
      <c r="CF22" s="17"/>
      <c r="CG22" s="17"/>
      <c r="CH22" s="17"/>
      <c r="CI22" s="17">
        <v>0</v>
      </c>
      <c r="CJ22" s="17"/>
      <c r="CK22" s="17"/>
      <c r="CL22" s="17"/>
      <c r="CM22" s="17">
        <v>0</v>
      </c>
      <c r="CN22" s="17"/>
      <c r="CO22" s="17"/>
      <c r="CP22" s="17"/>
      <c r="CQ22" s="17">
        <v>0</v>
      </c>
      <c r="CR22" s="17">
        <v>166.9</v>
      </c>
      <c r="CS22" s="17">
        <v>164.70732000000001</v>
      </c>
      <c r="CT22" s="17">
        <v>164.70732000000001</v>
      </c>
      <c r="CU22" s="17">
        <v>2.1926800000000002</v>
      </c>
      <c r="CV22" s="17">
        <v>7.2</v>
      </c>
      <c r="CW22" s="17">
        <v>7.1182800000000004</v>
      </c>
      <c r="CX22" s="17">
        <v>5.1346499999999997</v>
      </c>
      <c r="CY22" s="17">
        <v>2.06535</v>
      </c>
      <c r="CZ22" s="17">
        <v>3.6</v>
      </c>
      <c r="DA22" s="17">
        <v>3.9073199999999999</v>
      </c>
      <c r="DB22" s="17">
        <v>2.8184800000000001</v>
      </c>
      <c r="DC22" s="17">
        <v>0.78151999999999999</v>
      </c>
      <c r="DD22" s="17">
        <v>0</v>
      </c>
      <c r="DE22" s="17">
        <v>0</v>
      </c>
      <c r="DF22" s="17">
        <v>0</v>
      </c>
      <c r="DG22" s="17">
        <v>0</v>
      </c>
      <c r="DH22" s="17">
        <v>6.7</v>
      </c>
      <c r="DI22" s="17">
        <v>6.8787000000000003</v>
      </c>
      <c r="DJ22" s="17">
        <v>6.8787000000000003</v>
      </c>
      <c r="DK22" s="17">
        <v>-0.1787</v>
      </c>
      <c r="DL22" s="17">
        <v>9.4</v>
      </c>
      <c r="DM22" s="17">
        <v>8.1736000000000004</v>
      </c>
      <c r="DN22" s="17">
        <v>8.1736000000000004</v>
      </c>
      <c r="DO22" s="17">
        <v>1.2263999999999999</v>
      </c>
      <c r="DP22" s="17">
        <v>64</v>
      </c>
      <c r="DQ22" s="17">
        <v>44.764240000000001</v>
      </c>
      <c r="DR22" s="17">
        <v>44.764240000000001</v>
      </c>
      <c r="DS22" s="17">
        <v>19.235759999999999</v>
      </c>
      <c r="DT22" s="17">
        <v>4.9000000000000004</v>
      </c>
      <c r="DU22" s="17">
        <v>4.7632000000000003</v>
      </c>
      <c r="DV22" s="17">
        <v>4.7632000000000003</v>
      </c>
      <c r="DW22" s="17">
        <v>0.1368</v>
      </c>
      <c r="DX22" s="17"/>
      <c r="DY22" s="17"/>
      <c r="DZ22" s="17"/>
      <c r="EA22" s="17">
        <v>0</v>
      </c>
      <c r="EB22" s="17"/>
      <c r="EC22" s="17"/>
      <c r="ED22" s="17"/>
      <c r="EE22" s="17">
        <v>0</v>
      </c>
      <c r="EF22" s="17"/>
      <c r="EG22" s="17"/>
      <c r="EH22" s="17"/>
      <c r="EI22" s="17">
        <v>0</v>
      </c>
      <c r="EJ22" s="17">
        <v>110.7</v>
      </c>
      <c r="EK22" s="17">
        <v>112.90537</v>
      </c>
      <c r="EL22" s="17">
        <v>112.90537</v>
      </c>
      <c r="EM22" s="17">
        <v>-2.2053699999999998</v>
      </c>
      <c r="EN22" s="17">
        <v>186.7</v>
      </c>
      <c r="EO22" s="17">
        <v>221.25516999999999</v>
      </c>
      <c r="EP22" s="17">
        <v>221.25516999999999</v>
      </c>
      <c r="EQ22" s="17">
        <v>-34.555169999999997</v>
      </c>
      <c r="ER22" s="17"/>
      <c r="ES22" s="17"/>
      <c r="ET22" s="17"/>
      <c r="EU22" s="17">
        <v>0</v>
      </c>
      <c r="EV22" s="17"/>
      <c r="EW22" s="17"/>
      <c r="EX22" s="17"/>
      <c r="EY22" s="17">
        <v>0</v>
      </c>
      <c r="EZ22" s="17"/>
      <c r="FA22" s="17"/>
      <c r="FB22" s="17"/>
      <c r="FC22" s="17">
        <v>0</v>
      </c>
      <c r="FD22" s="17">
        <v>6.5</v>
      </c>
      <c r="FE22" s="17">
        <v>6.39</v>
      </c>
      <c r="FF22" s="17">
        <v>6.39</v>
      </c>
      <c r="FG22" s="17">
        <v>0.11</v>
      </c>
      <c r="FH22" s="17">
        <v>159.4</v>
      </c>
      <c r="FI22" s="17">
        <v>156.36172999999999</v>
      </c>
      <c r="FJ22" s="17">
        <v>160.98131000000001</v>
      </c>
      <c r="FK22" s="17">
        <v>-1.58131</v>
      </c>
      <c r="FL22" s="17">
        <v>80.900000000000006</v>
      </c>
      <c r="FM22" s="17">
        <v>79.38167</v>
      </c>
      <c r="FN22" s="17">
        <v>79.38167</v>
      </c>
      <c r="FO22" s="17">
        <v>1.51833</v>
      </c>
      <c r="FP22" s="17">
        <v>144.19999999999999</v>
      </c>
      <c r="FQ22" s="17">
        <v>150.27984000000001</v>
      </c>
      <c r="FR22" s="17">
        <v>150.27984000000001</v>
      </c>
      <c r="FS22" s="17">
        <v>-6.0798399999999999</v>
      </c>
      <c r="FT22" s="17">
        <v>42.3</v>
      </c>
      <c r="FU22" s="17">
        <v>41.498959999999997</v>
      </c>
      <c r="FV22" s="17">
        <v>41.498959999999997</v>
      </c>
      <c r="FW22" s="17">
        <v>0.80103999999999997</v>
      </c>
      <c r="FX22" s="17">
        <v>17</v>
      </c>
      <c r="FY22" s="17">
        <v>19.28585</v>
      </c>
      <c r="FZ22" s="17">
        <v>19.28585</v>
      </c>
      <c r="GA22" s="17">
        <v>-2.2858499999999999</v>
      </c>
      <c r="GB22" s="17">
        <v>19.7</v>
      </c>
      <c r="GC22" s="17">
        <v>19.121949999999998</v>
      </c>
      <c r="GD22" s="17">
        <v>19.121949999999998</v>
      </c>
      <c r="GE22" s="17">
        <v>0.57804999999999995</v>
      </c>
      <c r="GF22" s="17">
        <v>89.4</v>
      </c>
      <c r="GG22" s="17">
        <v>87.657560000000004</v>
      </c>
      <c r="GH22" s="17">
        <v>87.657560000000004</v>
      </c>
      <c r="GI22" s="17">
        <v>1.74244</v>
      </c>
      <c r="GJ22" s="17">
        <v>176.4</v>
      </c>
      <c r="GK22" s="17">
        <v>180</v>
      </c>
      <c r="GL22" s="17">
        <v>180</v>
      </c>
      <c r="GM22" s="17">
        <v>-3.6</v>
      </c>
      <c r="GN22" s="17">
        <v>0</v>
      </c>
      <c r="GO22" s="17">
        <v>0</v>
      </c>
      <c r="GP22" s="17">
        <v>0</v>
      </c>
      <c r="GQ22" s="17">
        <v>0</v>
      </c>
      <c r="GR22" s="17">
        <v>88.6</v>
      </c>
      <c r="GS22" s="17">
        <v>90</v>
      </c>
      <c r="GT22" s="17">
        <v>90</v>
      </c>
      <c r="GU22" s="17">
        <v>-1.4</v>
      </c>
      <c r="GV22" s="17">
        <v>108.4</v>
      </c>
      <c r="GW22" s="17">
        <v>110.91316999999999</v>
      </c>
      <c r="GX22" s="17">
        <v>110.91316999999999</v>
      </c>
      <c r="GY22" s="17">
        <v>-2.5131700000000001</v>
      </c>
      <c r="GZ22" s="17">
        <v>0</v>
      </c>
      <c r="HA22" s="17"/>
      <c r="HB22" s="17">
        <v>9.09</v>
      </c>
      <c r="HC22" s="17">
        <v>-9.09</v>
      </c>
      <c r="HD22" s="17">
        <v>8.4</v>
      </c>
      <c r="HE22" s="17">
        <v>9.9490999999999996</v>
      </c>
      <c r="HF22" s="17">
        <v>9.9490999999999996</v>
      </c>
      <c r="HG22" s="17">
        <v>-1.5490999999999999</v>
      </c>
      <c r="HH22" s="17">
        <v>17.600000000000001</v>
      </c>
      <c r="HI22" s="17">
        <v>18</v>
      </c>
      <c r="HJ22" s="17">
        <v>18</v>
      </c>
      <c r="HK22" s="17">
        <v>-0.4</v>
      </c>
      <c r="HL22" s="17">
        <v>25.1</v>
      </c>
      <c r="HM22" s="17">
        <v>30</v>
      </c>
      <c r="HN22" s="17">
        <v>30</v>
      </c>
      <c r="HO22" s="17">
        <v>-4.9000000000000004</v>
      </c>
      <c r="HP22" s="17">
        <v>3.8</v>
      </c>
      <c r="HQ22" s="17">
        <v>3.8872599999999999</v>
      </c>
      <c r="HR22" s="17">
        <v>3.8872599999999999</v>
      </c>
      <c r="HS22" s="17">
        <v>-8.7260000000000004E-2</v>
      </c>
      <c r="HT22" s="17">
        <v>37.5</v>
      </c>
      <c r="HU22" s="17">
        <v>33.323279999999997</v>
      </c>
      <c r="HV22" s="17">
        <v>33.323279999999997</v>
      </c>
      <c r="HW22" s="17">
        <v>4.1767200000000004</v>
      </c>
      <c r="HX22" s="17">
        <v>165.6</v>
      </c>
      <c r="HY22" s="17">
        <v>171.54185000000001</v>
      </c>
      <c r="HZ22" s="17">
        <v>171.54185000000001</v>
      </c>
      <c r="IA22" s="17">
        <v>-5.9418499999999996</v>
      </c>
      <c r="IB22" s="17">
        <v>47.5</v>
      </c>
      <c r="IC22" s="17">
        <v>47.67127</v>
      </c>
      <c r="ID22" s="17">
        <v>47.67127</v>
      </c>
      <c r="IE22" s="17">
        <v>-0.17127000000000001</v>
      </c>
      <c r="IF22" s="17"/>
      <c r="IG22" s="17"/>
      <c r="IH22" s="17"/>
      <c r="II22" s="17">
        <v>0</v>
      </c>
      <c r="IJ22" s="17"/>
      <c r="IK22" s="17"/>
      <c r="IL22" s="17"/>
      <c r="IM22" s="17">
        <v>0</v>
      </c>
      <c r="IN22" s="17">
        <v>47.2</v>
      </c>
      <c r="IO22" s="17"/>
      <c r="IP22" s="17">
        <v>48.41648</v>
      </c>
      <c r="IQ22" s="17">
        <v>-1.21648</v>
      </c>
      <c r="IR22" s="17"/>
      <c r="IS22" s="17"/>
      <c r="IT22" s="17"/>
      <c r="IU22" s="17">
        <v>0</v>
      </c>
      <c r="IV22" s="17"/>
      <c r="IW22" s="17"/>
      <c r="IX22" s="17"/>
      <c r="IY22" s="17">
        <v>0</v>
      </c>
      <c r="IZ22" s="17"/>
      <c r="JA22" s="17"/>
      <c r="JB22" s="17"/>
      <c r="JC22" s="17">
        <v>0</v>
      </c>
      <c r="JD22" s="17">
        <v>0</v>
      </c>
      <c r="JE22" s="17">
        <v>0</v>
      </c>
      <c r="JF22" s="17">
        <v>0</v>
      </c>
      <c r="JG22" s="17">
        <v>0</v>
      </c>
      <c r="JH22" s="17"/>
      <c r="JI22" s="17"/>
      <c r="JJ22" s="17"/>
      <c r="JK22" s="17">
        <v>0</v>
      </c>
      <c r="JL22" s="17">
        <v>159.1</v>
      </c>
      <c r="JM22" s="17">
        <v>150.66667000000001</v>
      </c>
      <c r="JN22" s="17">
        <v>150.66667000000001</v>
      </c>
      <c r="JO22" s="17">
        <v>8.4333299999999998</v>
      </c>
      <c r="JP22" s="17">
        <v>0</v>
      </c>
      <c r="JQ22" s="17">
        <v>0</v>
      </c>
      <c r="JR22" s="17">
        <v>0</v>
      </c>
      <c r="JS22" s="17">
        <v>0</v>
      </c>
      <c r="JT22" s="17">
        <v>66</v>
      </c>
      <c r="JU22" s="17">
        <v>75.333330000000004</v>
      </c>
      <c r="JV22" s="17">
        <v>75.333330000000004</v>
      </c>
      <c r="JW22" s="17">
        <v>-9.3333300000000001</v>
      </c>
      <c r="JX22" s="17">
        <v>0</v>
      </c>
      <c r="JY22" s="17">
        <v>0</v>
      </c>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3.5</v>
      </c>
      <c r="LE22" s="17">
        <v>3.9931199999999998</v>
      </c>
      <c r="LF22" s="17">
        <v>3.9931199999999998</v>
      </c>
      <c r="LG22" s="17">
        <v>-0.49312</v>
      </c>
      <c r="LH22" s="17">
        <v>171.2</v>
      </c>
      <c r="LI22" s="17">
        <v>197.09658999999999</v>
      </c>
      <c r="LJ22" s="17">
        <v>197.09658999999999</v>
      </c>
      <c r="LK22" s="17">
        <v>-25.89659</v>
      </c>
      <c r="LL22" s="17">
        <v>117.2</v>
      </c>
      <c r="LM22" s="17">
        <v>125.87508</v>
      </c>
      <c r="LN22" s="17">
        <v>125.87508</v>
      </c>
      <c r="LO22" s="17">
        <v>-8.6750799999999995</v>
      </c>
      <c r="LP22" s="17"/>
      <c r="LQ22" s="17"/>
      <c r="LR22" s="17"/>
      <c r="LS22" s="17">
        <v>0</v>
      </c>
      <c r="LT22" s="17">
        <v>78.3</v>
      </c>
      <c r="LU22" s="17">
        <v>78.567999999999998</v>
      </c>
      <c r="LV22" s="17">
        <v>78.567999999999998</v>
      </c>
      <c r="LW22" s="17">
        <v>-0.26800000000000002</v>
      </c>
      <c r="LX22" s="17">
        <v>30</v>
      </c>
      <c r="LY22" s="17">
        <v>30.097560000000001</v>
      </c>
      <c r="LZ22" s="17">
        <v>30.097560000000001</v>
      </c>
      <c r="MA22" s="17">
        <v>-9.7559999999999994E-2</v>
      </c>
      <c r="MB22" s="17"/>
      <c r="MC22" s="17"/>
      <c r="MD22" s="17"/>
      <c r="ME22" s="17">
        <v>0</v>
      </c>
      <c r="MF22" s="17"/>
      <c r="MG22" s="17"/>
      <c r="MH22" s="17"/>
      <c r="MI22" s="17">
        <v>0</v>
      </c>
      <c r="MJ22" s="17"/>
      <c r="MK22" s="17"/>
      <c r="ML22" s="17"/>
      <c r="MM22" s="17">
        <v>0</v>
      </c>
      <c r="MN22" s="17">
        <v>85.2</v>
      </c>
      <c r="MO22" s="17">
        <v>145</v>
      </c>
      <c r="MP22" s="17">
        <v>145</v>
      </c>
      <c r="MQ22" s="17">
        <v>-59.8</v>
      </c>
      <c r="MR22" s="17">
        <v>90.1</v>
      </c>
      <c r="MS22" s="17">
        <v>123.33333</v>
      </c>
      <c r="MT22" s="17">
        <v>123.33333</v>
      </c>
      <c r="MU22" s="17">
        <v>-33.233330000000002</v>
      </c>
      <c r="MV22" s="17">
        <v>48.7</v>
      </c>
      <c r="MW22" s="17">
        <v>61.666670000000003</v>
      </c>
      <c r="MX22" s="17">
        <v>61.666670000000003</v>
      </c>
      <c r="MY22" s="17">
        <v>-12.966670000000001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76.3</v>
      </c>
      <c r="OG22" s="17">
        <v>87.087999999999994</v>
      </c>
      <c r="OH22" s="17">
        <v>87.087999999999994</v>
      </c>
      <c r="OI22" s="17">
        <v>-10.788</v>
      </c>
      <c r="OJ22" s="17">
        <v>5.8</v>
      </c>
      <c r="OK22" s="17"/>
      <c r="OL22" s="17">
        <v>10.475</v>
      </c>
      <c r="OM22" s="17">
        <v>-4.6749999999999998</v>
      </c>
      <c r="ON22" s="17">
        <v>14.9</v>
      </c>
      <c r="OO22" s="17">
        <v>13.036</v>
      </c>
      <c r="OP22" s="17">
        <v>13.036</v>
      </c>
      <c r="OQ22" s="17">
        <v>1.8640000000000001</v>
      </c>
      <c r="OR22" s="17">
        <v>0</v>
      </c>
      <c r="OS22" s="17"/>
      <c r="OT22" s="17">
        <v>0</v>
      </c>
      <c r="OU22" s="17">
        <v>0</v>
      </c>
      <c r="OV22" s="17">
        <v>20</v>
      </c>
      <c r="OW22" s="17">
        <v>17.560980000000001</v>
      </c>
      <c r="OX22" s="17">
        <v>17.560980000000001</v>
      </c>
      <c r="OY22" s="17">
        <v>2.4390200000000002</v>
      </c>
      <c r="OZ22" s="17">
        <v>9.9</v>
      </c>
      <c r="PA22" s="17">
        <v>9.9830000000000005</v>
      </c>
      <c r="PB22" s="17">
        <v>9.9830000000000005</v>
      </c>
      <c r="PC22" s="17">
        <v>-8.3000000000000004E-2</v>
      </c>
      <c r="PD22" s="17">
        <v>3.3</v>
      </c>
      <c r="PE22" s="17">
        <v>5.67</v>
      </c>
      <c r="PF22" s="17">
        <v>5.67</v>
      </c>
      <c r="PG22" s="17">
        <v>-2.37</v>
      </c>
      <c r="PH22" s="17">
        <v>1.2</v>
      </c>
      <c r="PI22" s="17">
        <v>1</v>
      </c>
      <c r="PJ22" s="17">
        <v>1</v>
      </c>
      <c r="PK22" s="17">
        <v>0.2</v>
      </c>
      <c r="PL22" s="17">
        <v>3.5</v>
      </c>
      <c r="PM22" s="17">
        <v>3.4</v>
      </c>
      <c r="PN22" s="17">
        <v>3.4</v>
      </c>
      <c r="PO22" s="17">
        <v>0.1</v>
      </c>
      <c r="PP22" s="17">
        <v>5.2</v>
      </c>
      <c r="PQ22" s="17">
        <v>5</v>
      </c>
      <c r="PR22" s="17">
        <v>5</v>
      </c>
      <c r="PS22" s="17">
        <v>0.2</v>
      </c>
      <c r="PT22" s="17">
        <v>20.12</v>
      </c>
      <c r="PU22" s="17"/>
      <c r="PV22" s="17">
        <v>19.5122</v>
      </c>
      <c r="PW22" s="17">
        <v>0.60780000000000001</v>
      </c>
      <c r="PX22" s="17">
        <v>15</v>
      </c>
      <c r="PY22" s="17">
        <v>19.5122</v>
      </c>
      <c r="PZ22" s="17">
        <v>19.5122</v>
      </c>
      <c r="QA22" s="17">
        <v>-4.5122</v>
      </c>
      <c r="QB22" s="17">
        <v>18.7</v>
      </c>
      <c r="QC22" s="17">
        <v>17.560980000000001</v>
      </c>
      <c r="QD22" s="17">
        <v>17.560980000000001</v>
      </c>
      <c r="QE22" s="17">
        <v>1.1390199999999999</v>
      </c>
      <c r="QF22" s="17">
        <v>3.6</v>
      </c>
      <c r="QG22" s="17">
        <v>3.5</v>
      </c>
      <c r="QH22" s="17">
        <v>3.5</v>
      </c>
      <c r="QI22" s="17">
        <v>0.1</v>
      </c>
      <c r="QJ22" s="17">
        <v>18.5</v>
      </c>
      <c r="QK22" s="17">
        <v>18.048780000000001</v>
      </c>
      <c r="QL22" s="17">
        <v>18.048780000000001</v>
      </c>
      <c r="QM22" s="17">
        <v>0.45122000000000001</v>
      </c>
      <c r="QN22" s="17">
        <v>8.4</v>
      </c>
      <c r="QO22" s="17"/>
      <c r="QP22" s="17">
        <v>1.4710000000000001</v>
      </c>
      <c r="QQ22" s="17">
        <v>6.9290000000000003</v>
      </c>
      <c r="QR22" s="17">
        <v>11.3</v>
      </c>
      <c r="QS22" s="17"/>
      <c r="QT22" s="17">
        <v>2.7989999999999999</v>
      </c>
      <c r="QU22" s="17">
        <v>8.5009999999999994</v>
      </c>
      <c r="QV22" s="17">
        <v>30.3</v>
      </c>
      <c r="QW22" s="17">
        <v>21.451000000000001</v>
      </c>
      <c r="QX22" s="17">
        <v>21.451000000000001</v>
      </c>
      <c r="QY22" s="17">
        <v>8.8490000000000002</v>
      </c>
      <c r="QZ22" s="17">
        <v>77.2</v>
      </c>
      <c r="RA22" s="17">
        <v>61.488</v>
      </c>
      <c r="RB22" s="17">
        <v>61.488</v>
      </c>
      <c r="RC22" s="17">
        <v>15.712</v>
      </c>
      <c r="RD22" s="17"/>
      <c r="RE22" s="17"/>
      <c r="RF22" s="17"/>
      <c r="RG22" s="17">
        <v>0</v>
      </c>
      <c r="RH22" s="17"/>
      <c r="RI22" s="17"/>
      <c r="RJ22" s="17"/>
      <c r="RK22" s="17">
        <v>0</v>
      </c>
      <c r="RL22" s="17"/>
      <c r="RM22" s="17"/>
      <c r="RN22" s="17"/>
      <c r="RO22" s="17">
        <v>0</v>
      </c>
      <c r="RP22" s="17"/>
      <c r="RQ22" s="17"/>
      <c r="RR22" s="17"/>
      <c r="RS22" s="17">
        <v>0</v>
      </c>
      <c r="RT22" s="17">
        <v>12.7</v>
      </c>
      <c r="RU22" s="17"/>
      <c r="RV22" s="17">
        <v>1.74</v>
      </c>
      <c r="RW22" s="17">
        <v>10.96</v>
      </c>
      <c r="RX22" s="17">
        <v>3.4</v>
      </c>
      <c r="RY22" s="17">
        <v>3.2490000000000001</v>
      </c>
      <c r="RZ22" s="17">
        <v>3.2490000000000001</v>
      </c>
      <c r="SA22" s="17">
        <v>0.151</v>
      </c>
      <c r="SB22" s="17">
        <v>20.2</v>
      </c>
      <c r="SC22" s="17">
        <v>19.869240000000001</v>
      </c>
      <c r="SD22" s="17">
        <v>19.869240000000001</v>
      </c>
      <c r="SE22" s="17">
        <v>0.33076</v>
      </c>
      <c r="SF22" s="17">
        <v>3.08</v>
      </c>
      <c r="SG22" s="17">
        <v>2</v>
      </c>
      <c r="SH22" s="17">
        <v>2</v>
      </c>
      <c r="SI22" s="17">
        <v>1.08</v>
      </c>
      <c r="SJ22" s="17"/>
      <c r="SK22" s="17"/>
      <c r="SL22" s="17">
        <v>0.7</v>
      </c>
      <c r="SM22" s="17">
        <v>-0.7</v>
      </c>
      <c r="SN22" s="17">
        <v>19.8</v>
      </c>
      <c r="SO22" s="17">
        <v>19.121949999999998</v>
      </c>
      <c r="SP22" s="17">
        <v>19.121949999999998</v>
      </c>
      <c r="SQ22" s="17">
        <v>0.67805000000000004</v>
      </c>
      <c r="SR22" s="17">
        <v>12.9</v>
      </c>
      <c r="SS22" s="17">
        <v>12.7</v>
      </c>
      <c r="ST22" s="17">
        <v>12.7</v>
      </c>
      <c r="SU22" s="17">
        <v>0.2</v>
      </c>
      <c r="SV22" s="17">
        <v>16.2</v>
      </c>
      <c r="SW22" s="17">
        <v>17.560980000000001</v>
      </c>
      <c r="SX22" s="17">
        <v>17.560980000000001</v>
      </c>
      <c r="SY22" s="17">
        <v>-1.3609800000000001</v>
      </c>
      <c r="SZ22" s="17">
        <v>20.2</v>
      </c>
      <c r="TA22" s="17">
        <v>19.5122</v>
      </c>
      <c r="TB22" s="17">
        <v>19.5122</v>
      </c>
      <c r="TC22" s="17">
        <v>0.68779999999999997</v>
      </c>
      <c r="TD22" s="17">
        <v>19.899999999999999</v>
      </c>
      <c r="TE22" s="17">
        <v>19.317070000000001</v>
      </c>
      <c r="TF22" s="17">
        <v>19.317070000000001</v>
      </c>
      <c r="TG22" s="17">
        <v>0.58292999999999995</v>
      </c>
      <c r="TH22" s="17">
        <v>23.9</v>
      </c>
      <c r="TI22" s="17">
        <v>17.428999999999998</v>
      </c>
      <c r="TJ22" s="17">
        <v>17.428999999999998</v>
      </c>
      <c r="TK22" s="17">
        <v>6.4710000000000001</v>
      </c>
      <c r="TL22" s="17">
        <v>9.3000000000000007</v>
      </c>
      <c r="TM22" s="17">
        <v>15.912000000000001</v>
      </c>
      <c r="TN22" s="17">
        <v>15.912000000000001</v>
      </c>
      <c r="TO22" s="17">
        <v>-6.6120000000000001</v>
      </c>
      <c r="TP22" s="17">
        <v>11.9</v>
      </c>
      <c r="TQ22" s="17"/>
      <c r="TR22" s="17">
        <v>6.6849999999999996</v>
      </c>
      <c r="TS22" s="17">
        <v>5.2149999999999999</v>
      </c>
      <c r="TT22" s="17">
        <v>54.5</v>
      </c>
      <c r="TU22" s="17">
        <v>39.253</v>
      </c>
      <c r="TV22" s="17">
        <v>39.253</v>
      </c>
      <c r="TW22" s="17">
        <v>15.247</v>
      </c>
      <c r="TX22" s="17">
        <v>68.8</v>
      </c>
      <c r="TY22" s="17">
        <v>54.567</v>
      </c>
      <c r="TZ22" s="17">
        <v>54.567</v>
      </c>
      <c r="UA22" s="17">
        <v>14.233000000000001</v>
      </c>
      <c r="UB22" s="17">
        <v>7.4</v>
      </c>
      <c r="UC22" s="17">
        <v>1.327</v>
      </c>
      <c r="UD22" s="17">
        <v>1.327</v>
      </c>
      <c r="UE22" s="17">
        <v>6.0730000000000004</v>
      </c>
      <c r="UF22" s="17">
        <v>3.4</v>
      </c>
      <c r="UG22" s="17">
        <v>1.2769999999999999</v>
      </c>
      <c r="UH22" s="17">
        <v>1.2769999999999999</v>
      </c>
      <c r="UI22" s="17">
        <v>2.1230000000000002</v>
      </c>
      <c r="UJ22" s="17">
        <v>20.9</v>
      </c>
      <c r="UK22" s="17">
        <v>19.5122</v>
      </c>
      <c r="UL22" s="17">
        <v>19.5122</v>
      </c>
      <c r="UM22" s="17">
        <v>1.3877999999999999</v>
      </c>
      <c r="UN22" s="17">
        <v>6.7</v>
      </c>
      <c r="UO22" s="17">
        <v>8</v>
      </c>
      <c r="UP22" s="17">
        <v>8</v>
      </c>
      <c r="UQ22" s="17">
        <v>-1.3</v>
      </c>
      <c r="UR22" s="17">
        <v>8</v>
      </c>
      <c r="US22" s="17">
        <v>7.9</v>
      </c>
      <c r="UT22" s="17">
        <v>7.9</v>
      </c>
      <c r="UU22" s="17">
        <v>0.1</v>
      </c>
      <c r="UV22" s="17">
        <v>20.399999999999999</v>
      </c>
      <c r="UW22" s="17">
        <v>19.5122</v>
      </c>
      <c r="UX22" s="17">
        <v>19.5122</v>
      </c>
      <c r="UY22" s="17">
        <v>0.88780000000000003</v>
      </c>
      <c r="UZ22" s="17">
        <v>20.399999999999999</v>
      </c>
      <c r="VA22" s="17">
        <v>19.5122</v>
      </c>
      <c r="VB22" s="17">
        <v>19.5122</v>
      </c>
      <c r="VC22" s="17">
        <v>0.88780000000000003</v>
      </c>
      <c r="VD22" s="17">
        <v>20.2</v>
      </c>
      <c r="VE22" s="17">
        <v>19.5122</v>
      </c>
      <c r="VF22" s="17">
        <v>19.5122</v>
      </c>
      <c r="VG22" s="17">
        <v>0.68779999999999997</v>
      </c>
      <c r="VH22" s="17">
        <v>10.1</v>
      </c>
      <c r="VI22" s="17">
        <v>8.9879999999999995</v>
      </c>
      <c r="VJ22" s="17">
        <v>8.9879999999999995</v>
      </c>
      <c r="VK22" s="17">
        <v>1.1120000000000001</v>
      </c>
      <c r="VL22" s="17">
        <v>28</v>
      </c>
      <c r="VM22" s="17"/>
      <c r="VN22" s="17">
        <v>65.209999999999994</v>
      </c>
      <c r="VO22" s="17">
        <v>-37.21</v>
      </c>
      <c r="VP22" s="17">
        <v>1.1000000000000001</v>
      </c>
      <c r="VQ22" s="17"/>
      <c r="VR22" s="17">
        <v>6.7229999999999999</v>
      </c>
      <c r="VS22" s="17">
        <v>-5.6230000000000002</v>
      </c>
      <c r="VT22" s="17">
        <v>58</v>
      </c>
      <c r="VU22" s="17"/>
      <c r="VV22" s="17">
        <v>26.202999999999999</v>
      </c>
      <c r="VW22" s="17">
        <v>31.797000000000001</v>
      </c>
      <c r="VX22" s="17">
        <v>0.6</v>
      </c>
      <c r="VY22" s="17">
        <v>0.6</v>
      </c>
      <c r="VZ22" s="17">
        <v>0.6</v>
      </c>
      <c r="WA22" s="17">
        <v>0</v>
      </c>
      <c r="WB22" s="17">
        <v>84.6</v>
      </c>
      <c r="WC22" s="17">
        <v>44</v>
      </c>
      <c r="WD22" s="17">
        <v>44</v>
      </c>
      <c r="WE22" s="17">
        <v>40.6</v>
      </c>
      <c r="WF22" s="17">
        <v>17.600000000000001</v>
      </c>
      <c r="WG22" s="17">
        <v>25</v>
      </c>
      <c r="WH22" s="17">
        <v>25</v>
      </c>
      <c r="WI22" s="17">
        <v>-7.4</v>
      </c>
      <c r="WJ22" s="17">
        <v>42.4</v>
      </c>
      <c r="WK22" s="17"/>
      <c r="WL22" s="17">
        <v>22.361999999999998</v>
      </c>
      <c r="WM22" s="17">
        <v>20.038</v>
      </c>
      <c r="WN22" s="17">
        <v>1.8</v>
      </c>
      <c r="WO22" s="17"/>
      <c r="WP22" s="17">
        <v>0.95199999999999996</v>
      </c>
      <c r="WQ22" s="17">
        <v>0.84799999999999998</v>
      </c>
      <c r="WR22" s="17">
        <v>9.5</v>
      </c>
      <c r="WS22" s="17">
        <v>9.6</v>
      </c>
      <c r="WT22" s="17">
        <v>9.6</v>
      </c>
      <c r="WU22" s="17">
        <v>-0.1</v>
      </c>
      <c r="WV22" s="17">
        <v>19.8</v>
      </c>
      <c r="WW22" s="17">
        <v>19.317070000000001</v>
      </c>
      <c r="WX22" s="17">
        <v>19.317070000000001</v>
      </c>
      <c r="WY22" s="17">
        <v>0.48293000000000003</v>
      </c>
      <c r="WZ22" s="17">
        <v>9.5</v>
      </c>
      <c r="XA22" s="17">
        <v>10.8</v>
      </c>
      <c r="XB22" s="17">
        <v>10.8</v>
      </c>
      <c r="XC22" s="17">
        <v>-1.3</v>
      </c>
      <c r="XD22" s="17"/>
      <c r="XE22" s="17"/>
      <c r="XF22" s="17"/>
      <c r="XG22" s="17">
        <v>0</v>
      </c>
      <c r="XH22" s="17"/>
      <c r="XI22" s="17"/>
      <c r="XJ22" s="17"/>
      <c r="XK22" s="17">
        <v>0</v>
      </c>
      <c r="XL22" s="17">
        <v>12.9</v>
      </c>
      <c r="XM22" s="17">
        <v>14</v>
      </c>
      <c r="XN22" s="17">
        <v>14</v>
      </c>
      <c r="XO22" s="17">
        <v>-1.1000000000000001</v>
      </c>
      <c r="XP22" s="17"/>
      <c r="XQ22" s="17"/>
      <c r="XR22" s="17"/>
      <c r="XS22" s="17">
        <v>0</v>
      </c>
      <c r="XT22" s="17"/>
      <c r="XU22" s="17"/>
      <c r="XV22" s="17"/>
      <c r="XW22" s="17">
        <v>0</v>
      </c>
    </row>
    <row r="23" spans="1:647" ht="24" customHeight="1" x14ac:dyDescent="0.35">
      <c r="A23" s="1"/>
      <c r="B23" s="16" t="s">
        <v>68</v>
      </c>
      <c r="C23" s="16" t="s">
        <v>825</v>
      </c>
      <c r="D23" s="17"/>
      <c r="E23" s="17"/>
      <c r="F23" s="17"/>
      <c r="G23" s="17">
        <v>0</v>
      </c>
      <c r="H23" s="17"/>
      <c r="I23" s="17"/>
      <c r="J23" s="17"/>
      <c r="K23" s="17">
        <v>0</v>
      </c>
      <c r="L23" s="17"/>
      <c r="M23" s="17"/>
      <c r="N23" s="17"/>
      <c r="O23" s="17">
        <v>0</v>
      </c>
      <c r="P23" s="17">
        <v>648.9</v>
      </c>
      <c r="Q23" s="17">
        <v>646.79789000000005</v>
      </c>
      <c r="R23" s="17">
        <v>646.79789000000005</v>
      </c>
      <c r="S23" s="17">
        <v>2.1021100000000001</v>
      </c>
      <c r="T23" s="17">
        <v>216.3</v>
      </c>
      <c r="U23" s="17">
        <v>211.44126</v>
      </c>
      <c r="V23" s="17">
        <v>211.44126</v>
      </c>
      <c r="W23" s="17">
        <v>4.8587400000000001</v>
      </c>
      <c r="X23" s="17"/>
      <c r="Y23" s="17"/>
      <c r="Z23" s="17"/>
      <c r="AA23" s="17">
        <v>0</v>
      </c>
      <c r="AB23" s="17"/>
      <c r="AC23" s="17"/>
      <c r="AD23" s="17"/>
      <c r="AE23" s="17">
        <v>0</v>
      </c>
      <c r="AF23" s="17">
        <v>41.6</v>
      </c>
      <c r="AG23" s="17">
        <v>60.82244</v>
      </c>
      <c r="AH23" s="17">
        <v>60.82244</v>
      </c>
      <c r="AI23" s="17">
        <v>-19.222439999999999</v>
      </c>
      <c r="AJ23" s="17">
        <v>201.5</v>
      </c>
      <c r="AK23" s="17">
        <v>215.56104999999999</v>
      </c>
      <c r="AL23" s="17">
        <v>215.56104999999999</v>
      </c>
      <c r="AM23" s="17">
        <v>-14.06105</v>
      </c>
      <c r="AN23" s="17">
        <v>0</v>
      </c>
      <c r="AO23" s="17">
        <v>0</v>
      </c>
      <c r="AP23" s="17">
        <v>0</v>
      </c>
      <c r="AQ23" s="17">
        <v>0</v>
      </c>
      <c r="AR23" s="17"/>
      <c r="AS23" s="17"/>
      <c r="AT23" s="17"/>
      <c r="AU23" s="17">
        <v>0</v>
      </c>
      <c r="AV23" s="17">
        <v>141.4</v>
      </c>
      <c r="AW23" s="17">
        <v>158.33894000000001</v>
      </c>
      <c r="AX23" s="17">
        <v>148.82284000000001</v>
      </c>
      <c r="AY23" s="17">
        <v>-7.4228399999999999</v>
      </c>
      <c r="AZ23" s="17">
        <v>141.5</v>
      </c>
      <c r="BA23" s="17">
        <v>158.33894000000001</v>
      </c>
      <c r="BB23" s="17">
        <v>148.82284000000001</v>
      </c>
      <c r="BC23" s="17">
        <v>-7.3228400000000002</v>
      </c>
      <c r="BD23" s="17">
        <v>141.80000000000001</v>
      </c>
      <c r="BE23" s="17">
        <v>158.33894000000001</v>
      </c>
      <c r="BF23" s="17">
        <v>148.82284000000001</v>
      </c>
      <c r="BG23" s="17">
        <v>-7.0228400000000004</v>
      </c>
      <c r="BH23" s="17">
        <v>239.3</v>
      </c>
      <c r="BI23" s="17">
        <v>237.50842</v>
      </c>
      <c r="BJ23" s="17">
        <v>223.23426000000001</v>
      </c>
      <c r="BK23" s="17">
        <v>16.065740000000002</v>
      </c>
      <c r="BL23" s="17">
        <v>208.5</v>
      </c>
      <c r="BM23" s="17">
        <v>204.87801999999999</v>
      </c>
      <c r="BN23" s="17">
        <v>204.87801999999999</v>
      </c>
      <c r="BO23" s="17">
        <v>3.6219800000000002</v>
      </c>
      <c r="BP23" s="17">
        <v>109.8</v>
      </c>
      <c r="BQ23" s="17">
        <v>102.43901</v>
      </c>
      <c r="BR23" s="17">
        <v>102.43901</v>
      </c>
      <c r="BS23" s="17">
        <v>7.3609900000000001</v>
      </c>
      <c r="BT23" s="17">
        <v>561</v>
      </c>
      <c r="BU23" s="17">
        <v>568.29854</v>
      </c>
      <c r="BV23" s="17">
        <v>568.29854</v>
      </c>
      <c r="BW23" s="17">
        <v>-7.29854</v>
      </c>
      <c r="BX23" s="17">
        <v>10.5</v>
      </c>
      <c r="BY23" s="17">
        <v>5.4891500000000004</v>
      </c>
      <c r="BZ23" s="17">
        <v>5.4891500000000004</v>
      </c>
      <c r="CA23" s="17">
        <v>5.0108499999999996</v>
      </c>
      <c r="CB23" s="17"/>
      <c r="CC23" s="17"/>
      <c r="CD23" s="17"/>
      <c r="CE23" s="17">
        <v>0</v>
      </c>
      <c r="CF23" s="17"/>
      <c r="CG23" s="17"/>
      <c r="CH23" s="17"/>
      <c r="CI23" s="17">
        <v>0</v>
      </c>
      <c r="CJ23" s="17"/>
      <c r="CK23" s="17"/>
      <c r="CL23" s="17"/>
      <c r="CM23" s="17">
        <v>0</v>
      </c>
      <c r="CN23" s="17"/>
      <c r="CO23" s="17"/>
      <c r="CP23" s="17"/>
      <c r="CQ23" s="17">
        <v>0</v>
      </c>
      <c r="CR23" s="17">
        <v>165.9</v>
      </c>
      <c r="CS23" s="17">
        <v>164.70732000000001</v>
      </c>
      <c r="CT23" s="17">
        <v>164.70732000000001</v>
      </c>
      <c r="CU23" s="17">
        <v>1.19268</v>
      </c>
      <c r="CV23" s="17">
        <v>7.5</v>
      </c>
      <c r="CW23" s="17">
        <v>7.1182800000000004</v>
      </c>
      <c r="CX23" s="17">
        <v>5.1346499999999997</v>
      </c>
      <c r="CY23" s="17">
        <v>2.3653499999999998</v>
      </c>
      <c r="CZ23" s="17">
        <v>3.5</v>
      </c>
      <c r="DA23" s="17">
        <v>3.9073199999999999</v>
      </c>
      <c r="DB23" s="17">
        <v>2.8184800000000001</v>
      </c>
      <c r="DC23" s="17">
        <v>0.68152000000000001</v>
      </c>
      <c r="DD23" s="17">
        <v>0</v>
      </c>
      <c r="DE23" s="17">
        <v>0</v>
      </c>
      <c r="DF23" s="17">
        <v>0</v>
      </c>
      <c r="DG23" s="17">
        <v>0</v>
      </c>
      <c r="DH23" s="17">
        <v>6.8</v>
      </c>
      <c r="DI23" s="17">
        <v>6.8787000000000003</v>
      </c>
      <c r="DJ23" s="17">
        <v>6.8787000000000003</v>
      </c>
      <c r="DK23" s="17">
        <v>-7.8700000000000006E-2</v>
      </c>
      <c r="DL23" s="17">
        <v>9.5</v>
      </c>
      <c r="DM23" s="17">
        <v>8.1736000000000004</v>
      </c>
      <c r="DN23" s="17">
        <v>8.1736000000000004</v>
      </c>
      <c r="DO23" s="17">
        <v>1.3264</v>
      </c>
      <c r="DP23" s="17">
        <v>64.3</v>
      </c>
      <c r="DQ23" s="17">
        <v>44.764240000000001</v>
      </c>
      <c r="DR23" s="17">
        <v>44.764240000000001</v>
      </c>
      <c r="DS23" s="17">
        <v>19.53576</v>
      </c>
      <c r="DT23" s="17">
        <v>5.6</v>
      </c>
      <c r="DU23" s="17">
        <v>4.7632000000000003</v>
      </c>
      <c r="DV23" s="17">
        <v>4.7632000000000003</v>
      </c>
      <c r="DW23" s="17">
        <v>0.83679999999999999</v>
      </c>
      <c r="DX23" s="17"/>
      <c r="DY23" s="17"/>
      <c r="DZ23" s="17"/>
      <c r="EA23" s="17">
        <v>0</v>
      </c>
      <c r="EB23" s="17"/>
      <c r="EC23" s="17"/>
      <c r="ED23" s="17"/>
      <c r="EE23" s="17">
        <v>0</v>
      </c>
      <c r="EF23" s="17"/>
      <c r="EG23" s="17"/>
      <c r="EH23" s="17"/>
      <c r="EI23" s="17">
        <v>0</v>
      </c>
      <c r="EJ23" s="17">
        <v>111.1</v>
      </c>
      <c r="EK23" s="17">
        <v>112.90537</v>
      </c>
      <c r="EL23" s="17">
        <v>112.90537</v>
      </c>
      <c r="EM23" s="17">
        <v>-1.8053699999999999</v>
      </c>
      <c r="EN23" s="17">
        <v>210.7</v>
      </c>
      <c r="EO23" s="17">
        <v>221.25516999999999</v>
      </c>
      <c r="EP23" s="17">
        <v>221.25516999999999</v>
      </c>
      <c r="EQ23" s="17">
        <v>-10.55517</v>
      </c>
      <c r="ER23" s="17"/>
      <c r="ES23" s="17"/>
      <c r="ET23" s="17"/>
      <c r="EU23" s="17">
        <v>0</v>
      </c>
      <c r="EV23" s="17"/>
      <c r="EW23" s="17"/>
      <c r="EX23" s="17"/>
      <c r="EY23" s="17">
        <v>0</v>
      </c>
      <c r="EZ23" s="17"/>
      <c r="FA23" s="17"/>
      <c r="FB23" s="17"/>
      <c r="FC23" s="17">
        <v>0</v>
      </c>
      <c r="FD23" s="17">
        <v>6.5</v>
      </c>
      <c r="FE23" s="17">
        <v>6.39</v>
      </c>
      <c r="FF23" s="17">
        <v>6.39</v>
      </c>
      <c r="FG23" s="17">
        <v>0.11</v>
      </c>
      <c r="FH23" s="17">
        <v>150.80000000000001</v>
      </c>
      <c r="FI23" s="17">
        <v>145.90244000000001</v>
      </c>
      <c r="FJ23" s="17">
        <v>145.90244000000001</v>
      </c>
      <c r="FK23" s="17">
        <v>4.8975600000000004</v>
      </c>
      <c r="FL23" s="17">
        <v>81.099999999999994</v>
      </c>
      <c r="FM23" s="17">
        <v>79.38167</v>
      </c>
      <c r="FN23" s="17">
        <v>79.38167</v>
      </c>
      <c r="FO23" s="17">
        <v>1.7183299999999999</v>
      </c>
      <c r="FP23" s="17">
        <v>139.5</v>
      </c>
      <c r="FQ23" s="17">
        <v>150.27984000000001</v>
      </c>
      <c r="FR23" s="17">
        <v>150.27984000000001</v>
      </c>
      <c r="FS23" s="17">
        <v>-10.77984</v>
      </c>
      <c r="FT23" s="17">
        <v>42.3</v>
      </c>
      <c r="FU23" s="17">
        <v>41.498959999999997</v>
      </c>
      <c r="FV23" s="17">
        <v>41.498959999999997</v>
      </c>
      <c r="FW23" s="17">
        <v>0.80103999999999997</v>
      </c>
      <c r="FX23" s="17">
        <v>0</v>
      </c>
      <c r="FY23" s="17">
        <v>0</v>
      </c>
      <c r="FZ23" s="17">
        <v>0</v>
      </c>
      <c r="GA23" s="17">
        <v>0</v>
      </c>
      <c r="GB23" s="17">
        <v>19.7</v>
      </c>
      <c r="GC23" s="17">
        <v>19.121949999999998</v>
      </c>
      <c r="GD23" s="17">
        <v>19.121949999999998</v>
      </c>
      <c r="GE23" s="17">
        <v>0.57804999999999995</v>
      </c>
      <c r="GF23" s="17">
        <v>89.6</v>
      </c>
      <c r="GG23" s="17">
        <v>87.657560000000004</v>
      </c>
      <c r="GH23" s="17">
        <v>87.657560000000004</v>
      </c>
      <c r="GI23" s="17">
        <v>1.9424399999999999</v>
      </c>
      <c r="GJ23" s="17">
        <v>178</v>
      </c>
      <c r="GK23" s="17">
        <v>180</v>
      </c>
      <c r="GL23" s="17">
        <v>180</v>
      </c>
      <c r="GM23" s="17">
        <v>-2</v>
      </c>
      <c r="GN23" s="17">
        <v>0</v>
      </c>
      <c r="GO23" s="17">
        <v>0</v>
      </c>
      <c r="GP23" s="17">
        <v>0</v>
      </c>
      <c r="GQ23" s="17">
        <v>0</v>
      </c>
      <c r="GR23" s="17">
        <v>89.3</v>
      </c>
      <c r="GS23" s="17">
        <v>90</v>
      </c>
      <c r="GT23" s="17">
        <v>90</v>
      </c>
      <c r="GU23" s="17">
        <v>-0.7</v>
      </c>
      <c r="GV23" s="17">
        <v>108.6</v>
      </c>
      <c r="GW23" s="17">
        <v>110.91316999999999</v>
      </c>
      <c r="GX23" s="17">
        <v>110.91316999999999</v>
      </c>
      <c r="GY23" s="17">
        <v>-2.3131699999999999</v>
      </c>
      <c r="GZ23" s="17">
        <v>0</v>
      </c>
      <c r="HA23" s="17"/>
      <c r="HB23" s="17">
        <v>9.09</v>
      </c>
      <c r="HC23" s="17">
        <v>-9.09</v>
      </c>
      <c r="HD23" s="17">
        <v>8.5</v>
      </c>
      <c r="HE23" s="17">
        <v>9.9490999999999996</v>
      </c>
      <c r="HF23" s="17">
        <v>9.9490999999999996</v>
      </c>
      <c r="HG23" s="17">
        <v>-1.4491000000000001</v>
      </c>
      <c r="HH23" s="17">
        <v>18.3</v>
      </c>
      <c r="HI23" s="17">
        <v>18</v>
      </c>
      <c r="HJ23" s="17">
        <v>18</v>
      </c>
      <c r="HK23" s="17">
        <v>0.3</v>
      </c>
      <c r="HL23" s="17">
        <v>25</v>
      </c>
      <c r="HM23" s="17">
        <v>30</v>
      </c>
      <c r="HN23" s="17">
        <v>30</v>
      </c>
      <c r="HO23" s="17">
        <v>-5</v>
      </c>
      <c r="HP23" s="17">
        <v>3.8</v>
      </c>
      <c r="HQ23" s="17">
        <v>3.8872599999999999</v>
      </c>
      <c r="HR23" s="17">
        <v>3.8872599999999999</v>
      </c>
      <c r="HS23" s="17">
        <v>-8.7260000000000004E-2</v>
      </c>
      <c r="HT23" s="17">
        <v>37.700000000000003</v>
      </c>
      <c r="HU23" s="17">
        <v>33.323279999999997</v>
      </c>
      <c r="HV23" s="17">
        <v>33.323279999999997</v>
      </c>
      <c r="HW23" s="17">
        <v>4.3767199999999997</v>
      </c>
      <c r="HX23" s="17">
        <v>171.8</v>
      </c>
      <c r="HY23" s="17">
        <v>171.54185000000001</v>
      </c>
      <c r="HZ23" s="17">
        <v>171.54185000000001</v>
      </c>
      <c r="IA23" s="17">
        <v>0.25814999999999999</v>
      </c>
      <c r="IB23" s="17">
        <v>47.8</v>
      </c>
      <c r="IC23" s="17">
        <v>47.67127</v>
      </c>
      <c r="ID23" s="17">
        <v>47.67127</v>
      </c>
      <c r="IE23" s="17">
        <v>0.12873000000000001</v>
      </c>
      <c r="IF23" s="17"/>
      <c r="IG23" s="17"/>
      <c r="IH23" s="17"/>
      <c r="II23" s="17">
        <v>0</v>
      </c>
      <c r="IJ23" s="17"/>
      <c r="IK23" s="17"/>
      <c r="IL23" s="17"/>
      <c r="IM23" s="17">
        <v>0</v>
      </c>
      <c r="IN23" s="17">
        <v>47.1</v>
      </c>
      <c r="IO23" s="17"/>
      <c r="IP23" s="17">
        <v>0</v>
      </c>
      <c r="IQ23" s="17">
        <v>47.1</v>
      </c>
      <c r="IR23" s="17"/>
      <c r="IS23" s="17"/>
      <c r="IT23" s="17"/>
      <c r="IU23" s="17">
        <v>0</v>
      </c>
      <c r="IV23" s="17"/>
      <c r="IW23" s="17"/>
      <c r="IX23" s="17"/>
      <c r="IY23" s="17">
        <v>0</v>
      </c>
      <c r="IZ23" s="17"/>
      <c r="JA23" s="17"/>
      <c r="JB23" s="17"/>
      <c r="JC23" s="17">
        <v>0</v>
      </c>
      <c r="JD23" s="17">
        <v>0</v>
      </c>
      <c r="JE23" s="17">
        <v>0</v>
      </c>
      <c r="JF23" s="17">
        <v>0</v>
      </c>
      <c r="JG23" s="17">
        <v>0</v>
      </c>
      <c r="JH23" s="17"/>
      <c r="JI23" s="17"/>
      <c r="JJ23" s="17"/>
      <c r="JK23" s="17">
        <v>0</v>
      </c>
      <c r="JL23" s="17">
        <v>159.6</v>
      </c>
      <c r="JM23" s="17">
        <v>150.66667000000001</v>
      </c>
      <c r="JN23" s="17">
        <v>150.66667000000001</v>
      </c>
      <c r="JO23" s="17">
        <v>8.9333299999999998</v>
      </c>
      <c r="JP23" s="17">
        <v>0</v>
      </c>
      <c r="JQ23" s="17">
        <v>0</v>
      </c>
      <c r="JR23" s="17">
        <v>0</v>
      </c>
      <c r="JS23" s="17">
        <v>0</v>
      </c>
      <c r="JT23" s="17">
        <v>65.7</v>
      </c>
      <c r="JU23" s="17">
        <v>75.333330000000004</v>
      </c>
      <c r="JV23" s="17">
        <v>75.333330000000004</v>
      </c>
      <c r="JW23" s="17">
        <v>-9.6333300000000008</v>
      </c>
      <c r="JX23" s="17">
        <v>0</v>
      </c>
      <c r="JY23" s="17">
        <v>0</v>
      </c>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3.5</v>
      </c>
      <c r="LE23" s="17">
        <v>3.9931199999999998</v>
      </c>
      <c r="LF23" s="17">
        <v>3.9931199999999998</v>
      </c>
      <c r="LG23" s="17">
        <v>-0.49312</v>
      </c>
      <c r="LH23" s="17">
        <v>169.7</v>
      </c>
      <c r="LI23" s="17">
        <v>197.09658999999999</v>
      </c>
      <c r="LJ23" s="17">
        <v>197.09658999999999</v>
      </c>
      <c r="LK23" s="17">
        <v>-27.39659</v>
      </c>
      <c r="LL23" s="17">
        <v>114.2</v>
      </c>
      <c r="LM23" s="17">
        <v>125.87508</v>
      </c>
      <c r="LN23" s="17">
        <v>125.87508</v>
      </c>
      <c r="LO23" s="17">
        <v>-11.675079999999999</v>
      </c>
      <c r="LP23" s="17"/>
      <c r="LQ23" s="17"/>
      <c r="LR23" s="17"/>
      <c r="LS23" s="17">
        <v>0</v>
      </c>
      <c r="LT23" s="17">
        <v>78.7</v>
      </c>
      <c r="LU23" s="17">
        <v>78.567999999999998</v>
      </c>
      <c r="LV23" s="17">
        <v>78.567999999999998</v>
      </c>
      <c r="LW23" s="17">
        <v>0.13200000000000001</v>
      </c>
      <c r="LX23" s="17">
        <v>30.1</v>
      </c>
      <c r="LY23" s="17">
        <v>30.097560000000001</v>
      </c>
      <c r="LZ23" s="17">
        <v>30.097560000000001</v>
      </c>
      <c r="MA23" s="17">
        <v>2.4399999999999999E-3</v>
      </c>
      <c r="MB23" s="17"/>
      <c r="MC23" s="17"/>
      <c r="MD23" s="17"/>
      <c r="ME23" s="17">
        <v>0</v>
      </c>
      <c r="MF23" s="17"/>
      <c r="MG23" s="17"/>
      <c r="MH23" s="17"/>
      <c r="MI23" s="17">
        <v>0</v>
      </c>
      <c r="MJ23" s="17"/>
      <c r="MK23" s="17"/>
      <c r="ML23" s="17"/>
      <c r="MM23" s="17">
        <v>0</v>
      </c>
      <c r="MN23" s="17">
        <v>85.2</v>
      </c>
      <c r="MO23" s="17">
        <v>145</v>
      </c>
      <c r="MP23" s="17">
        <v>145</v>
      </c>
      <c r="MQ23" s="17">
        <v>-59.8</v>
      </c>
      <c r="MR23" s="17">
        <v>90.3</v>
      </c>
      <c r="MS23" s="17">
        <v>123.33333</v>
      </c>
      <c r="MT23" s="17">
        <v>123.33333</v>
      </c>
      <c r="MU23" s="17">
        <v>-33.033329999999999</v>
      </c>
      <c r="MV23" s="17">
        <v>48.5</v>
      </c>
      <c r="MW23" s="17">
        <v>61.666670000000003</v>
      </c>
      <c r="MX23" s="17">
        <v>61.666670000000003</v>
      </c>
      <c r="MY23" s="17">
        <v>-13.16667</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67.5</v>
      </c>
      <c r="OG23" s="17">
        <v>85.326999999999998</v>
      </c>
      <c r="OH23" s="17">
        <v>85.326999999999998</v>
      </c>
      <c r="OI23" s="17">
        <v>-17.827000000000002</v>
      </c>
      <c r="OJ23" s="17">
        <v>18.899999999999999</v>
      </c>
      <c r="OK23" s="17"/>
      <c r="OL23" s="17">
        <v>28.693999999999999</v>
      </c>
      <c r="OM23" s="17">
        <v>-9.7940000000000005</v>
      </c>
      <c r="ON23" s="17">
        <v>12.8</v>
      </c>
      <c r="OO23" s="17">
        <v>13.153</v>
      </c>
      <c r="OP23" s="17">
        <v>13.153</v>
      </c>
      <c r="OQ23" s="17">
        <v>-0.35299999999999998</v>
      </c>
      <c r="OR23" s="17">
        <v>0.1</v>
      </c>
      <c r="OS23" s="17"/>
      <c r="OT23" s="17">
        <v>0</v>
      </c>
      <c r="OU23" s="17">
        <v>0.1</v>
      </c>
      <c r="OV23" s="17">
        <v>19.8</v>
      </c>
      <c r="OW23" s="17">
        <v>17.560980000000001</v>
      </c>
      <c r="OX23" s="17">
        <v>17.560980000000001</v>
      </c>
      <c r="OY23" s="17">
        <v>2.23902</v>
      </c>
      <c r="OZ23" s="17">
        <v>9.9</v>
      </c>
      <c r="PA23" s="17">
        <v>9.9830000000000005</v>
      </c>
      <c r="PB23" s="17">
        <v>9.9830000000000005</v>
      </c>
      <c r="PC23" s="17">
        <v>-8.3000000000000004E-2</v>
      </c>
      <c r="PD23" s="17">
        <v>4</v>
      </c>
      <c r="PE23" s="17">
        <v>5.67</v>
      </c>
      <c r="PF23" s="17">
        <v>5.67</v>
      </c>
      <c r="PG23" s="17">
        <v>-1.67</v>
      </c>
      <c r="PH23" s="17">
        <v>1.2</v>
      </c>
      <c r="PI23" s="17">
        <v>1</v>
      </c>
      <c r="PJ23" s="17">
        <v>1</v>
      </c>
      <c r="PK23" s="17">
        <v>0.2</v>
      </c>
      <c r="PL23" s="17">
        <v>3.5</v>
      </c>
      <c r="PM23" s="17">
        <v>3.4</v>
      </c>
      <c r="PN23" s="17">
        <v>3.4</v>
      </c>
      <c r="PO23" s="17">
        <v>0.1</v>
      </c>
      <c r="PP23" s="17">
        <v>5.2</v>
      </c>
      <c r="PQ23" s="17">
        <v>5</v>
      </c>
      <c r="PR23" s="17">
        <v>5</v>
      </c>
      <c r="PS23" s="17">
        <v>0.2</v>
      </c>
      <c r="PT23" s="17">
        <v>0</v>
      </c>
      <c r="PU23" s="17"/>
      <c r="PV23" s="17">
        <v>19.5122</v>
      </c>
      <c r="PW23" s="17">
        <v>-19.5122</v>
      </c>
      <c r="PX23" s="17">
        <v>13.8</v>
      </c>
      <c r="PY23" s="17">
        <v>19.5122</v>
      </c>
      <c r="PZ23" s="17">
        <v>19.5122</v>
      </c>
      <c r="QA23" s="17">
        <v>-5.7122000000000002</v>
      </c>
      <c r="QB23" s="17">
        <v>18.7</v>
      </c>
      <c r="QC23" s="17">
        <v>17.560980000000001</v>
      </c>
      <c r="QD23" s="17">
        <v>17.560980000000001</v>
      </c>
      <c r="QE23" s="17">
        <v>1.1390199999999999</v>
      </c>
      <c r="QF23" s="17">
        <v>3.6</v>
      </c>
      <c r="QG23" s="17">
        <v>3.5</v>
      </c>
      <c r="QH23" s="17">
        <v>3.5</v>
      </c>
      <c r="QI23" s="17">
        <v>0.1</v>
      </c>
      <c r="QJ23" s="17">
        <v>18.5</v>
      </c>
      <c r="QK23" s="17">
        <v>18.048780000000001</v>
      </c>
      <c r="QL23" s="17">
        <v>18.048780000000001</v>
      </c>
      <c r="QM23" s="17">
        <v>0.45122000000000001</v>
      </c>
      <c r="QN23" s="17">
        <v>11.6</v>
      </c>
      <c r="QO23" s="17"/>
      <c r="QP23" s="17">
        <v>7.1669999999999998</v>
      </c>
      <c r="QQ23" s="17">
        <v>4.4329999999999998</v>
      </c>
      <c r="QR23" s="17">
        <v>14.9</v>
      </c>
      <c r="QS23" s="17"/>
      <c r="QT23" s="17">
        <v>7.8079999999999998</v>
      </c>
      <c r="QU23" s="17">
        <v>7.0919999999999996</v>
      </c>
      <c r="QV23" s="17">
        <v>28</v>
      </c>
      <c r="QW23" s="17">
        <v>21.257000000000001</v>
      </c>
      <c r="QX23" s="17">
        <v>21.257000000000001</v>
      </c>
      <c r="QY23" s="17">
        <v>6.7430000000000003</v>
      </c>
      <c r="QZ23" s="17">
        <v>77.5</v>
      </c>
      <c r="RA23" s="17">
        <v>61.710999999999999</v>
      </c>
      <c r="RB23" s="17">
        <v>61.710999999999999</v>
      </c>
      <c r="RC23" s="17">
        <v>15.789</v>
      </c>
      <c r="RD23" s="17"/>
      <c r="RE23" s="17"/>
      <c r="RF23" s="17"/>
      <c r="RG23" s="17">
        <v>0</v>
      </c>
      <c r="RH23" s="17"/>
      <c r="RI23" s="17"/>
      <c r="RJ23" s="17"/>
      <c r="RK23" s="17">
        <v>0</v>
      </c>
      <c r="RL23" s="17"/>
      <c r="RM23" s="17"/>
      <c r="RN23" s="17"/>
      <c r="RO23" s="17">
        <v>0</v>
      </c>
      <c r="RP23" s="17"/>
      <c r="RQ23" s="17"/>
      <c r="RR23" s="17"/>
      <c r="RS23" s="17">
        <v>0</v>
      </c>
      <c r="RT23" s="17">
        <v>15.6</v>
      </c>
      <c r="RU23" s="17"/>
      <c r="RV23" s="17">
        <v>3.9910000000000001</v>
      </c>
      <c r="RW23" s="17">
        <v>11.609</v>
      </c>
      <c r="RX23" s="17">
        <v>3.4</v>
      </c>
      <c r="RY23" s="17">
        <v>3.2490000000000001</v>
      </c>
      <c r="RZ23" s="17">
        <v>3.2490000000000001</v>
      </c>
      <c r="SA23" s="17">
        <v>0.151</v>
      </c>
      <c r="SB23" s="17">
        <v>20.2</v>
      </c>
      <c r="SC23" s="17">
        <v>19.869240000000001</v>
      </c>
      <c r="SD23" s="17">
        <v>19.869240000000001</v>
      </c>
      <c r="SE23" s="17">
        <v>0.33076</v>
      </c>
      <c r="SF23" s="17">
        <v>3.08</v>
      </c>
      <c r="SG23" s="17">
        <v>2</v>
      </c>
      <c r="SH23" s="17">
        <v>2</v>
      </c>
      <c r="SI23" s="17">
        <v>1.08</v>
      </c>
      <c r="SJ23" s="17"/>
      <c r="SK23" s="17"/>
      <c r="SL23" s="17">
        <v>0.7</v>
      </c>
      <c r="SM23" s="17">
        <v>-0.7</v>
      </c>
      <c r="SN23" s="17">
        <v>19.8</v>
      </c>
      <c r="SO23" s="17">
        <v>19.121949999999998</v>
      </c>
      <c r="SP23" s="17">
        <v>19.121949999999998</v>
      </c>
      <c r="SQ23" s="17">
        <v>0.67805000000000004</v>
      </c>
      <c r="SR23" s="17">
        <v>12.9</v>
      </c>
      <c r="SS23" s="17">
        <v>12.7</v>
      </c>
      <c r="ST23" s="17">
        <v>12.7</v>
      </c>
      <c r="SU23" s="17">
        <v>0.2</v>
      </c>
      <c r="SV23" s="17">
        <v>16.3</v>
      </c>
      <c r="SW23" s="17">
        <v>17.560980000000001</v>
      </c>
      <c r="SX23" s="17">
        <v>17.560980000000001</v>
      </c>
      <c r="SY23" s="17">
        <v>-1.26098</v>
      </c>
      <c r="SZ23" s="17">
        <v>20.3</v>
      </c>
      <c r="TA23" s="17">
        <v>19.5122</v>
      </c>
      <c r="TB23" s="17">
        <v>19.5122</v>
      </c>
      <c r="TC23" s="17">
        <v>0.78779999999999994</v>
      </c>
      <c r="TD23" s="17">
        <v>20</v>
      </c>
      <c r="TE23" s="17">
        <v>19.317070000000001</v>
      </c>
      <c r="TF23" s="17">
        <v>19.317070000000001</v>
      </c>
      <c r="TG23" s="17">
        <v>0.68293000000000004</v>
      </c>
      <c r="TH23" s="17">
        <v>20.6</v>
      </c>
      <c r="TI23" s="17">
        <v>16.891999999999999</v>
      </c>
      <c r="TJ23" s="17">
        <v>16.891999999999999</v>
      </c>
      <c r="TK23" s="17">
        <v>3.7080000000000002</v>
      </c>
      <c r="TL23" s="17">
        <v>4.4000000000000004</v>
      </c>
      <c r="TM23" s="17">
        <v>15.462999999999999</v>
      </c>
      <c r="TN23" s="17">
        <v>15.462999999999999</v>
      </c>
      <c r="TO23" s="17">
        <v>-11.063000000000001</v>
      </c>
      <c r="TP23" s="17">
        <v>22.3</v>
      </c>
      <c r="TQ23" s="17"/>
      <c r="TR23" s="17">
        <v>16.712</v>
      </c>
      <c r="TS23" s="17">
        <v>5.5880000000000001</v>
      </c>
      <c r="TT23" s="17">
        <v>60.4</v>
      </c>
      <c r="TU23" s="17">
        <v>38.130000000000003</v>
      </c>
      <c r="TV23" s="17">
        <v>38.130000000000003</v>
      </c>
      <c r="TW23" s="17">
        <v>22.27</v>
      </c>
      <c r="TX23" s="17">
        <v>74.8</v>
      </c>
      <c r="TY23" s="17">
        <v>52.83</v>
      </c>
      <c r="TZ23" s="17">
        <v>52.83</v>
      </c>
      <c r="UA23" s="17">
        <v>21.97</v>
      </c>
      <c r="UB23" s="17">
        <v>5.0999999999999996</v>
      </c>
      <c r="UC23" s="17">
        <v>1.2270000000000001</v>
      </c>
      <c r="UD23" s="17">
        <v>1.2270000000000001</v>
      </c>
      <c r="UE23" s="17">
        <v>3.8730000000000002</v>
      </c>
      <c r="UF23" s="17">
        <v>3.5</v>
      </c>
      <c r="UG23" s="17">
        <v>1.33</v>
      </c>
      <c r="UH23" s="17">
        <v>1.33</v>
      </c>
      <c r="UI23" s="17">
        <v>2.17</v>
      </c>
      <c r="UJ23" s="17">
        <v>20.9</v>
      </c>
      <c r="UK23" s="17">
        <v>19.5122</v>
      </c>
      <c r="UL23" s="17">
        <v>19.5122</v>
      </c>
      <c r="UM23" s="17">
        <v>1.3877999999999999</v>
      </c>
      <c r="UN23" s="17">
        <v>6.7</v>
      </c>
      <c r="UO23" s="17">
        <v>8</v>
      </c>
      <c r="UP23" s="17">
        <v>8</v>
      </c>
      <c r="UQ23" s="17">
        <v>-1.3</v>
      </c>
      <c r="UR23" s="17">
        <v>8</v>
      </c>
      <c r="US23" s="17">
        <v>7.9</v>
      </c>
      <c r="UT23" s="17">
        <v>7.9</v>
      </c>
      <c r="UU23" s="17">
        <v>0.1</v>
      </c>
      <c r="UV23" s="17">
        <v>20.399999999999999</v>
      </c>
      <c r="UW23" s="17">
        <v>19.5122</v>
      </c>
      <c r="UX23" s="17">
        <v>19.5122</v>
      </c>
      <c r="UY23" s="17">
        <v>0.88780000000000003</v>
      </c>
      <c r="UZ23" s="17">
        <v>20.399999999999999</v>
      </c>
      <c r="VA23" s="17">
        <v>19.5122</v>
      </c>
      <c r="VB23" s="17">
        <v>19.5122</v>
      </c>
      <c r="VC23" s="17">
        <v>0.88780000000000003</v>
      </c>
      <c r="VD23" s="17">
        <v>20.2</v>
      </c>
      <c r="VE23" s="17">
        <v>19.5122</v>
      </c>
      <c r="VF23" s="17">
        <v>19.5122</v>
      </c>
      <c r="VG23" s="17">
        <v>0.68779999999999997</v>
      </c>
      <c r="VH23" s="17">
        <v>9.3000000000000007</v>
      </c>
      <c r="VI23" s="17">
        <v>9.4209999999999994</v>
      </c>
      <c r="VJ23" s="17">
        <v>9.4209999999999994</v>
      </c>
      <c r="VK23" s="17">
        <v>-0.121</v>
      </c>
      <c r="VL23" s="17">
        <v>67.5</v>
      </c>
      <c r="VM23" s="17"/>
      <c r="VN23" s="17">
        <v>120.41</v>
      </c>
      <c r="VO23" s="17">
        <v>-52.91</v>
      </c>
      <c r="VP23" s="17">
        <v>3.4</v>
      </c>
      <c r="VQ23" s="17"/>
      <c r="VR23" s="17">
        <v>9.6999999999999993</v>
      </c>
      <c r="VS23" s="17">
        <v>-6.3</v>
      </c>
      <c r="VT23" s="17">
        <v>99</v>
      </c>
      <c r="VU23" s="17"/>
      <c r="VV23" s="17">
        <v>70.350999999999999</v>
      </c>
      <c r="VW23" s="17">
        <v>28.649000000000001</v>
      </c>
      <c r="VX23" s="17">
        <v>0.6</v>
      </c>
      <c r="VY23" s="17">
        <v>0.6</v>
      </c>
      <c r="VZ23" s="17">
        <v>0.6</v>
      </c>
      <c r="WA23" s="17">
        <v>0</v>
      </c>
      <c r="WB23" s="17">
        <v>81.7</v>
      </c>
      <c r="WC23" s="17">
        <v>44</v>
      </c>
      <c r="WD23" s="17">
        <v>44</v>
      </c>
      <c r="WE23" s="17">
        <v>37.700000000000003</v>
      </c>
      <c r="WF23" s="17">
        <v>0</v>
      </c>
      <c r="WG23" s="17">
        <v>27</v>
      </c>
      <c r="WH23" s="17">
        <v>27</v>
      </c>
      <c r="WI23" s="17">
        <v>-27</v>
      </c>
      <c r="WJ23" s="17">
        <v>77.099999999999994</v>
      </c>
      <c r="WK23" s="17"/>
      <c r="WL23" s="17">
        <v>55.557000000000002</v>
      </c>
      <c r="WM23" s="17">
        <v>21.542999999999999</v>
      </c>
      <c r="WN23" s="17">
        <v>4.7</v>
      </c>
      <c r="WO23" s="17"/>
      <c r="WP23" s="17">
        <v>2.6960000000000002</v>
      </c>
      <c r="WQ23" s="17">
        <v>2.004</v>
      </c>
      <c r="WR23" s="17">
        <v>9.5</v>
      </c>
      <c r="WS23" s="17">
        <v>9.6</v>
      </c>
      <c r="WT23" s="17">
        <v>9.6</v>
      </c>
      <c r="WU23" s="17">
        <v>-0.1</v>
      </c>
      <c r="WV23" s="17">
        <v>20.100000000000001</v>
      </c>
      <c r="WW23" s="17">
        <v>19.317070000000001</v>
      </c>
      <c r="WX23" s="17">
        <v>19.317070000000001</v>
      </c>
      <c r="WY23" s="17">
        <v>0.78293000000000001</v>
      </c>
      <c r="WZ23" s="17">
        <v>7.4</v>
      </c>
      <c r="XA23" s="17">
        <v>10.8</v>
      </c>
      <c r="XB23" s="17">
        <v>10.8</v>
      </c>
      <c r="XC23" s="17">
        <v>-3.4</v>
      </c>
      <c r="XD23" s="17"/>
      <c r="XE23" s="17"/>
      <c r="XF23" s="17"/>
      <c r="XG23" s="17">
        <v>0</v>
      </c>
      <c r="XH23" s="17"/>
      <c r="XI23" s="17"/>
      <c r="XJ23" s="17"/>
      <c r="XK23" s="17">
        <v>0</v>
      </c>
      <c r="XL23" s="17">
        <v>15</v>
      </c>
      <c r="XM23" s="17">
        <v>14</v>
      </c>
      <c r="XN23" s="17">
        <v>14</v>
      </c>
      <c r="XO23" s="17">
        <v>1</v>
      </c>
      <c r="XP23" s="17"/>
      <c r="XQ23" s="17"/>
      <c r="XR23" s="17"/>
      <c r="XS23" s="17">
        <v>0</v>
      </c>
      <c r="XT23" s="17"/>
      <c r="XU23" s="17"/>
      <c r="XV23" s="17"/>
      <c r="XW23" s="17">
        <v>0</v>
      </c>
    </row>
    <row r="24" spans="1:647" ht="24" customHeight="1" x14ac:dyDescent="0.35">
      <c r="A24" s="1"/>
      <c r="B24" s="18" t="s">
        <v>68</v>
      </c>
      <c r="C24" s="18" t="s">
        <v>826</v>
      </c>
      <c r="D24" s="19"/>
      <c r="E24" s="19"/>
      <c r="F24" s="19"/>
      <c r="G24" s="19">
        <v>0</v>
      </c>
      <c r="H24" s="19"/>
      <c r="I24" s="19"/>
      <c r="J24" s="19"/>
      <c r="K24" s="19">
        <v>0</v>
      </c>
      <c r="L24" s="19"/>
      <c r="M24" s="19"/>
      <c r="N24" s="19"/>
      <c r="O24" s="19">
        <v>0</v>
      </c>
      <c r="P24" s="19">
        <v>636.29999999999995</v>
      </c>
      <c r="Q24" s="19">
        <v>646.79789000000005</v>
      </c>
      <c r="R24" s="19">
        <v>646.79789000000005</v>
      </c>
      <c r="S24" s="19">
        <v>-10.49789</v>
      </c>
      <c r="T24" s="19">
        <v>213.9</v>
      </c>
      <c r="U24" s="19">
        <v>211.44126</v>
      </c>
      <c r="V24" s="19">
        <v>211.44126</v>
      </c>
      <c r="W24" s="19">
        <v>2.4587400000000001</v>
      </c>
      <c r="X24" s="19"/>
      <c r="Y24" s="19"/>
      <c r="Z24" s="19"/>
      <c r="AA24" s="19">
        <v>0</v>
      </c>
      <c r="AB24" s="19"/>
      <c r="AC24" s="19"/>
      <c r="AD24" s="19"/>
      <c r="AE24" s="19">
        <v>0</v>
      </c>
      <c r="AF24" s="19">
        <v>77.8</v>
      </c>
      <c r="AG24" s="19">
        <v>60.82244</v>
      </c>
      <c r="AH24" s="19">
        <v>60.82244</v>
      </c>
      <c r="AI24" s="19">
        <v>16.97756</v>
      </c>
      <c r="AJ24" s="19">
        <v>199.5</v>
      </c>
      <c r="AK24" s="19">
        <v>215.56104999999999</v>
      </c>
      <c r="AL24" s="19">
        <v>215.56104999999999</v>
      </c>
      <c r="AM24" s="19">
        <v>-16.061050000000002</v>
      </c>
      <c r="AN24" s="19">
        <v>0</v>
      </c>
      <c r="AO24" s="19">
        <v>0</v>
      </c>
      <c r="AP24" s="19">
        <v>0</v>
      </c>
      <c r="AQ24" s="19">
        <v>0</v>
      </c>
      <c r="AR24" s="19"/>
      <c r="AS24" s="19"/>
      <c r="AT24" s="19"/>
      <c r="AU24" s="19">
        <v>0</v>
      </c>
      <c r="AV24" s="19">
        <v>156</v>
      </c>
      <c r="AW24" s="19">
        <v>164.8391</v>
      </c>
      <c r="AX24" s="19">
        <v>155.27222</v>
      </c>
      <c r="AY24" s="19">
        <v>0.72777999999999998</v>
      </c>
      <c r="AZ24" s="19">
        <v>156.19999999999999</v>
      </c>
      <c r="BA24" s="19">
        <v>164.8391</v>
      </c>
      <c r="BB24" s="19">
        <v>155.27222</v>
      </c>
      <c r="BC24" s="19">
        <v>0.92778000000000005</v>
      </c>
      <c r="BD24" s="19">
        <v>156.9</v>
      </c>
      <c r="BE24" s="19">
        <v>164.8391</v>
      </c>
      <c r="BF24" s="19">
        <v>155.27222</v>
      </c>
      <c r="BG24" s="19">
        <v>1.62778</v>
      </c>
      <c r="BH24" s="19">
        <v>257.3</v>
      </c>
      <c r="BI24" s="19">
        <v>247.25864999999999</v>
      </c>
      <c r="BJ24" s="19">
        <v>232.90833000000001</v>
      </c>
      <c r="BK24" s="19">
        <v>24.391670000000001</v>
      </c>
      <c r="BL24" s="19">
        <v>206.8</v>
      </c>
      <c r="BM24" s="19">
        <v>204.87801999999999</v>
      </c>
      <c r="BN24" s="19">
        <v>204.87801999999999</v>
      </c>
      <c r="BO24" s="19">
        <v>1.92198</v>
      </c>
      <c r="BP24" s="19">
        <v>109.8</v>
      </c>
      <c r="BQ24" s="19">
        <v>102.43901</v>
      </c>
      <c r="BR24" s="19">
        <v>102.43901</v>
      </c>
      <c r="BS24" s="19">
        <v>7.3609900000000001</v>
      </c>
      <c r="BT24" s="19">
        <v>536.6</v>
      </c>
      <c r="BU24" s="19">
        <v>568.29854</v>
      </c>
      <c r="BV24" s="19">
        <v>568.29854</v>
      </c>
      <c r="BW24" s="19">
        <v>-31.698540000000001</v>
      </c>
      <c r="BX24" s="19">
        <v>10.199999999999999</v>
      </c>
      <c r="BY24" s="19">
        <v>5.4891500000000004</v>
      </c>
      <c r="BZ24" s="19">
        <v>5.4891500000000004</v>
      </c>
      <c r="CA24" s="19">
        <v>4.7108499999999998</v>
      </c>
      <c r="CB24" s="19"/>
      <c r="CC24" s="19"/>
      <c r="CD24" s="19"/>
      <c r="CE24" s="19">
        <v>0</v>
      </c>
      <c r="CF24" s="19"/>
      <c r="CG24" s="19"/>
      <c r="CH24" s="19"/>
      <c r="CI24" s="19">
        <v>0</v>
      </c>
      <c r="CJ24" s="19"/>
      <c r="CK24" s="19"/>
      <c r="CL24" s="19"/>
      <c r="CM24" s="19">
        <v>0</v>
      </c>
      <c r="CN24" s="19"/>
      <c r="CO24" s="19"/>
      <c r="CP24" s="19"/>
      <c r="CQ24" s="19">
        <v>0</v>
      </c>
      <c r="CR24" s="19">
        <v>164.4</v>
      </c>
      <c r="CS24" s="19">
        <v>164.70732000000001</v>
      </c>
      <c r="CT24" s="19">
        <v>164.70732000000001</v>
      </c>
      <c r="CU24" s="19">
        <v>-0.30731999999999998</v>
      </c>
      <c r="CV24" s="19">
        <v>7.3</v>
      </c>
      <c r="CW24" s="19">
        <v>7.1182800000000004</v>
      </c>
      <c r="CX24" s="19">
        <v>5.1346499999999997</v>
      </c>
      <c r="CY24" s="19">
        <v>2.1653500000000001</v>
      </c>
      <c r="CZ24" s="19">
        <v>3.2</v>
      </c>
      <c r="DA24" s="19">
        <v>3.9073199999999999</v>
      </c>
      <c r="DB24" s="19">
        <v>2.8184800000000001</v>
      </c>
      <c r="DC24" s="19">
        <v>0.38152000000000003</v>
      </c>
      <c r="DD24" s="19">
        <v>0</v>
      </c>
      <c r="DE24" s="19">
        <v>0</v>
      </c>
      <c r="DF24" s="19">
        <v>0</v>
      </c>
      <c r="DG24" s="19">
        <v>0</v>
      </c>
      <c r="DH24" s="19">
        <v>6.8</v>
      </c>
      <c r="DI24" s="19">
        <v>6.8787000000000003</v>
      </c>
      <c r="DJ24" s="19">
        <v>6.8787000000000003</v>
      </c>
      <c r="DK24" s="19">
        <v>-7.8700000000000006E-2</v>
      </c>
      <c r="DL24" s="19">
        <v>9.3000000000000007</v>
      </c>
      <c r="DM24" s="19">
        <v>8.1736000000000004</v>
      </c>
      <c r="DN24" s="19">
        <v>8.1736000000000004</v>
      </c>
      <c r="DO24" s="19">
        <v>1.1264000000000001</v>
      </c>
      <c r="DP24" s="19">
        <v>61.9</v>
      </c>
      <c r="DQ24" s="19">
        <v>44.764240000000001</v>
      </c>
      <c r="DR24" s="19">
        <v>44.764240000000001</v>
      </c>
      <c r="DS24" s="19">
        <v>17.135760000000001</v>
      </c>
      <c r="DT24" s="19">
        <v>4.5999999999999996</v>
      </c>
      <c r="DU24" s="19">
        <v>4.7632000000000003</v>
      </c>
      <c r="DV24" s="19">
        <v>4.7632000000000003</v>
      </c>
      <c r="DW24" s="19">
        <v>-0.16320000000000001</v>
      </c>
      <c r="DX24" s="19"/>
      <c r="DY24" s="19"/>
      <c r="DZ24" s="19"/>
      <c r="EA24" s="19">
        <v>0</v>
      </c>
      <c r="EB24" s="19"/>
      <c r="EC24" s="19"/>
      <c r="ED24" s="19"/>
      <c r="EE24" s="19">
        <v>0</v>
      </c>
      <c r="EF24" s="19"/>
      <c r="EG24" s="19"/>
      <c r="EH24" s="19"/>
      <c r="EI24" s="19">
        <v>0</v>
      </c>
      <c r="EJ24" s="19">
        <v>109.4</v>
      </c>
      <c r="EK24" s="19">
        <v>112.90537</v>
      </c>
      <c r="EL24" s="19">
        <v>112.90537</v>
      </c>
      <c r="EM24" s="19">
        <v>-3.5053700000000001</v>
      </c>
      <c r="EN24" s="19">
        <v>133.1</v>
      </c>
      <c r="EO24" s="19">
        <v>221.25516999999999</v>
      </c>
      <c r="EP24" s="19">
        <v>221.25516999999999</v>
      </c>
      <c r="EQ24" s="19">
        <v>-88.155169999999998</v>
      </c>
      <c r="ER24" s="19"/>
      <c r="ES24" s="19"/>
      <c r="ET24" s="19"/>
      <c r="EU24" s="19">
        <v>0</v>
      </c>
      <c r="EV24" s="19"/>
      <c r="EW24" s="19"/>
      <c r="EX24" s="19"/>
      <c r="EY24" s="19">
        <v>0</v>
      </c>
      <c r="EZ24" s="19"/>
      <c r="FA24" s="19"/>
      <c r="FB24" s="19"/>
      <c r="FC24" s="19">
        <v>0</v>
      </c>
      <c r="FD24" s="19">
        <v>6.5</v>
      </c>
      <c r="FE24" s="19">
        <v>6.39</v>
      </c>
      <c r="FF24" s="19">
        <v>6.39</v>
      </c>
      <c r="FG24" s="19">
        <v>0.11</v>
      </c>
      <c r="FH24" s="19">
        <v>145.9</v>
      </c>
      <c r="FI24" s="19">
        <v>145.90244000000001</v>
      </c>
      <c r="FJ24" s="19">
        <v>145.90244000000001</v>
      </c>
      <c r="FK24" s="19">
        <v>-2.4399999999999999E-3</v>
      </c>
      <c r="FL24" s="19">
        <v>80.400000000000006</v>
      </c>
      <c r="FM24" s="19">
        <v>79.38167</v>
      </c>
      <c r="FN24" s="19">
        <v>79.38167</v>
      </c>
      <c r="FO24" s="19">
        <v>1.01833</v>
      </c>
      <c r="FP24" s="19">
        <v>135.5</v>
      </c>
      <c r="FQ24" s="19">
        <v>150.27984000000001</v>
      </c>
      <c r="FR24" s="19">
        <v>150.27984000000001</v>
      </c>
      <c r="FS24" s="19">
        <v>-14.77984</v>
      </c>
      <c r="FT24" s="19">
        <v>42.3</v>
      </c>
      <c r="FU24" s="19">
        <v>41.498959999999997</v>
      </c>
      <c r="FV24" s="19">
        <v>41.498959999999997</v>
      </c>
      <c r="FW24" s="19">
        <v>0.80103999999999997</v>
      </c>
      <c r="FX24" s="19">
        <v>0</v>
      </c>
      <c r="FY24" s="19">
        <v>0</v>
      </c>
      <c r="FZ24" s="19">
        <v>0</v>
      </c>
      <c r="GA24" s="19">
        <v>0</v>
      </c>
      <c r="GB24" s="19">
        <v>19.7</v>
      </c>
      <c r="GC24" s="19">
        <v>19.121949999999998</v>
      </c>
      <c r="GD24" s="19">
        <v>19.121949999999998</v>
      </c>
      <c r="GE24" s="19">
        <v>0.57804999999999995</v>
      </c>
      <c r="GF24" s="19">
        <v>88.5</v>
      </c>
      <c r="GG24" s="19">
        <v>87.657560000000004</v>
      </c>
      <c r="GH24" s="19">
        <v>87.657560000000004</v>
      </c>
      <c r="GI24" s="19">
        <v>0.84243999999999997</v>
      </c>
      <c r="GJ24" s="19">
        <v>174.4</v>
      </c>
      <c r="GK24" s="19">
        <v>180</v>
      </c>
      <c r="GL24" s="19">
        <v>180</v>
      </c>
      <c r="GM24" s="19">
        <v>-5.6</v>
      </c>
      <c r="GN24" s="19">
        <v>0</v>
      </c>
      <c r="GO24" s="19">
        <v>35</v>
      </c>
      <c r="GP24" s="19">
        <v>35</v>
      </c>
      <c r="GQ24" s="19">
        <v>-35</v>
      </c>
      <c r="GR24" s="19">
        <v>86.7</v>
      </c>
      <c r="GS24" s="19">
        <v>90</v>
      </c>
      <c r="GT24" s="19">
        <v>90</v>
      </c>
      <c r="GU24" s="19">
        <v>-3.3</v>
      </c>
      <c r="GV24" s="19">
        <v>108.6</v>
      </c>
      <c r="GW24" s="19">
        <v>110.91316999999999</v>
      </c>
      <c r="GX24" s="19">
        <v>110.91316999999999</v>
      </c>
      <c r="GY24" s="19">
        <v>-2.3131699999999999</v>
      </c>
      <c r="GZ24" s="19">
        <v>0</v>
      </c>
      <c r="HA24" s="19"/>
      <c r="HB24" s="19">
        <v>9.09</v>
      </c>
      <c r="HC24" s="19">
        <v>-9.09</v>
      </c>
      <c r="HD24" s="19">
        <v>8.5</v>
      </c>
      <c r="HE24" s="19">
        <v>9.9490999999999996</v>
      </c>
      <c r="HF24" s="19">
        <v>9.9490999999999996</v>
      </c>
      <c r="HG24" s="19">
        <v>-1.4491000000000001</v>
      </c>
      <c r="HH24" s="19">
        <v>17.600000000000001</v>
      </c>
      <c r="HI24" s="19">
        <v>18</v>
      </c>
      <c r="HJ24" s="19">
        <v>18</v>
      </c>
      <c r="HK24" s="19">
        <v>-0.4</v>
      </c>
      <c r="HL24" s="19">
        <v>25.1</v>
      </c>
      <c r="HM24" s="19">
        <v>30</v>
      </c>
      <c r="HN24" s="19">
        <v>30</v>
      </c>
      <c r="HO24" s="19">
        <v>-4.9000000000000004</v>
      </c>
      <c r="HP24" s="19">
        <v>3.8</v>
      </c>
      <c r="HQ24" s="19">
        <v>3.8872599999999999</v>
      </c>
      <c r="HR24" s="19">
        <v>3.8872599999999999</v>
      </c>
      <c r="HS24" s="19">
        <v>-8.7260000000000004E-2</v>
      </c>
      <c r="HT24" s="19">
        <v>36.9</v>
      </c>
      <c r="HU24" s="19">
        <v>33.323279999999997</v>
      </c>
      <c r="HV24" s="19">
        <v>33.323279999999997</v>
      </c>
      <c r="HW24" s="19">
        <v>3.5767199999999999</v>
      </c>
      <c r="HX24" s="19">
        <v>161.4</v>
      </c>
      <c r="HY24" s="19">
        <v>171.54185000000001</v>
      </c>
      <c r="HZ24" s="19">
        <v>171.54185000000001</v>
      </c>
      <c r="IA24" s="19">
        <v>-10.14185</v>
      </c>
      <c r="IB24" s="19">
        <v>47</v>
      </c>
      <c r="IC24" s="19">
        <v>47.67127</v>
      </c>
      <c r="ID24" s="19">
        <v>47.67127</v>
      </c>
      <c r="IE24" s="19">
        <v>-0.67127000000000003</v>
      </c>
      <c r="IF24" s="19"/>
      <c r="IG24" s="19"/>
      <c r="IH24" s="19"/>
      <c r="II24" s="19">
        <v>0</v>
      </c>
      <c r="IJ24" s="19"/>
      <c r="IK24" s="19"/>
      <c r="IL24" s="19"/>
      <c r="IM24" s="19">
        <v>0</v>
      </c>
      <c r="IN24" s="19">
        <v>20.5</v>
      </c>
      <c r="IO24" s="19"/>
      <c r="IP24" s="19">
        <v>0</v>
      </c>
      <c r="IQ24" s="19">
        <v>20.5</v>
      </c>
      <c r="IR24" s="19"/>
      <c r="IS24" s="19"/>
      <c r="IT24" s="19"/>
      <c r="IU24" s="19">
        <v>0</v>
      </c>
      <c r="IV24" s="19"/>
      <c r="IW24" s="19"/>
      <c r="IX24" s="19"/>
      <c r="IY24" s="19">
        <v>0</v>
      </c>
      <c r="IZ24" s="19"/>
      <c r="JA24" s="19"/>
      <c r="JB24" s="19"/>
      <c r="JC24" s="19">
        <v>0</v>
      </c>
      <c r="JD24" s="19">
        <v>0</v>
      </c>
      <c r="JE24" s="19">
        <v>0</v>
      </c>
      <c r="JF24" s="19">
        <v>0</v>
      </c>
      <c r="JG24" s="19">
        <v>0</v>
      </c>
      <c r="JH24" s="19"/>
      <c r="JI24" s="19"/>
      <c r="JJ24" s="19"/>
      <c r="JK24" s="19">
        <v>0</v>
      </c>
      <c r="JL24" s="19">
        <v>160</v>
      </c>
      <c r="JM24" s="19">
        <v>150.66667000000001</v>
      </c>
      <c r="JN24" s="19">
        <v>150.66667000000001</v>
      </c>
      <c r="JO24" s="19">
        <v>9.3333300000000001</v>
      </c>
      <c r="JP24" s="19">
        <v>0</v>
      </c>
      <c r="JQ24" s="19">
        <v>0</v>
      </c>
      <c r="JR24" s="19">
        <v>0</v>
      </c>
      <c r="JS24" s="19">
        <v>0</v>
      </c>
      <c r="JT24" s="19">
        <v>65.2</v>
      </c>
      <c r="JU24" s="19">
        <v>75.333330000000004</v>
      </c>
      <c r="JV24" s="19">
        <v>75.333330000000004</v>
      </c>
      <c r="JW24" s="19">
        <v>-10.133330000000001</v>
      </c>
      <c r="JX24" s="19">
        <v>0</v>
      </c>
      <c r="JY24" s="19">
        <v>0</v>
      </c>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3.5</v>
      </c>
      <c r="LE24" s="19">
        <v>3.9931199999999998</v>
      </c>
      <c r="LF24" s="19">
        <v>3.9931199999999998</v>
      </c>
      <c r="LG24" s="19">
        <v>-0.49312</v>
      </c>
      <c r="LH24" s="19">
        <v>138.6</v>
      </c>
      <c r="LI24" s="19">
        <v>197.09658999999999</v>
      </c>
      <c r="LJ24" s="19">
        <v>197.09658999999999</v>
      </c>
      <c r="LK24" s="19">
        <v>-58.496589999999998</v>
      </c>
      <c r="LL24" s="19">
        <v>110.7</v>
      </c>
      <c r="LM24" s="19">
        <v>125.87508</v>
      </c>
      <c r="LN24" s="19">
        <v>125.87508</v>
      </c>
      <c r="LO24" s="19">
        <v>-15.175079999999999</v>
      </c>
      <c r="LP24" s="19"/>
      <c r="LQ24" s="19"/>
      <c r="LR24" s="19"/>
      <c r="LS24" s="19">
        <v>0</v>
      </c>
      <c r="LT24" s="19">
        <v>77.900000000000006</v>
      </c>
      <c r="LU24" s="19">
        <v>78.567999999999998</v>
      </c>
      <c r="LV24" s="19">
        <v>78.567999999999998</v>
      </c>
      <c r="LW24" s="19">
        <v>-0.66800000000000004</v>
      </c>
      <c r="LX24" s="19">
        <v>29.4</v>
      </c>
      <c r="LY24" s="19">
        <v>30.097560000000001</v>
      </c>
      <c r="LZ24" s="19">
        <v>30.097560000000001</v>
      </c>
      <c r="MA24" s="19">
        <v>-0.69755999999999996</v>
      </c>
      <c r="MB24" s="19"/>
      <c r="MC24" s="19"/>
      <c r="MD24" s="19"/>
      <c r="ME24" s="19">
        <v>0</v>
      </c>
      <c r="MF24" s="19"/>
      <c r="MG24" s="19"/>
      <c r="MH24" s="19"/>
      <c r="MI24" s="19">
        <v>0</v>
      </c>
      <c r="MJ24" s="19"/>
      <c r="MK24" s="19"/>
      <c r="ML24" s="19"/>
      <c r="MM24" s="19">
        <v>0</v>
      </c>
      <c r="MN24" s="19">
        <v>105.2</v>
      </c>
      <c r="MO24" s="19">
        <v>145</v>
      </c>
      <c r="MP24" s="19">
        <v>145</v>
      </c>
      <c r="MQ24" s="19">
        <v>-39.799999999999997</v>
      </c>
      <c r="MR24" s="19">
        <v>105.5</v>
      </c>
      <c r="MS24" s="19">
        <v>123.33333</v>
      </c>
      <c r="MT24" s="19">
        <v>123.33333</v>
      </c>
      <c r="MU24" s="19">
        <v>-17.83333</v>
      </c>
      <c r="MV24" s="19">
        <v>119.7</v>
      </c>
      <c r="MW24" s="19">
        <v>61.666670000000003</v>
      </c>
      <c r="MX24" s="19">
        <v>61.666670000000003</v>
      </c>
      <c r="MY24" s="19">
        <v>58.033329999999999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c r="OD24" s="19">
        <v>0.113</v>
      </c>
      <c r="OE24" s="19">
        <v>8.6999999999999994E-2</v>
      </c>
      <c r="OF24" s="19">
        <v>58.4</v>
      </c>
      <c r="OG24" s="19">
        <v>84.33</v>
      </c>
      <c r="OH24" s="19">
        <v>84.33</v>
      </c>
      <c r="OI24" s="19">
        <v>-25.93</v>
      </c>
      <c r="OJ24" s="19">
        <v>64.099999999999994</v>
      </c>
      <c r="OK24" s="19"/>
      <c r="OL24" s="19">
        <v>46.210999999999999</v>
      </c>
      <c r="OM24" s="19">
        <v>17.888999999999999</v>
      </c>
      <c r="ON24" s="19">
        <v>11.5</v>
      </c>
      <c r="OO24" s="19">
        <v>13.244</v>
      </c>
      <c r="OP24" s="19">
        <v>13.244</v>
      </c>
      <c r="OQ24" s="19">
        <v>-1.744</v>
      </c>
      <c r="OR24" s="19">
        <v>0.1</v>
      </c>
      <c r="OS24" s="19"/>
      <c r="OT24" s="19">
        <v>0</v>
      </c>
      <c r="OU24" s="19">
        <v>0.1</v>
      </c>
      <c r="OV24" s="19">
        <v>19.8</v>
      </c>
      <c r="OW24" s="19">
        <v>17.560980000000001</v>
      </c>
      <c r="OX24" s="19">
        <v>17.560980000000001</v>
      </c>
      <c r="OY24" s="19">
        <v>2.23902</v>
      </c>
      <c r="OZ24" s="19">
        <v>9.9</v>
      </c>
      <c r="PA24" s="19">
        <v>9.9830000000000005</v>
      </c>
      <c r="PB24" s="19">
        <v>9.9830000000000005</v>
      </c>
      <c r="PC24" s="19">
        <v>-8.3000000000000004E-2</v>
      </c>
      <c r="PD24" s="19">
        <v>2.2999999999999998</v>
      </c>
      <c r="PE24" s="19">
        <v>5.67</v>
      </c>
      <c r="PF24" s="19">
        <v>5.67</v>
      </c>
      <c r="PG24" s="19">
        <v>-3.37</v>
      </c>
      <c r="PH24" s="19">
        <v>1.2</v>
      </c>
      <c r="PI24" s="19">
        <v>1</v>
      </c>
      <c r="PJ24" s="19">
        <v>1</v>
      </c>
      <c r="PK24" s="19">
        <v>0.2</v>
      </c>
      <c r="PL24" s="19">
        <v>3.2</v>
      </c>
      <c r="PM24" s="19">
        <v>3.4</v>
      </c>
      <c r="PN24" s="19">
        <v>3.4</v>
      </c>
      <c r="PO24" s="19">
        <v>-0.2</v>
      </c>
      <c r="PP24" s="19">
        <v>5.2</v>
      </c>
      <c r="PQ24" s="19">
        <v>5</v>
      </c>
      <c r="PR24" s="19">
        <v>5</v>
      </c>
      <c r="PS24" s="19">
        <v>0.2</v>
      </c>
      <c r="PT24" s="19">
        <v>0</v>
      </c>
      <c r="PU24" s="19"/>
      <c r="PV24" s="19">
        <v>19.5122</v>
      </c>
      <c r="PW24" s="19">
        <v>-19.5122</v>
      </c>
      <c r="PX24" s="19">
        <v>13.9</v>
      </c>
      <c r="PY24" s="19">
        <v>19.5122</v>
      </c>
      <c r="PZ24" s="19">
        <v>19.5122</v>
      </c>
      <c r="QA24" s="19">
        <v>-5.6121999999999996</v>
      </c>
      <c r="QB24" s="19">
        <v>18.7</v>
      </c>
      <c r="QC24" s="19">
        <v>17.560980000000001</v>
      </c>
      <c r="QD24" s="19">
        <v>17.560980000000001</v>
      </c>
      <c r="QE24" s="19">
        <v>1.1390199999999999</v>
      </c>
      <c r="QF24" s="19">
        <v>3.6</v>
      </c>
      <c r="QG24" s="19">
        <v>3.5</v>
      </c>
      <c r="QH24" s="19">
        <v>3.5</v>
      </c>
      <c r="QI24" s="19">
        <v>0.1</v>
      </c>
      <c r="QJ24" s="19">
        <v>18.5</v>
      </c>
      <c r="QK24" s="19">
        <v>18.048780000000001</v>
      </c>
      <c r="QL24" s="19">
        <v>18.048780000000001</v>
      </c>
      <c r="QM24" s="19">
        <v>0.45122000000000001</v>
      </c>
      <c r="QN24" s="19">
        <v>12.7</v>
      </c>
      <c r="QO24" s="19"/>
      <c r="QP24" s="19">
        <v>10.369</v>
      </c>
      <c r="QQ24" s="19">
        <v>2.331</v>
      </c>
      <c r="QR24" s="19">
        <v>15.8</v>
      </c>
      <c r="QS24" s="19"/>
      <c r="QT24" s="19">
        <v>12.065</v>
      </c>
      <c r="QU24" s="19">
        <v>3.7349999999999999</v>
      </c>
      <c r="QV24" s="19">
        <v>25.8</v>
      </c>
      <c r="QW24" s="19">
        <v>20.95</v>
      </c>
      <c r="QX24" s="19">
        <v>20.95</v>
      </c>
      <c r="QY24" s="19">
        <v>4.8499999999999996</v>
      </c>
      <c r="QZ24" s="19">
        <v>71.099999999999994</v>
      </c>
      <c r="RA24" s="19">
        <v>61.578000000000003</v>
      </c>
      <c r="RB24" s="19">
        <v>61.578000000000003</v>
      </c>
      <c r="RC24" s="19">
        <v>9.5220000000000002</v>
      </c>
      <c r="RD24" s="19"/>
      <c r="RE24" s="19"/>
      <c r="RF24" s="19"/>
      <c r="RG24" s="19">
        <v>0</v>
      </c>
      <c r="RH24" s="19"/>
      <c r="RI24" s="19"/>
      <c r="RJ24" s="19"/>
      <c r="RK24" s="19">
        <v>0</v>
      </c>
      <c r="RL24" s="19"/>
      <c r="RM24" s="19"/>
      <c r="RN24" s="19"/>
      <c r="RO24" s="19">
        <v>0</v>
      </c>
      <c r="RP24" s="19"/>
      <c r="RQ24" s="19"/>
      <c r="RR24" s="19"/>
      <c r="RS24" s="19">
        <v>0</v>
      </c>
      <c r="RT24" s="19">
        <v>16.5</v>
      </c>
      <c r="RU24" s="19"/>
      <c r="RV24" s="19">
        <v>7.9630000000000001</v>
      </c>
      <c r="RW24" s="19">
        <v>8.5370000000000008</v>
      </c>
      <c r="RX24" s="19">
        <v>3.4</v>
      </c>
      <c r="RY24" s="19">
        <v>3.2490000000000001</v>
      </c>
      <c r="RZ24" s="19">
        <v>3.2490000000000001</v>
      </c>
      <c r="SA24" s="19">
        <v>0.151</v>
      </c>
      <c r="SB24" s="19">
        <v>20.2</v>
      </c>
      <c r="SC24" s="19">
        <v>19.869240000000001</v>
      </c>
      <c r="SD24" s="19">
        <v>19.869240000000001</v>
      </c>
      <c r="SE24" s="19">
        <v>0.33076</v>
      </c>
      <c r="SF24" s="19">
        <v>3</v>
      </c>
      <c r="SG24" s="19">
        <v>2</v>
      </c>
      <c r="SH24" s="19">
        <v>2</v>
      </c>
      <c r="SI24" s="19">
        <v>1</v>
      </c>
      <c r="SJ24" s="19"/>
      <c r="SK24" s="19"/>
      <c r="SL24" s="19">
        <v>0.7</v>
      </c>
      <c r="SM24" s="19">
        <v>-0.7</v>
      </c>
      <c r="SN24" s="19">
        <v>19.8</v>
      </c>
      <c r="SO24" s="19">
        <v>19.121949999999998</v>
      </c>
      <c r="SP24" s="19">
        <v>19.121949999999998</v>
      </c>
      <c r="SQ24" s="19">
        <v>0.67805000000000004</v>
      </c>
      <c r="SR24" s="19">
        <v>12.9</v>
      </c>
      <c r="SS24" s="19">
        <v>12.7</v>
      </c>
      <c r="ST24" s="19">
        <v>12.7</v>
      </c>
      <c r="SU24" s="19">
        <v>0.2</v>
      </c>
      <c r="SV24" s="19">
        <v>16</v>
      </c>
      <c r="SW24" s="19">
        <v>17.560980000000001</v>
      </c>
      <c r="SX24" s="19">
        <v>17.560980000000001</v>
      </c>
      <c r="SY24" s="19">
        <v>-1.56098</v>
      </c>
      <c r="SZ24" s="19">
        <v>20.2</v>
      </c>
      <c r="TA24" s="19">
        <v>19.5122</v>
      </c>
      <c r="TB24" s="19">
        <v>19.5122</v>
      </c>
      <c r="TC24" s="19">
        <v>0.68779999999999997</v>
      </c>
      <c r="TD24" s="19">
        <v>19.8</v>
      </c>
      <c r="TE24" s="19">
        <v>19.317070000000001</v>
      </c>
      <c r="TF24" s="19">
        <v>19.317070000000001</v>
      </c>
      <c r="TG24" s="19">
        <v>0.48293000000000003</v>
      </c>
      <c r="TH24" s="19">
        <v>23</v>
      </c>
      <c r="TI24" s="19">
        <v>15.907</v>
      </c>
      <c r="TJ24" s="19">
        <v>15.907</v>
      </c>
      <c r="TK24" s="19">
        <v>7.093</v>
      </c>
      <c r="TL24" s="19">
        <v>2.2999999999999998</v>
      </c>
      <c r="TM24" s="19">
        <v>15.27</v>
      </c>
      <c r="TN24" s="19">
        <v>15.27</v>
      </c>
      <c r="TO24" s="19">
        <v>-12.97</v>
      </c>
      <c r="TP24" s="19">
        <v>28.9</v>
      </c>
      <c r="TQ24" s="19"/>
      <c r="TR24" s="19">
        <v>25.106999999999999</v>
      </c>
      <c r="TS24" s="19">
        <v>3.7930000000000001</v>
      </c>
      <c r="TT24" s="19">
        <v>75.8</v>
      </c>
      <c r="TU24" s="19">
        <v>38.424999999999997</v>
      </c>
      <c r="TV24" s="19">
        <v>38.424999999999997</v>
      </c>
      <c r="TW24" s="19">
        <v>37.375</v>
      </c>
      <c r="TX24" s="19">
        <v>76.599999999999994</v>
      </c>
      <c r="TY24" s="19">
        <v>52.429000000000002</v>
      </c>
      <c r="TZ24" s="19">
        <v>52.429000000000002</v>
      </c>
      <c r="UA24" s="19">
        <v>24.170999999999999</v>
      </c>
      <c r="UB24" s="19">
        <v>8.9</v>
      </c>
      <c r="UC24" s="19">
        <v>1.3839999999999999</v>
      </c>
      <c r="UD24" s="19">
        <v>1.3839999999999999</v>
      </c>
      <c r="UE24" s="19">
        <v>7.516</v>
      </c>
      <c r="UF24" s="19">
        <v>4.9000000000000004</v>
      </c>
      <c r="UG24" s="19">
        <v>1.5349999999999999</v>
      </c>
      <c r="UH24" s="19">
        <v>1.5349999999999999</v>
      </c>
      <c r="UI24" s="19">
        <v>3.3650000000000002</v>
      </c>
      <c r="UJ24" s="19">
        <v>20.9</v>
      </c>
      <c r="UK24" s="19">
        <v>19.5122</v>
      </c>
      <c r="UL24" s="19">
        <v>19.5122</v>
      </c>
      <c r="UM24" s="19">
        <v>1.3877999999999999</v>
      </c>
      <c r="UN24" s="19">
        <v>6.7</v>
      </c>
      <c r="UO24" s="19">
        <v>8</v>
      </c>
      <c r="UP24" s="19">
        <v>8</v>
      </c>
      <c r="UQ24" s="19">
        <v>-1.3</v>
      </c>
      <c r="UR24" s="19">
        <v>7.9</v>
      </c>
      <c r="US24" s="19">
        <v>7.9</v>
      </c>
      <c r="UT24" s="19">
        <v>7.9</v>
      </c>
      <c r="UU24" s="19">
        <v>0</v>
      </c>
      <c r="UV24" s="19">
        <v>20.399999999999999</v>
      </c>
      <c r="UW24" s="19">
        <v>19.5122</v>
      </c>
      <c r="UX24" s="19">
        <v>19.5122</v>
      </c>
      <c r="UY24" s="19">
        <v>0.88780000000000003</v>
      </c>
      <c r="UZ24" s="19">
        <v>20.399999999999999</v>
      </c>
      <c r="VA24" s="19">
        <v>19.5122</v>
      </c>
      <c r="VB24" s="19">
        <v>19.5122</v>
      </c>
      <c r="VC24" s="19">
        <v>0.88780000000000003</v>
      </c>
      <c r="VD24" s="19">
        <v>20.2</v>
      </c>
      <c r="VE24" s="19">
        <v>19.5122</v>
      </c>
      <c r="VF24" s="19">
        <v>19.5122</v>
      </c>
      <c r="VG24" s="19">
        <v>0.68779999999999997</v>
      </c>
      <c r="VH24" s="19">
        <v>8.3000000000000007</v>
      </c>
      <c r="VI24" s="19">
        <v>9.6530000000000005</v>
      </c>
      <c r="VJ24" s="19">
        <v>9.6530000000000005</v>
      </c>
      <c r="VK24" s="19">
        <v>-1.353</v>
      </c>
      <c r="VL24" s="19">
        <v>194.8</v>
      </c>
      <c r="VM24" s="19"/>
      <c r="VN24" s="19">
        <v>179.23</v>
      </c>
      <c r="VO24" s="19">
        <v>15.57</v>
      </c>
      <c r="VP24" s="19">
        <v>8.1</v>
      </c>
      <c r="VQ24" s="19"/>
      <c r="VR24" s="19">
        <v>11.302</v>
      </c>
      <c r="VS24" s="19">
        <v>-3.202</v>
      </c>
      <c r="VT24" s="19">
        <v>114.5</v>
      </c>
      <c r="VU24" s="19"/>
      <c r="VV24" s="19">
        <v>103.453</v>
      </c>
      <c r="VW24" s="19">
        <v>11.047000000000001</v>
      </c>
      <c r="VX24" s="19">
        <v>0.6</v>
      </c>
      <c r="VY24" s="19">
        <v>0.6</v>
      </c>
      <c r="VZ24" s="19">
        <v>0.6</v>
      </c>
      <c r="WA24" s="19">
        <v>0</v>
      </c>
      <c r="WB24" s="19">
        <v>91.8</v>
      </c>
      <c r="WC24" s="19">
        <v>43</v>
      </c>
      <c r="WD24" s="19">
        <v>43</v>
      </c>
      <c r="WE24" s="19">
        <v>48.8</v>
      </c>
      <c r="WF24" s="19">
        <v>0</v>
      </c>
      <c r="WG24" s="19">
        <v>28</v>
      </c>
      <c r="WH24" s="19">
        <v>28</v>
      </c>
      <c r="WI24" s="19">
        <v>-28</v>
      </c>
      <c r="WJ24" s="19">
        <v>88.5</v>
      </c>
      <c r="WK24" s="19"/>
      <c r="WL24" s="19">
        <v>80.066000000000003</v>
      </c>
      <c r="WM24" s="19">
        <v>8.4339999999999993</v>
      </c>
      <c r="WN24" s="19">
        <v>3.2</v>
      </c>
      <c r="WO24" s="19"/>
      <c r="WP24" s="19">
        <v>5.1020000000000003</v>
      </c>
      <c r="WQ24" s="19">
        <v>-1.9019999999999999</v>
      </c>
      <c r="WR24" s="19">
        <v>9.4</v>
      </c>
      <c r="WS24" s="19">
        <v>9.6</v>
      </c>
      <c r="WT24" s="19">
        <v>9.6</v>
      </c>
      <c r="WU24" s="19">
        <v>-0.2</v>
      </c>
      <c r="WV24" s="19">
        <v>19.8</v>
      </c>
      <c r="WW24" s="19">
        <v>19.317070000000001</v>
      </c>
      <c r="WX24" s="19">
        <v>19.317070000000001</v>
      </c>
      <c r="WY24" s="19">
        <v>0.48293000000000003</v>
      </c>
      <c r="WZ24" s="19">
        <v>8.6999999999999993</v>
      </c>
      <c r="XA24" s="19">
        <v>10.8</v>
      </c>
      <c r="XB24" s="19">
        <v>10.8</v>
      </c>
      <c r="XC24" s="19">
        <v>-2.1</v>
      </c>
      <c r="XD24" s="19"/>
      <c r="XE24" s="19"/>
      <c r="XF24" s="19"/>
      <c r="XG24" s="19">
        <v>0</v>
      </c>
      <c r="XH24" s="19"/>
      <c r="XI24" s="19"/>
      <c r="XJ24" s="19"/>
      <c r="XK24" s="19">
        <v>0</v>
      </c>
      <c r="XL24" s="19">
        <v>15.5</v>
      </c>
      <c r="XM24" s="19">
        <v>14</v>
      </c>
      <c r="XN24" s="19">
        <v>14</v>
      </c>
      <c r="XO24" s="19">
        <v>1.5</v>
      </c>
      <c r="XP24" s="19"/>
      <c r="XQ24" s="19"/>
      <c r="XR24" s="19"/>
      <c r="XS24" s="19">
        <v>0</v>
      </c>
      <c r="XT24" s="19"/>
      <c r="XU24" s="19"/>
      <c r="XV24" s="19"/>
      <c r="XW24" s="19">
        <v>0</v>
      </c>
    </row>
    <row r="25" spans="1:647" ht="24" customHeight="1" x14ac:dyDescent="0.35">
      <c r="A25" s="1"/>
      <c r="B25" s="13" t="s">
        <v>68</v>
      </c>
      <c r="C25" s="13" t="s">
        <v>827</v>
      </c>
      <c r="D25" s="14"/>
      <c r="E25" s="14"/>
      <c r="F25" s="14"/>
      <c r="G25" s="14">
        <v>0</v>
      </c>
      <c r="H25" s="14"/>
      <c r="I25" s="14"/>
      <c r="J25" s="14"/>
      <c r="K25" s="14">
        <v>0</v>
      </c>
      <c r="L25" s="14"/>
      <c r="M25" s="14"/>
      <c r="N25" s="14"/>
      <c r="O25" s="14">
        <v>0</v>
      </c>
      <c r="P25" s="14">
        <v>649</v>
      </c>
      <c r="Q25" s="14">
        <v>646.79789000000005</v>
      </c>
      <c r="R25" s="14">
        <v>646.79789000000005</v>
      </c>
      <c r="S25" s="14">
        <v>2.2021099999999998</v>
      </c>
      <c r="T25" s="14">
        <v>216.5</v>
      </c>
      <c r="U25" s="14">
        <v>211.44126</v>
      </c>
      <c r="V25" s="14">
        <v>211.44126</v>
      </c>
      <c r="W25" s="14">
        <v>5.0587400000000002</v>
      </c>
      <c r="X25" s="14"/>
      <c r="Y25" s="14"/>
      <c r="Z25" s="14"/>
      <c r="AA25" s="14">
        <v>0</v>
      </c>
      <c r="AB25" s="14"/>
      <c r="AC25" s="14"/>
      <c r="AD25" s="14"/>
      <c r="AE25" s="14">
        <v>0</v>
      </c>
      <c r="AF25" s="14">
        <v>90.4</v>
      </c>
      <c r="AG25" s="14">
        <v>92.226339999999993</v>
      </c>
      <c r="AH25" s="14">
        <v>92.226339999999993</v>
      </c>
      <c r="AI25" s="14">
        <v>-1.8263400000000001</v>
      </c>
      <c r="AJ25" s="14">
        <v>199.3</v>
      </c>
      <c r="AK25" s="14">
        <v>215.56104999999999</v>
      </c>
      <c r="AL25" s="14">
        <v>215.56104999999999</v>
      </c>
      <c r="AM25" s="14">
        <v>-16.261050000000001</v>
      </c>
      <c r="AN25" s="14">
        <v>0</v>
      </c>
      <c r="AO25" s="14">
        <v>0</v>
      </c>
      <c r="AP25" s="14">
        <v>0</v>
      </c>
      <c r="AQ25" s="14">
        <v>0</v>
      </c>
      <c r="AR25" s="14"/>
      <c r="AS25" s="14"/>
      <c r="AT25" s="14"/>
      <c r="AU25" s="14">
        <v>0</v>
      </c>
      <c r="AV25" s="14">
        <v>110.8</v>
      </c>
      <c r="AW25" s="14">
        <v>125.50278</v>
      </c>
      <c r="AX25" s="14">
        <v>119.25278</v>
      </c>
      <c r="AY25" s="14">
        <v>-8.4527800000000006</v>
      </c>
      <c r="AZ25" s="14">
        <v>110.7</v>
      </c>
      <c r="BA25" s="14">
        <v>125.50278</v>
      </c>
      <c r="BB25" s="14">
        <v>119.25278</v>
      </c>
      <c r="BC25" s="14">
        <v>-8.5527800000000003</v>
      </c>
      <c r="BD25" s="14">
        <v>109.9</v>
      </c>
      <c r="BE25" s="14">
        <v>125.50278</v>
      </c>
      <c r="BF25" s="14">
        <v>119.25278</v>
      </c>
      <c r="BG25" s="14">
        <v>-9.3527799999999992</v>
      </c>
      <c r="BH25" s="14">
        <v>212.7</v>
      </c>
      <c r="BI25" s="14">
        <v>188.25416999999999</v>
      </c>
      <c r="BJ25" s="14">
        <v>178.87916999999999</v>
      </c>
      <c r="BK25" s="14">
        <v>33.820830000000001</v>
      </c>
      <c r="BL25" s="14">
        <v>205</v>
      </c>
      <c r="BM25" s="14">
        <v>195.12200999999999</v>
      </c>
      <c r="BN25" s="14">
        <v>195.12200999999999</v>
      </c>
      <c r="BO25" s="14">
        <v>9.8779900000000005</v>
      </c>
      <c r="BP25" s="14">
        <v>109.8</v>
      </c>
      <c r="BQ25" s="14">
        <v>97.561000000000007</v>
      </c>
      <c r="BR25" s="14">
        <v>97.561000000000007</v>
      </c>
      <c r="BS25" s="14">
        <v>12.239000000000001</v>
      </c>
      <c r="BT25" s="14">
        <v>562.4</v>
      </c>
      <c r="BU25" s="14">
        <v>568.29854</v>
      </c>
      <c r="BV25" s="14">
        <v>568.29854</v>
      </c>
      <c r="BW25" s="14">
        <v>-5.8985399999999997</v>
      </c>
      <c r="BX25" s="14">
        <v>10.4</v>
      </c>
      <c r="BY25" s="14">
        <v>5.4891500000000004</v>
      </c>
      <c r="BZ25" s="14">
        <v>5.4891500000000004</v>
      </c>
      <c r="CA25" s="14">
        <v>4.9108499999999999</v>
      </c>
      <c r="CB25" s="14"/>
      <c r="CC25" s="14"/>
      <c r="CD25" s="14"/>
      <c r="CE25" s="14">
        <v>0</v>
      </c>
      <c r="CF25" s="14"/>
      <c r="CG25" s="14"/>
      <c r="CH25" s="14"/>
      <c r="CI25" s="14">
        <v>0</v>
      </c>
      <c r="CJ25" s="14"/>
      <c r="CK25" s="14"/>
      <c r="CL25" s="14"/>
      <c r="CM25" s="14">
        <v>0</v>
      </c>
      <c r="CN25" s="14"/>
      <c r="CO25" s="14"/>
      <c r="CP25" s="14"/>
      <c r="CQ25" s="14">
        <v>0</v>
      </c>
      <c r="CR25" s="14">
        <v>162.4</v>
      </c>
      <c r="CS25" s="14">
        <v>164.70732000000001</v>
      </c>
      <c r="CT25" s="14">
        <v>164.70732000000001</v>
      </c>
      <c r="CU25" s="14">
        <v>-2.3073199999999998</v>
      </c>
      <c r="CV25" s="14">
        <v>7.6</v>
      </c>
      <c r="CW25" s="14">
        <v>7.1182800000000004</v>
      </c>
      <c r="CX25" s="14">
        <v>5.1346499999999997</v>
      </c>
      <c r="CY25" s="14">
        <v>2.4653499999999999</v>
      </c>
      <c r="CZ25" s="14">
        <v>3.8</v>
      </c>
      <c r="DA25" s="14">
        <v>3.9073199999999999</v>
      </c>
      <c r="DB25" s="14">
        <v>2.8184800000000001</v>
      </c>
      <c r="DC25" s="14">
        <v>0.98151999999999995</v>
      </c>
      <c r="DD25" s="14">
        <v>0</v>
      </c>
      <c r="DE25" s="14">
        <v>0</v>
      </c>
      <c r="DF25" s="14">
        <v>0</v>
      </c>
      <c r="DG25" s="14">
        <v>0</v>
      </c>
      <c r="DH25" s="14">
        <v>6.8</v>
      </c>
      <c r="DI25" s="14">
        <v>6.8787000000000003</v>
      </c>
      <c r="DJ25" s="14">
        <v>6.8787000000000003</v>
      </c>
      <c r="DK25" s="14">
        <v>-7.8700000000000006E-2</v>
      </c>
      <c r="DL25" s="14">
        <v>9.1</v>
      </c>
      <c r="DM25" s="14">
        <v>8.1736000000000004</v>
      </c>
      <c r="DN25" s="14">
        <v>8.1736000000000004</v>
      </c>
      <c r="DO25" s="14">
        <v>0.9264</v>
      </c>
      <c r="DP25" s="14">
        <v>64.900000000000006</v>
      </c>
      <c r="DQ25" s="14">
        <v>44.764240000000001</v>
      </c>
      <c r="DR25" s="14">
        <v>44.764240000000001</v>
      </c>
      <c r="DS25" s="14">
        <v>20.135760000000001</v>
      </c>
      <c r="DT25" s="14">
        <v>5</v>
      </c>
      <c r="DU25" s="14">
        <v>4.7632000000000003</v>
      </c>
      <c r="DV25" s="14">
        <v>4.7632000000000003</v>
      </c>
      <c r="DW25" s="14">
        <v>0.23680000000000001</v>
      </c>
      <c r="DX25" s="14"/>
      <c r="DY25" s="14"/>
      <c r="DZ25" s="14"/>
      <c r="EA25" s="14">
        <v>0</v>
      </c>
      <c r="EB25" s="14"/>
      <c r="EC25" s="14"/>
      <c r="ED25" s="14"/>
      <c r="EE25" s="14">
        <v>0</v>
      </c>
      <c r="EF25" s="14"/>
      <c r="EG25" s="14"/>
      <c r="EH25" s="14"/>
      <c r="EI25" s="14">
        <v>0</v>
      </c>
      <c r="EJ25" s="14">
        <v>110.6</v>
      </c>
      <c r="EK25" s="14">
        <v>112.90537</v>
      </c>
      <c r="EL25" s="14">
        <v>112.90537</v>
      </c>
      <c r="EM25" s="14">
        <v>-2.3053699999999999</v>
      </c>
      <c r="EN25" s="14">
        <v>181.4</v>
      </c>
      <c r="EO25" s="14">
        <v>221.25516999999999</v>
      </c>
      <c r="EP25" s="14">
        <v>221.25516999999999</v>
      </c>
      <c r="EQ25" s="14">
        <v>-39.855170000000001</v>
      </c>
      <c r="ER25" s="14"/>
      <c r="ES25" s="14"/>
      <c r="ET25" s="14"/>
      <c r="EU25" s="14">
        <v>0</v>
      </c>
      <c r="EV25" s="14"/>
      <c r="EW25" s="14"/>
      <c r="EX25" s="14"/>
      <c r="EY25" s="14">
        <v>0</v>
      </c>
      <c r="EZ25" s="14"/>
      <c r="FA25" s="14"/>
      <c r="FB25" s="14"/>
      <c r="FC25" s="14">
        <v>0</v>
      </c>
      <c r="FD25" s="14">
        <v>6.5</v>
      </c>
      <c r="FE25" s="14">
        <v>6.39</v>
      </c>
      <c r="FF25" s="14">
        <v>6.39</v>
      </c>
      <c r="FG25" s="14">
        <v>0.11</v>
      </c>
      <c r="FH25" s="14">
        <v>228.6</v>
      </c>
      <c r="FI25" s="14">
        <v>229.57073</v>
      </c>
      <c r="FJ25" s="14">
        <v>229.57073</v>
      </c>
      <c r="FK25" s="14">
        <v>-0.97072999999999998</v>
      </c>
      <c r="FL25" s="14">
        <v>80.400000000000006</v>
      </c>
      <c r="FM25" s="14">
        <v>79.38167</v>
      </c>
      <c r="FN25" s="14">
        <v>79.38167</v>
      </c>
      <c r="FO25" s="14">
        <v>1.01833</v>
      </c>
      <c r="FP25" s="14">
        <v>133.9</v>
      </c>
      <c r="FQ25" s="14">
        <v>151.16399999999999</v>
      </c>
      <c r="FR25" s="14">
        <v>150.27984000000001</v>
      </c>
      <c r="FS25" s="14">
        <v>-16.379840000000002</v>
      </c>
      <c r="FT25" s="14">
        <v>42.4</v>
      </c>
      <c r="FU25" s="14">
        <v>41.498959999999997</v>
      </c>
      <c r="FV25" s="14">
        <v>41.498959999999997</v>
      </c>
      <c r="FW25" s="14">
        <v>0.90103999999999995</v>
      </c>
      <c r="FX25" s="14">
        <v>0</v>
      </c>
      <c r="FY25" s="14">
        <v>0</v>
      </c>
      <c r="FZ25" s="14">
        <v>0</v>
      </c>
      <c r="GA25" s="14">
        <v>0</v>
      </c>
      <c r="GB25" s="14">
        <v>19.7</v>
      </c>
      <c r="GC25" s="14">
        <v>19.121949999999998</v>
      </c>
      <c r="GD25" s="14">
        <v>19.121949999999998</v>
      </c>
      <c r="GE25" s="14">
        <v>0.57804999999999995</v>
      </c>
      <c r="GF25" s="14">
        <v>92.4</v>
      </c>
      <c r="GG25" s="14">
        <v>87.657560000000004</v>
      </c>
      <c r="GH25" s="14">
        <v>87.657560000000004</v>
      </c>
      <c r="GI25" s="14">
        <v>4.7424400000000002</v>
      </c>
      <c r="GJ25" s="14">
        <v>175</v>
      </c>
      <c r="GK25" s="14">
        <v>180</v>
      </c>
      <c r="GL25" s="14">
        <v>180</v>
      </c>
      <c r="GM25" s="14">
        <v>-5</v>
      </c>
      <c r="GN25" s="14">
        <v>34.5</v>
      </c>
      <c r="GO25" s="14">
        <v>120</v>
      </c>
      <c r="GP25" s="14">
        <v>120</v>
      </c>
      <c r="GQ25" s="14">
        <v>-85.5</v>
      </c>
      <c r="GR25" s="14">
        <v>84.4</v>
      </c>
      <c r="GS25" s="14">
        <v>90</v>
      </c>
      <c r="GT25" s="14">
        <v>90</v>
      </c>
      <c r="GU25" s="14">
        <v>-5.6</v>
      </c>
      <c r="GV25" s="14">
        <v>107</v>
      </c>
      <c r="GW25" s="14">
        <v>110.91316999999999</v>
      </c>
      <c r="GX25" s="14">
        <v>110.91316999999999</v>
      </c>
      <c r="GY25" s="14">
        <v>-3.91317</v>
      </c>
      <c r="GZ25" s="14">
        <v>0</v>
      </c>
      <c r="HA25" s="14"/>
      <c r="HB25" s="14">
        <v>9.09</v>
      </c>
      <c r="HC25" s="14">
        <v>-9.09</v>
      </c>
      <c r="HD25" s="14">
        <v>8.5</v>
      </c>
      <c r="HE25" s="14">
        <v>9.9490999999999996</v>
      </c>
      <c r="HF25" s="14">
        <v>9.9490999999999996</v>
      </c>
      <c r="HG25" s="14">
        <v>-1.4491000000000001</v>
      </c>
      <c r="HH25" s="14">
        <v>46.1</v>
      </c>
      <c r="HI25" s="14">
        <v>47.26634</v>
      </c>
      <c r="HJ25" s="14">
        <v>47.26634</v>
      </c>
      <c r="HK25" s="14">
        <v>-1.1663399999999999</v>
      </c>
      <c r="HL25" s="14">
        <v>25.2</v>
      </c>
      <c r="HM25" s="14">
        <v>30</v>
      </c>
      <c r="HN25" s="14">
        <v>30</v>
      </c>
      <c r="HO25" s="14">
        <v>-4.8</v>
      </c>
      <c r="HP25" s="14">
        <v>3.8</v>
      </c>
      <c r="HQ25" s="14">
        <v>3.8872599999999999</v>
      </c>
      <c r="HR25" s="14">
        <v>3.8872599999999999</v>
      </c>
      <c r="HS25" s="14">
        <v>-8.7260000000000004E-2</v>
      </c>
      <c r="HT25" s="14">
        <v>37.1</v>
      </c>
      <c r="HU25" s="14">
        <v>33.323279999999997</v>
      </c>
      <c r="HV25" s="14">
        <v>33.323279999999997</v>
      </c>
      <c r="HW25" s="14">
        <v>3.7767200000000001</v>
      </c>
      <c r="HX25" s="14">
        <v>169.9</v>
      </c>
      <c r="HY25" s="14">
        <v>171.54185000000001</v>
      </c>
      <c r="HZ25" s="14">
        <v>171.54185000000001</v>
      </c>
      <c r="IA25" s="14">
        <v>-1.64185</v>
      </c>
      <c r="IB25" s="14">
        <v>47.5</v>
      </c>
      <c r="IC25" s="14">
        <v>47.67127</v>
      </c>
      <c r="ID25" s="14">
        <v>47.67127</v>
      </c>
      <c r="IE25" s="14">
        <v>-0.17127000000000001</v>
      </c>
      <c r="IF25" s="14"/>
      <c r="IG25" s="14"/>
      <c r="IH25" s="14"/>
      <c r="II25" s="14">
        <v>0</v>
      </c>
      <c r="IJ25" s="14"/>
      <c r="IK25" s="14"/>
      <c r="IL25" s="14"/>
      <c r="IM25" s="14">
        <v>0</v>
      </c>
      <c r="IN25" s="14">
        <v>0</v>
      </c>
      <c r="IO25" s="14"/>
      <c r="IP25" s="14">
        <v>0</v>
      </c>
      <c r="IQ25" s="14">
        <v>0</v>
      </c>
      <c r="IR25" s="14"/>
      <c r="IS25" s="14"/>
      <c r="IT25" s="14"/>
      <c r="IU25" s="14">
        <v>0</v>
      </c>
      <c r="IV25" s="14"/>
      <c r="IW25" s="14"/>
      <c r="IX25" s="14"/>
      <c r="IY25" s="14">
        <v>0</v>
      </c>
      <c r="IZ25" s="14"/>
      <c r="JA25" s="14"/>
      <c r="JB25" s="14"/>
      <c r="JC25" s="14">
        <v>0</v>
      </c>
      <c r="JD25" s="14">
        <v>0</v>
      </c>
      <c r="JE25" s="14">
        <v>0</v>
      </c>
      <c r="JF25" s="14">
        <v>0</v>
      </c>
      <c r="JG25" s="14">
        <v>0</v>
      </c>
      <c r="JH25" s="14"/>
      <c r="JI25" s="14"/>
      <c r="JJ25" s="14"/>
      <c r="JK25" s="14">
        <v>0</v>
      </c>
      <c r="JL25" s="14">
        <v>160.5</v>
      </c>
      <c r="JM25" s="14">
        <v>150.66667000000001</v>
      </c>
      <c r="JN25" s="14">
        <v>150.66667000000001</v>
      </c>
      <c r="JO25" s="14">
        <v>9.8333300000000001</v>
      </c>
      <c r="JP25" s="14">
        <v>0</v>
      </c>
      <c r="JQ25" s="14">
        <v>0</v>
      </c>
      <c r="JR25" s="14">
        <v>0</v>
      </c>
      <c r="JS25" s="14">
        <v>0</v>
      </c>
      <c r="JT25" s="14">
        <v>66.7</v>
      </c>
      <c r="JU25" s="14">
        <v>75.333330000000004</v>
      </c>
      <c r="JV25" s="14">
        <v>75.333330000000004</v>
      </c>
      <c r="JW25" s="14">
        <v>-8.6333300000000008</v>
      </c>
      <c r="JX25" s="14">
        <v>0</v>
      </c>
      <c r="JY25" s="14">
        <v>0</v>
      </c>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3.5</v>
      </c>
      <c r="LE25" s="14">
        <v>3.9931199999999998</v>
      </c>
      <c r="LF25" s="14">
        <v>3.9931199999999998</v>
      </c>
      <c r="LG25" s="14">
        <v>-0.49312</v>
      </c>
      <c r="LH25" s="14">
        <v>228</v>
      </c>
      <c r="LI25" s="14">
        <v>271.12195000000003</v>
      </c>
      <c r="LJ25" s="14">
        <v>271.12195000000003</v>
      </c>
      <c r="LK25" s="14">
        <v>-43.121949999999998</v>
      </c>
      <c r="LL25" s="14">
        <v>125.1</v>
      </c>
      <c r="LM25" s="14">
        <v>133.67995999999999</v>
      </c>
      <c r="LN25" s="14">
        <v>133.67995999999999</v>
      </c>
      <c r="LO25" s="14">
        <v>-8.5799599999999998</v>
      </c>
      <c r="LP25" s="14"/>
      <c r="LQ25" s="14"/>
      <c r="LR25" s="14"/>
      <c r="LS25" s="14">
        <v>0</v>
      </c>
      <c r="LT25" s="14">
        <v>78.400000000000006</v>
      </c>
      <c r="LU25" s="14">
        <v>78.567999999999998</v>
      </c>
      <c r="LV25" s="14">
        <v>78.567999999999998</v>
      </c>
      <c r="LW25" s="14">
        <v>-0.16800000000000001</v>
      </c>
      <c r="LX25" s="14">
        <v>29.9</v>
      </c>
      <c r="LY25" s="14">
        <v>30.097560000000001</v>
      </c>
      <c r="LZ25" s="14">
        <v>30.097560000000001</v>
      </c>
      <c r="MA25" s="14">
        <v>-0.19756000000000001</v>
      </c>
      <c r="MB25" s="14"/>
      <c r="MC25" s="14"/>
      <c r="MD25" s="14"/>
      <c r="ME25" s="14">
        <v>0</v>
      </c>
      <c r="MF25" s="14"/>
      <c r="MG25" s="14"/>
      <c r="MH25" s="14"/>
      <c r="MI25" s="14">
        <v>0</v>
      </c>
      <c r="MJ25" s="14"/>
      <c r="MK25" s="14"/>
      <c r="ML25" s="14"/>
      <c r="MM25" s="14">
        <v>0</v>
      </c>
      <c r="MN25" s="14">
        <v>103.6</v>
      </c>
      <c r="MO25" s="14">
        <v>115.19029</v>
      </c>
      <c r="MP25" s="14">
        <v>110.74697999999999</v>
      </c>
      <c r="MQ25" s="14">
        <v>-7.1469800000000001</v>
      </c>
      <c r="MR25" s="14">
        <v>105</v>
      </c>
      <c r="MS25" s="14">
        <v>115.19029</v>
      </c>
      <c r="MT25" s="14">
        <v>110.74697999999999</v>
      </c>
      <c r="MU25" s="14">
        <v>-5.7469799999999998</v>
      </c>
      <c r="MV25" s="14">
        <v>121.1</v>
      </c>
      <c r="MW25" s="14">
        <v>115.19029</v>
      </c>
      <c r="MX25" s="14">
        <v>110.74697999999999</v>
      </c>
      <c r="MY25" s="14">
        <v>10.353020000000001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0.4</v>
      </c>
      <c r="OC25" s="14"/>
      <c r="OD25" s="14">
        <v>0.53600000000000003</v>
      </c>
      <c r="OE25" s="14">
        <v>-0.13600000000000001</v>
      </c>
      <c r="OF25" s="14">
        <v>61.9</v>
      </c>
      <c r="OG25" s="14">
        <v>84.111999999999995</v>
      </c>
      <c r="OH25" s="14">
        <v>84.111999999999995</v>
      </c>
      <c r="OI25" s="14">
        <v>-22.212</v>
      </c>
      <c r="OJ25" s="14">
        <v>69.099999999999994</v>
      </c>
      <c r="OK25" s="14"/>
      <c r="OL25" s="14">
        <v>58.444000000000003</v>
      </c>
      <c r="OM25" s="14">
        <v>10.656000000000001</v>
      </c>
      <c r="ON25" s="14">
        <v>13.1</v>
      </c>
      <c r="OO25" s="14">
        <v>13.39</v>
      </c>
      <c r="OP25" s="14">
        <v>13.39</v>
      </c>
      <c r="OQ25" s="14">
        <v>-0.28999999999999998</v>
      </c>
      <c r="OR25" s="14">
        <v>0.2</v>
      </c>
      <c r="OS25" s="14"/>
      <c r="OT25" s="14">
        <v>0.1</v>
      </c>
      <c r="OU25" s="14">
        <v>0.1</v>
      </c>
      <c r="OV25" s="14">
        <v>20</v>
      </c>
      <c r="OW25" s="14">
        <v>17.560980000000001</v>
      </c>
      <c r="OX25" s="14">
        <v>17.560980000000001</v>
      </c>
      <c r="OY25" s="14">
        <v>2.4390200000000002</v>
      </c>
      <c r="OZ25" s="14">
        <v>10</v>
      </c>
      <c r="PA25" s="14">
        <v>9.9830000000000005</v>
      </c>
      <c r="PB25" s="14">
        <v>9.9830000000000005</v>
      </c>
      <c r="PC25" s="14">
        <v>1.7000000000000001E-2</v>
      </c>
      <c r="PD25" s="14">
        <v>5.5</v>
      </c>
      <c r="PE25" s="14">
        <v>5.67</v>
      </c>
      <c r="PF25" s="14">
        <v>5.67</v>
      </c>
      <c r="PG25" s="14">
        <v>-0.17</v>
      </c>
      <c r="PH25" s="14">
        <v>1.2</v>
      </c>
      <c r="PI25" s="14">
        <v>1</v>
      </c>
      <c r="PJ25" s="14">
        <v>1</v>
      </c>
      <c r="PK25" s="14">
        <v>0.2</v>
      </c>
      <c r="PL25" s="14">
        <v>3.3</v>
      </c>
      <c r="PM25" s="14">
        <v>3.4</v>
      </c>
      <c r="PN25" s="14">
        <v>3.4</v>
      </c>
      <c r="PO25" s="14">
        <v>-0.1</v>
      </c>
      <c r="PP25" s="14">
        <v>5.2</v>
      </c>
      <c r="PQ25" s="14">
        <v>5</v>
      </c>
      <c r="PR25" s="14">
        <v>5</v>
      </c>
      <c r="PS25" s="14">
        <v>0.2</v>
      </c>
      <c r="PT25" s="14">
        <v>0</v>
      </c>
      <c r="PU25" s="14"/>
      <c r="PV25" s="14">
        <v>19.5122</v>
      </c>
      <c r="PW25" s="14">
        <v>-19.5122</v>
      </c>
      <c r="PX25" s="14">
        <v>13.9</v>
      </c>
      <c r="PY25" s="14">
        <v>19.5122</v>
      </c>
      <c r="PZ25" s="14">
        <v>19.5122</v>
      </c>
      <c r="QA25" s="14">
        <v>-5.6121999999999996</v>
      </c>
      <c r="QB25" s="14">
        <v>18.7</v>
      </c>
      <c r="QC25" s="14">
        <v>17.560980000000001</v>
      </c>
      <c r="QD25" s="14">
        <v>17.560980000000001</v>
      </c>
      <c r="QE25" s="14">
        <v>1.1390199999999999</v>
      </c>
      <c r="QF25" s="14">
        <v>3.6</v>
      </c>
      <c r="QG25" s="14">
        <v>3.5</v>
      </c>
      <c r="QH25" s="14">
        <v>3.5</v>
      </c>
      <c r="QI25" s="14">
        <v>0.1</v>
      </c>
      <c r="QJ25" s="14">
        <v>18.5</v>
      </c>
      <c r="QK25" s="14">
        <v>18.048780000000001</v>
      </c>
      <c r="QL25" s="14">
        <v>18.048780000000001</v>
      </c>
      <c r="QM25" s="14">
        <v>0.45122000000000001</v>
      </c>
      <c r="QN25" s="14">
        <v>12.9</v>
      </c>
      <c r="QO25" s="14"/>
      <c r="QP25" s="14">
        <v>11.487</v>
      </c>
      <c r="QQ25" s="14">
        <v>1.413</v>
      </c>
      <c r="QR25" s="14">
        <v>15.7</v>
      </c>
      <c r="QS25" s="14"/>
      <c r="QT25" s="14">
        <v>14.002000000000001</v>
      </c>
      <c r="QU25" s="14">
        <v>1.698</v>
      </c>
      <c r="QV25" s="14">
        <v>27</v>
      </c>
      <c r="QW25" s="14">
        <v>20.716999999999999</v>
      </c>
      <c r="QX25" s="14">
        <v>20.716999999999999</v>
      </c>
      <c r="QY25" s="14">
        <v>6.2830000000000004</v>
      </c>
      <c r="QZ25" s="14">
        <v>79.5</v>
      </c>
      <c r="RA25" s="14">
        <v>61.963999999999999</v>
      </c>
      <c r="RB25" s="14">
        <v>61.963999999999999</v>
      </c>
      <c r="RC25" s="14">
        <v>17.536000000000001</v>
      </c>
      <c r="RD25" s="14"/>
      <c r="RE25" s="14"/>
      <c r="RF25" s="14"/>
      <c r="RG25" s="14">
        <v>0</v>
      </c>
      <c r="RH25" s="14"/>
      <c r="RI25" s="14"/>
      <c r="RJ25" s="14"/>
      <c r="RK25" s="14">
        <v>0</v>
      </c>
      <c r="RL25" s="14"/>
      <c r="RM25" s="14"/>
      <c r="RN25" s="14"/>
      <c r="RO25" s="14">
        <v>0</v>
      </c>
      <c r="RP25" s="14"/>
      <c r="RQ25" s="14"/>
      <c r="RR25" s="14"/>
      <c r="RS25" s="14">
        <v>0</v>
      </c>
      <c r="RT25" s="14">
        <v>16.899999999999999</v>
      </c>
      <c r="RU25" s="14"/>
      <c r="RV25" s="14">
        <v>11.236000000000001</v>
      </c>
      <c r="RW25" s="14">
        <v>5.6639999999999997</v>
      </c>
      <c r="RX25" s="14">
        <v>3.4</v>
      </c>
      <c r="RY25" s="14">
        <v>3.2490000000000001</v>
      </c>
      <c r="RZ25" s="14">
        <v>3.2490000000000001</v>
      </c>
      <c r="SA25" s="14">
        <v>0.151</v>
      </c>
      <c r="SB25" s="14">
        <v>20.100000000000001</v>
      </c>
      <c r="SC25" s="14">
        <v>19.869240000000001</v>
      </c>
      <c r="SD25" s="14">
        <v>19.869240000000001</v>
      </c>
      <c r="SE25" s="14">
        <v>0.23075999999999999</v>
      </c>
      <c r="SF25" s="14">
        <v>3.08</v>
      </c>
      <c r="SG25" s="14">
        <v>2</v>
      </c>
      <c r="SH25" s="14">
        <v>2</v>
      </c>
      <c r="SI25" s="14">
        <v>1.08</v>
      </c>
      <c r="SJ25" s="14"/>
      <c r="SK25" s="14"/>
      <c r="SL25" s="14">
        <v>0.7</v>
      </c>
      <c r="SM25" s="14">
        <v>-0.7</v>
      </c>
      <c r="SN25" s="14">
        <v>19.8</v>
      </c>
      <c r="SO25" s="14">
        <v>19.121949999999998</v>
      </c>
      <c r="SP25" s="14">
        <v>19.121949999999998</v>
      </c>
      <c r="SQ25" s="14">
        <v>0.67805000000000004</v>
      </c>
      <c r="SR25" s="14">
        <v>12.9</v>
      </c>
      <c r="SS25" s="14">
        <v>12.7</v>
      </c>
      <c r="ST25" s="14">
        <v>12.7</v>
      </c>
      <c r="SU25" s="14">
        <v>0.2</v>
      </c>
      <c r="SV25" s="14">
        <v>16.399999999999999</v>
      </c>
      <c r="SW25" s="14">
        <v>17.560980000000001</v>
      </c>
      <c r="SX25" s="14">
        <v>17.560980000000001</v>
      </c>
      <c r="SY25" s="14">
        <v>-1.1609799999999999</v>
      </c>
      <c r="SZ25" s="14">
        <v>20.3</v>
      </c>
      <c r="TA25" s="14">
        <v>19.5122</v>
      </c>
      <c r="TB25" s="14">
        <v>19.5122</v>
      </c>
      <c r="TC25" s="14">
        <v>0.78779999999999994</v>
      </c>
      <c r="TD25" s="14">
        <v>19.8</v>
      </c>
      <c r="TE25" s="14">
        <v>19.317070000000001</v>
      </c>
      <c r="TF25" s="14">
        <v>19.317070000000001</v>
      </c>
      <c r="TG25" s="14">
        <v>0.48293000000000003</v>
      </c>
      <c r="TH25" s="14">
        <v>18.3</v>
      </c>
      <c r="TI25" s="14">
        <v>14.977</v>
      </c>
      <c r="TJ25" s="14">
        <v>14.977</v>
      </c>
      <c r="TK25" s="14">
        <v>3.323</v>
      </c>
      <c r="TL25" s="14">
        <v>3.1</v>
      </c>
      <c r="TM25" s="14">
        <v>15.093</v>
      </c>
      <c r="TN25" s="14">
        <v>15.093</v>
      </c>
      <c r="TO25" s="14">
        <v>-11.993</v>
      </c>
      <c r="TP25" s="14">
        <v>32.299999999999997</v>
      </c>
      <c r="TQ25" s="14"/>
      <c r="TR25" s="14">
        <v>28.654</v>
      </c>
      <c r="TS25" s="14">
        <v>3.6459999999999999</v>
      </c>
      <c r="TT25" s="14">
        <v>96.1</v>
      </c>
      <c r="TU25" s="14">
        <v>39.128999999999998</v>
      </c>
      <c r="TV25" s="14">
        <v>39.128999999999998</v>
      </c>
      <c r="TW25" s="14">
        <v>56.970999999999997</v>
      </c>
      <c r="TX25" s="14">
        <v>81.5</v>
      </c>
      <c r="TY25" s="14">
        <v>52.85</v>
      </c>
      <c r="TZ25" s="14">
        <v>52.85</v>
      </c>
      <c r="UA25" s="14">
        <v>28.65</v>
      </c>
      <c r="UB25" s="14">
        <v>14.8</v>
      </c>
      <c r="UC25" s="14">
        <v>1.6879999999999999</v>
      </c>
      <c r="UD25" s="14">
        <v>1.6879999999999999</v>
      </c>
      <c r="UE25" s="14">
        <v>13.112</v>
      </c>
      <c r="UF25" s="14">
        <v>9</v>
      </c>
      <c r="UG25" s="14">
        <v>1.8580000000000001</v>
      </c>
      <c r="UH25" s="14">
        <v>1.8580000000000001</v>
      </c>
      <c r="UI25" s="14">
        <v>7.1420000000000003</v>
      </c>
      <c r="UJ25" s="14">
        <v>20.9</v>
      </c>
      <c r="UK25" s="14">
        <v>19.5122</v>
      </c>
      <c r="UL25" s="14">
        <v>19.5122</v>
      </c>
      <c r="UM25" s="14">
        <v>1.3877999999999999</v>
      </c>
      <c r="UN25" s="14">
        <v>6.7</v>
      </c>
      <c r="UO25" s="14">
        <v>8</v>
      </c>
      <c r="UP25" s="14">
        <v>8</v>
      </c>
      <c r="UQ25" s="14">
        <v>-1.3</v>
      </c>
      <c r="UR25" s="14">
        <v>7.7</v>
      </c>
      <c r="US25" s="14">
        <v>7.9</v>
      </c>
      <c r="UT25" s="14">
        <v>7.9</v>
      </c>
      <c r="UU25" s="14">
        <v>-0.2</v>
      </c>
      <c r="UV25" s="14">
        <v>20.399999999999999</v>
      </c>
      <c r="UW25" s="14">
        <v>19.5122</v>
      </c>
      <c r="UX25" s="14">
        <v>19.5122</v>
      </c>
      <c r="UY25" s="14">
        <v>0.88780000000000003</v>
      </c>
      <c r="UZ25" s="14">
        <v>20.399999999999999</v>
      </c>
      <c r="VA25" s="14">
        <v>19.5122</v>
      </c>
      <c r="VB25" s="14">
        <v>19.5122</v>
      </c>
      <c r="VC25" s="14">
        <v>0.88780000000000003</v>
      </c>
      <c r="VD25" s="14">
        <v>20.2</v>
      </c>
      <c r="VE25" s="14">
        <v>19.5122</v>
      </c>
      <c r="VF25" s="14">
        <v>19.5122</v>
      </c>
      <c r="VG25" s="14">
        <v>0.68779999999999997</v>
      </c>
      <c r="VH25" s="14">
        <v>9.1</v>
      </c>
      <c r="VI25" s="14">
        <v>9.9730000000000008</v>
      </c>
      <c r="VJ25" s="14">
        <v>9.9730000000000008</v>
      </c>
      <c r="VK25" s="14">
        <v>-0.873</v>
      </c>
      <c r="VL25" s="14">
        <v>184.5</v>
      </c>
      <c r="VM25" s="14"/>
      <c r="VN25" s="14">
        <v>217.48</v>
      </c>
      <c r="VO25" s="14">
        <v>-32.979999999999997</v>
      </c>
      <c r="VP25" s="14">
        <v>9.9</v>
      </c>
      <c r="VQ25" s="14"/>
      <c r="VR25" s="14">
        <v>12.196</v>
      </c>
      <c r="VS25" s="14">
        <v>-2.2959999999999998</v>
      </c>
      <c r="VT25" s="14">
        <v>45.9</v>
      </c>
      <c r="VU25" s="14"/>
      <c r="VV25" s="14">
        <v>114.67</v>
      </c>
      <c r="VW25" s="14">
        <v>-68.77</v>
      </c>
      <c r="VX25" s="14">
        <v>0.6</v>
      </c>
      <c r="VY25" s="14">
        <v>0.6</v>
      </c>
      <c r="VZ25" s="14">
        <v>0.6</v>
      </c>
      <c r="WA25" s="14">
        <v>0</v>
      </c>
      <c r="WB25" s="14">
        <v>100.7</v>
      </c>
      <c r="WC25" s="14">
        <v>42</v>
      </c>
      <c r="WD25" s="14">
        <v>42</v>
      </c>
      <c r="WE25" s="14">
        <v>58.7</v>
      </c>
      <c r="WF25" s="14">
        <v>0</v>
      </c>
      <c r="WG25" s="14">
        <v>30</v>
      </c>
      <c r="WH25" s="14">
        <v>30</v>
      </c>
      <c r="WI25" s="14">
        <v>-30</v>
      </c>
      <c r="WJ25" s="14">
        <v>35.299999999999997</v>
      </c>
      <c r="WK25" s="14"/>
      <c r="WL25" s="14">
        <v>86.277000000000001</v>
      </c>
      <c r="WM25" s="14">
        <v>-50.976999999999997</v>
      </c>
      <c r="WN25" s="14">
        <v>9.9</v>
      </c>
      <c r="WO25" s="14"/>
      <c r="WP25" s="14">
        <v>6.9029999999999996</v>
      </c>
      <c r="WQ25" s="14">
        <v>2.9969999999999999</v>
      </c>
      <c r="WR25" s="14">
        <v>9.6</v>
      </c>
      <c r="WS25" s="14">
        <v>9.6</v>
      </c>
      <c r="WT25" s="14">
        <v>9.6</v>
      </c>
      <c r="WU25" s="14">
        <v>0</v>
      </c>
      <c r="WV25" s="14">
        <v>19.8</v>
      </c>
      <c r="WW25" s="14">
        <v>19.317070000000001</v>
      </c>
      <c r="WX25" s="14">
        <v>19.317070000000001</v>
      </c>
      <c r="WY25" s="14">
        <v>0.48293000000000003</v>
      </c>
      <c r="WZ25" s="14">
        <v>8.4</v>
      </c>
      <c r="XA25" s="14">
        <v>10.8</v>
      </c>
      <c r="XB25" s="14">
        <v>10.8</v>
      </c>
      <c r="XC25" s="14">
        <v>-2.4</v>
      </c>
      <c r="XD25" s="14"/>
      <c r="XE25" s="14"/>
      <c r="XF25" s="14"/>
      <c r="XG25" s="14">
        <v>0</v>
      </c>
      <c r="XH25" s="14"/>
      <c r="XI25" s="14"/>
      <c r="XJ25" s="14"/>
      <c r="XK25" s="14">
        <v>0</v>
      </c>
      <c r="XL25" s="14">
        <v>14.9</v>
      </c>
      <c r="XM25" s="14">
        <v>14</v>
      </c>
      <c r="XN25" s="14">
        <v>14</v>
      </c>
      <c r="XO25" s="14">
        <v>0.9</v>
      </c>
      <c r="XP25" s="14"/>
      <c r="XQ25" s="14"/>
      <c r="XR25" s="14"/>
      <c r="XS25" s="14">
        <v>0</v>
      </c>
      <c r="XT25" s="14"/>
      <c r="XU25" s="14"/>
      <c r="XV25" s="14"/>
      <c r="XW25" s="14">
        <v>0</v>
      </c>
    </row>
    <row r="26" spans="1:647" ht="24" customHeight="1" x14ac:dyDescent="0.35">
      <c r="A26" s="1"/>
      <c r="B26" s="16" t="s">
        <v>68</v>
      </c>
      <c r="C26" s="16" t="s">
        <v>828</v>
      </c>
      <c r="D26" s="17"/>
      <c r="E26" s="17"/>
      <c r="F26" s="17"/>
      <c r="G26" s="17">
        <v>0</v>
      </c>
      <c r="H26" s="17"/>
      <c r="I26" s="17"/>
      <c r="J26" s="17"/>
      <c r="K26" s="17">
        <v>0</v>
      </c>
      <c r="L26" s="17"/>
      <c r="M26" s="17"/>
      <c r="N26" s="17"/>
      <c r="O26" s="17">
        <v>0</v>
      </c>
      <c r="P26" s="17">
        <v>646.1</v>
      </c>
      <c r="Q26" s="17">
        <v>646.79789000000005</v>
      </c>
      <c r="R26" s="17">
        <v>646.79789000000005</v>
      </c>
      <c r="S26" s="17">
        <v>-0.69789000000000001</v>
      </c>
      <c r="T26" s="17">
        <v>215.9</v>
      </c>
      <c r="U26" s="17">
        <v>211.44126</v>
      </c>
      <c r="V26" s="17">
        <v>211.44126</v>
      </c>
      <c r="W26" s="17">
        <v>4.4587399999999997</v>
      </c>
      <c r="X26" s="17"/>
      <c r="Y26" s="17"/>
      <c r="Z26" s="17"/>
      <c r="AA26" s="17">
        <v>0</v>
      </c>
      <c r="AB26" s="17"/>
      <c r="AC26" s="17"/>
      <c r="AD26" s="17"/>
      <c r="AE26" s="17">
        <v>0</v>
      </c>
      <c r="AF26" s="17">
        <v>90.5</v>
      </c>
      <c r="AG26" s="17">
        <v>92.226339999999993</v>
      </c>
      <c r="AH26" s="17">
        <v>92.226339999999993</v>
      </c>
      <c r="AI26" s="17">
        <v>-1.72634</v>
      </c>
      <c r="AJ26" s="17">
        <v>198.4</v>
      </c>
      <c r="AK26" s="17">
        <v>215.56104999999999</v>
      </c>
      <c r="AL26" s="17">
        <v>215.56104999999999</v>
      </c>
      <c r="AM26" s="17">
        <v>-17.161049999999999</v>
      </c>
      <c r="AN26" s="17">
        <v>24.9</v>
      </c>
      <c r="AO26" s="17">
        <v>27.692309999999999</v>
      </c>
      <c r="AP26" s="17">
        <v>0</v>
      </c>
      <c r="AQ26" s="17">
        <v>24.9</v>
      </c>
      <c r="AR26" s="17"/>
      <c r="AS26" s="17"/>
      <c r="AT26" s="17"/>
      <c r="AU26" s="17">
        <v>0</v>
      </c>
      <c r="AV26" s="17">
        <v>112</v>
      </c>
      <c r="AW26" s="17">
        <v>125.50278</v>
      </c>
      <c r="AX26" s="17">
        <v>125.50278</v>
      </c>
      <c r="AY26" s="17">
        <v>-13.50278</v>
      </c>
      <c r="AZ26" s="17">
        <v>111.2</v>
      </c>
      <c r="BA26" s="17">
        <v>125.50278</v>
      </c>
      <c r="BB26" s="17">
        <v>125.50278</v>
      </c>
      <c r="BC26" s="17">
        <v>-14.30278</v>
      </c>
      <c r="BD26" s="17">
        <v>112</v>
      </c>
      <c r="BE26" s="17">
        <v>125.50278</v>
      </c>
      <c r="BF26" s="17">
        <v>125.50278</v>
      </c>
      <c r="BG26" s="17">
        <v>-13.50278</v>
      </c>
      <c r="BH26" s="17">
        <v>213.3</v>
      </c>
      <c r="BI26" s="17">
        <v>188.25416999999999</v>
      </c>
      <c r="BJ26" s="17">
        <v>188.25416999999999</v>
      </c>
      <c r="BK26" s="17">
        <v>25.045829999999999</v>
      </c>
      <c r="BL26" s="17">
        <v>206.5</v>
      </c>
      <c r="BM26" s="17">
        <v>195.12200999999999</v>
      </c>
      <c r="BN26" s="17">
        <v>195.12200999999999</v>
      </c>
      <c r="BO26" s="17">
        <v>11.37799</v>
      </c>
      <c r="BP26" s="17">
        <v>109.9</v>
      </c>
      <c r="BQ26" s="17">
        <v>97.561000000000007</v>
      </c>
      <c r="BR26" s="17">
        <v>97.561000000000007</v>
      </c>
      <c r="BS26" s="17">
        <v>12.339</v>
      </c>
      <c r="BT26" s="17">
        <v>556.6</v>
      </c>
      <c r="BU26" s="17">
        <v>568.29854</v>
      </c>
      <c r="BV26" s="17">
        <v>568.29854</v>
      </c>
      <c r="BW26" s="17">
        <v>-11.698539999999999</v>
      </c>
      <c r="BX26" s="17">
        <v>10.4</v>
      </c>
      <c r="BY26" s="17">
        <v>5.4891500000000004</v>
      </c>
      <c r="BZ26" s="17">
        <v>5.4891500000000004</v>
      </c>
      <c r="CA26" s="17">
        <v>4.9108499999999999</v>
      </c>
      <c r="CB26" s="17"/>
      <c r="CC26" s="17"/>
      <c r="CD26" s="17"/>
      <c r="CE26" s="17">
        <v>0</v>
      </c>
      <c r="CF26" s="17"/>
      <c r="CG26" s="17"/>
      <c r="CH26" s="17"/>
      <c r="CI26" s="17">
        <v>0</v>
      </c>
      <c r="CJ26" s="17"/>
      <c r="CK26" s="17"/>
      <c r="CL26" s="17"/>
      <c r="CM26" s="17">
        <v>0</v>
      </c>
      <c r="CN26" s="17"/>
      <c r="CO26" s="17"/>
      <c r="CP26" s="17"/>
      <c r="CQ26" s="17">
        <v>0</v>
      </c>
      <c r="CR26" s="17">
        <v>166.7</v>
      </c>
      <c r="CS26" s="17">
        <v>164.70732000000001</v>
      </c>
      <c r="CT26" s="17">
        <v>164.70732000000001</v>
      </c>
      <c r="CU26" s="17">
        <v>1.99268</v>
      </c>
      <c r="CV26" s="17">
        <v>7.5</v>
      </c>
      <c r="CW26" s="17">
        <v>7.1182800000000004</v>
      </c>
      <c r="CX26" s="17">
        <v>5.1346499999999997</v>
      </c>
      <c r="CY26" s="17">
        <v>2.3653499999999998</v>
      </c>
      <c r="CZ26" s="17">
        <v>3.7</v>
      </c>
      <c r="DA26" s="17">
        <v>3.9073199999999999</v>
      </c>
      <c r="DB26" s="17">
        <v>2.8184800000000001</v>
      </c>
      <c r="DC26" s="17">
        <v>0.88151999999999997</v>
      </c>
      <c r="DD26" s="17">
        <v>0</v>
      </c>
      <c r="DE26" s="17">
        <v>0</v>
      </c>
      <c r="DF26" s="17">
        <v>0</v>
      </c>
      <c r="DG26" s="17">
        <v>0</v>
      </c>
      <c r="DH26" s="17">
        <v>6.8</v>
      </c>
      <c r="DI26" s="17">
        <v>6.8787000000000003</v>
      </c>
      <c r="DJ26" s="17">
        <v>6.8787000000000003</v>
      </c>
      <c r="DK26" s="17">
        <v>-7.8700000000000006E-2</v>
      </c>
      <c r="DL26" s="17">
        <v>9</v>
      </c>
      <c r="DM26" s="17">
        <v>8.1736000000000004</v>
      </c>
      <c r="DN26" s="17">
        <v>8.1736000000000004</v>
      </c>
      <c r="DO26" s="17">
        <v>0.82640000000000002</v>
      </c>
      <c r="DP26" s="17">
        <v>64.400000000000006</v>
      </c>
      <c r="DQ26" s="17">
        <v>44.764240000000001</v>
      </c>
      <c r="DR26" s="17">
        <v>44.764240000000001</v>
      </c>
      <c r="DS26" s="17">
        <v>19.635760000000001</v>
      </c>
      <c r="DT26" s="17">
        <v>5</v>
      </c>
      <c r="DU26" s="17">
        <v>4.7632000000000003</v>
      </c>
      <c r="DV26" s="17">
        <v>4.7632000000000003</v>
      </c>
      <c r="DW26" s="17">
        <v>0.23680000000000001</v>
      </c>
      <c r="DX26" s="17"/>
      <c r="DY26" s="17"/>
      <c r="DZ26" s="17"/>
      <c r="EA26" s="17">
        <v>0</v>
      </c>
      <c r="EB26" s="17"/>
      <c r="EC26" s="17"/>
      <c r="ED26" s="17"/>
      <c r="EE26" s="17">
        <v>0</v>
      </c>
      <c r="EF26" s="17"/>
      <c r="EG26" s="17"/>
      <c r="EH26" s="17"/>
      <c r="EI26" s="17">
        <v>0</v>
      </c>
      <c r="EJ26" s="17">
        <v>110.7</v>
      </c>
      <c r="EK26" s="17">
        <v>112.90537</v>
      </c>
      <c r="EL26" s="17">
        <v>112.90537</v>
      </c>
      <c r="EM26" s="17">
        <v>-2.2053699999999998</v>
      </c>
      <c r="EN26" s="17">
        <v>197.4</v>
      </c>
      <c r="EO26" s="17">
        <v>221.25516999999999</v>
      </c>
      <c r="EP26" s="17">
        <v>221.25516999999999</v>
      </c>
      <c r="EQ26" s="17">
        <v>-23.855170000000001</v>
      </c>
      <c r="ER26" s="17"/>
      <c r="ES26" s="17"/>
      <c r="ET26" s="17"/>
      <c r="EU26" s="17">
        <v>0</v>
      </c>
      <c r="EV26" s="17"/>
      <c r="EW26" s="17"/>
      <c r="EX26" s="17"/>
      <c r="EY26" s="17">
        <v>0</v>
      </c>
      <c r="EZ26" s="17"/>
      <c r="FA26" s="17"/>
      <c r="FB26" s="17"/>
      <c r="FC26" s="17">
        <v>0</v>
      </c>
      <c r="FD26" s="17">
        <v>6.5</v>
      </c>
      <c r="FE26" s="17">
        <v>6.39</v>
      </c>
      <c r="FF26" s="17">
        <v>6.39</v>
      </c>
      <c r="FG26" s="17">
        <v>0.11</v>
      </c>
      <c r="FH26" s="17">
        <v>228.9</v>
      </c>
      <c r="FI26" s="17">
        <v>229.57073</v>
      </c>
      <c r="FJ26" s="17">
        <v>229.57073</v>
      </c>
      <c r="FK26" s="17">
        <v>-0.67073000000000005</v>
      </c>
      <c r="FL26" s="17">
        <v>81</v>
      </c>
      <c r="FM26" s="17">
        <v>79.38167</v>
      </c>
      <c r="FN26" s="17">
        <v>79.38167</v>
      </c>
      <c r="FO26" s="17">
        <v>1.61833</v>
      </c>
      <c r="FP26" s="17">
        <v>135</v>
      </c>
      <c r="FQ26" s="17">
        <v>151.167</v>
      </c>
      <c r="FR26" s="17">
        <v>151.167</v>
      </c>
      <c r="FS26" s="17">
        <v>-16.167000000000002</v>
      </c>
      <c r="FT26" s="17">
        <v>42.3</v>
      </c>
      <c r="FU26" s="17">
        <v>41.498959999999997</v>
      </c>
      <c r="FV26" s="17">
        <v>41.498959999999997</v>
      </c>
      <c r="FW26" s="17">
        <v>0.80103999999999997</v>
      </c>
      <c r="FX26" s="17">
        <v>0</v>
      </c>
      <c r="FY26" s="17">
        <v>0</v>
      </c>
      <c r="FZ26" s="17">
        <v>0</v>
      </c>
      <c r="GA26" s="17">
        <v>0</v>
      </c>
      <c r="GB26" s="17">
        <v>19.7</v>
      </c>
      <c r="GC26" s="17">
        <v>19.121949999999998</v>
      </c>
      <c r="GD26" s="17">
        <v>19.121949999999998</v>
      </c>
      <c r="GE26" s="17">
        <v>0.57804999999999995</v>
      </c>
      <c r="GF26" s="17">
        <v>91.4</v>
      </c>
      <c r="GG26" s="17">
        <v>87.657560000000004</v>
      </c>
      <c r="GH26" s="17">
        <v>87.657560000000004</v>
      </c>
      <c r="GI26" s="17">
        <v>3.7424400000000002</v>
      </c>
      <c r="GJ26" s="17">
        <v>148.69999999999999</v>
      </c>
      <c r="GK26" s="17">
        <v>183.33332999999999</v>
      </c>
      <c r="GL26" s="17">
        <v>183.33332999999999</v>
      </c>
      <c r="GM26" s="17">
        <v>-34.633330000000001</v>
      </c>
      <c r="GN26" s="17">
        <v>128.1</v>
      </c>
      <c r="GO26" s="17">
        <v>140</v>
      </c>
      <c r="GP26" s="17">
        <v>140</v>
      </c>
      <c r="GQ26" s="17">
        <v>-11.9</v>
      </c>
      <c r="GR26" s="17">
        <v>104.4</v>
      </c>
      <c r="GS26" s="17">
        <v>91.666669999999996</v>
      </c>
      <c r="GT26" s="17">
        <v>91.666669999999996</v>
      </c>
      <c r="GU26" s="17">
        <v>12.73333</v>
      </c>
      <c r="GV26" s="17">
        <v>108.6</v>
      </c>
      <c r="GW26" s="17">
        <v>110.91316999999999</v>
      </c>
      <c r="GX26" s="17">
        <v>110.91316999999999</v>
      </c>
      <c r="GY26" s="17">
        <v>-2.3131699999999999</v>
      </c>
      <c r="GZ26" s="17">
        <v>0</v>
      </c>
      <c r="HA26" s="17"/>
      <c r="HB26" s="17">
        <v>9.09</v>
      </c>
      <c r="HC26" s="17">
        <v>-9.09</v>
      </c>
      <c r="HD26" s="17">
        <v>8.6</v>
      </c>
      <c r="HE26" s="17">
        <v>9.9490999999999996</v>
      </c>
      <c r="HF26" s="17">
        <v>9.9490999999999996</v>
      </c>
      <c r="HG26" s="17">
        <v>-1.3491</v>
      </c>
      <c r="HH26" s="17">
        <v>46.7</v>
      </c>
      <c r="HI26" s="17">
        <v>47.26634</v>
      </c>
      <c r="HJ26" s="17">
        <v>47.26634</v>
      </c>
      <c r="HK26" s="17">
        <v>-0.56633999999999995</v>
      </c>
      <c r="HL26" s="17">
        <v>20.8</v>
      </c>
      <c r="HM26" s="17">
        <v>30</v>
      </c>
      <c r="HN26" s="17">
        <v>30</v>
      </c>
      <c r="HO26" s="17">
        <v>-9.1999999999999993</v>
      </c>
      <c r="HP26" s="17">
        <v>3.8</v>
      </c>
      <c r="HQ26" s="17">
        <v>3.8872599999999999</v>
      </c>
      <c r="HR26" s="17">
        <v>3.8872599999999999</v>
      </c>
      <c r="HS26" s="17">
        <v>-8.7260000000000004E-2</v>
      </c>
      <c r="HT26" s="17">
        <v>38.5</v>
      </c>
      <c r="HU26" s="17">
        <v>33.323279999999997</v>
      </c>
      <c r="HV26" s="17">
        <v>33.323279999999997</v>
      </c>
      <c r="HW26" s="17">
        <v>5.1767200000000004</v>
      </c>
      <c r="HX26" s="17">
        <v>170.3</v>
      </c>
      <c r="HY26" s="17">
        <v>171.54185000000001</v>
      </c>
      <c r="HZ26" s="17">
        <v>171.54185000000001</v>
      </c>
      <c r="IA26" s="17">
        <v>-1.2418499999999999</v>
      </c>
      <c r="IB26" s="17">
        <v>47.6</v>
      </c>
      <c r="IC26" s="17">
        <v>47.67127</v>
      </c>
      <c r="ID26" s="17">
        <v>47.67127</v>
      </c>
      <c r="IE26" s="17">
        <v>-7.127E-2</v>
      </c>
      <c r="IF26" s="17"/>
      <c r="IG26" s="17"/>
      <c r="IH26" s="17"/>
      <c r="II26" s="17">
        <v>0</v>
      </c>
      <c r="IJ26" s="17"/>
      <c r="IK26" s="17"/>
      <c r="IL26" s="17"/>
      <c r="IM26" s="17">
        <v>0</v>
      </c>
      <c r="IN26" s="17">
        <v>0</v>
      </c>
      <c r="IO26" s="17"/>
      <c r="IP26" s="17">
        <v>0</v>
      </c>
      <c r="IQ26" s="17">
        <v>0</v>
      </c>
      <c r="IR26" s="17"/>
      <c r="IS26" s="17"/>
      <c r="IT26" s="17"/>
      <c r="IU26" s="17">
        <v>0</v>
      </c>
      <c r="IV26" s="17"/>
      <c r="IW26" s="17"/>
      <c r="IX26" s="17"/>
      <c r="IY26" s="17">
        <v>0</v>
      </c>
      <c r="IZ26" s="17"/>
      <c r="JA26" s="17"/>
      <c r="JB26" s="17"/>
      <c r="JC26" s="17">
        <v>0</v>
      </c>
      <c r="JD26" s="17">
        <v>0</v>
      </c>
      <c r="JE26" s="17">
        <v>0</v>
      </c>
      <c r="JF26" s="17">
        <v>0</v>
      </c>
      <c r="JG26" s="17">
        <v>0</v>
      </c>
      <c r="JH26" s="17"/>
      <c r="JI26" s="17"/>
      <c r="JJ26" s="17"/>
      <c r="JK26" s="17">
        <v>0</v>
      </c>
      <c r="JL26" s="17">
        <v>159.9</v>
      </c>
      <c r="JM26" s="17">
        <v>150.66667000000001</v>
      </c>
      <c r="JN26" s="17">
        <v>150.66667000000001</v>
      </c>
      <c r="JO26" s="17">
        <v>9.2333300000000005</v>
      </c>
      <c r="JP26" s="17">
        <v>0</v>
      </c>
      <c r="JQ26" s="17">
        <v>0</v>
      </c>
      <c r="JR26" s="17">
        <v>0</v>
      </c>
      <c r="JS26" s="17">
        <v>0</v>
      </c>
      <c r="JT26" s="17">
        <v>67.8</v>
      </c>
      <c r="JU26" s="17">
        <v>75.333330000000004</v>
      </c>
      <c r="JV26" s="17">
        <v>75.333330000000004</v>
      </c>
      <c r="JW26" s="17">
        <v>-7.5333300000000003</v>
      </c>
      <c r="JX26" s="17">
        <v>0</v>
      </c>
      <c r="JY26" s="17">
        <v>0</v>
      </c>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3.5</v>
      </c>
      <c r="LE26" s="17">
        <v>3.9931199999999998</v>
      </c>
      <c r="LF26" s="17">
        <v>3.9931199999999998</v>
      </c>
      <c r="LG26" s="17">
        <v>-0.49312</v>
      </c>
      <c r="LH26" s="17">
        <v>230.4</v>
      </c>
      <c r="LI26" s="17">
        <v>271.12195000000003</v>
      </c>
      <c r="LJ26" s="17">
        <v>271.12195000000003</v>
      </c>
      <c r="LK26" s="17">
        <v>-40.72195</v>
      </c>
      <c r="LL26" s="17">
        <v>133.9</v>
      </c>
      <c r="LM26" s="17">
        <v>133.67995999999999</v>
      </c>
      <c r="LN26" s="17">
        <v>133.67995999999999</v>
      </c>
      <c r="LO26" s="17">
        <v>0.22004000000000001</v>
      </c>
      <c r="LP26" s="17"/>
      <c r="LQ26" s="17"/>
      <c r="LR26" s="17"/>
      <c r="LS26" s="17">
        <v>0</v>
      </c>
      <c r="LT26" s="17">
        <v>78.3</v>
      </c>
      <c r="LU26" s="17">
        <v>78.567999999999998</v>
      </c>
      <c r="LV26" s="17">
        <v>78.567999999999998</v>
      </c>
      <c r="LW26" s="17">
        <v>-0.26800000000000002</v>
      </c>
      <c r="LX26" s="17">
        <v>30</v>
      </c>
      <c r="LY26" s="17">
        <v>30.097560000000001</v>
      </c>
      <c r="LZ26" s="17">
        <v>30.097560000000001</v>
      </c>
      <c r="MA26" s="17">
        <v>-9.7559999999999994E-2</v>
      </c>
      <c r="MB26" s="17"/>
      <c r="MC26" s="17"/>
      <c r="MD26" s="17"/>
      <c r="ME26" s="17">
        <v>0</v>
      </c>
      <c r="MF26" s="17"/>
      <c r="MG26" s="17"/>
      <c r="MH26" s="17"/>
      <c r="MI26" s="17">
        <v>0</v>
      </c>
      <c r="MJ26" s="17"/>
      <c r="MK26" s="17"/>
      <c r="ML26" s="17"/>
      <c r="MM26" s="17">
        <v>0</v>
      </c>
      <c r="MN26" s="17">
        <v>114.1</v>
      </c>
      <c r="MO26" s="17">
        <v>130.10898</v>
      </c>
      <c r="MP26" s="17">
        <v>125.53811</v>
      </c>
      <c r="MQ26" s="17">
        <v>-11.43811</v>
      </c>
      <c r="MR26" s="17">
        <v>114.4</v>
      </c>
      <c r="MS26" s="17">
        <v>130.10898</v>
      </c>
      <c r="MT26" s="17">
        <v>125.53811</v>
      </c>
      <c r="MU26" s="17">
        <v>-11.138109999999999</v>
      </c>
      <c r="MV26" s="17">
        <v>124.5</v>
      </c>
      <c r="MW26" s="17">
        <v>130.10898</v>
      </c>
      <c r="MX26" s="17">
        <v>125.53811</v>
      </c>
      <c r="MY26" s="17">
        <v>-1.0381100000000001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0.4</v>
      </c>
      <c r="OC26" s="17"/>
      <c r="OD26" s="17">
        <v>0.72899999999999998</v>
      </c>
      <c r="OE26" s="17">
        <v>-0.32900000000000001</v>
      </c>
      <c r="OF26" s="17">
        <v>69.099999999999994</v>
      </c>
      <c r="OG26" s="17">
        <v>86.23</v>
      </c>
      <c r="OH26" s="17">
        <v>86.23</v>
      </c>
      <c r="OI26" s="17">
        <v>-17.13</v>
      </c>
      <c r="OJ26" s="17">
        <v>70.400000000000006</v>
      </c>
      <c r="OK26" s="17"/>
      <c r="OL26" s="17">
        <v>64.191000000000003</v>
      </c>
      <c r="OM26" s="17">
        <v>6.2089999999999996</v>
      </c>
      <c r="ON26" s="17">
        <v>13.7</v>
      </c>
      <c r="OO26" s="17">
        <v>13.699</v>
      </c>
      <c r="OP26" s="17">
        <v>13.699</v>
      </c>
      <c r="OQ26" s="17">
        <v>1E-3</v>
      </c>
      <c r="OR26" s="17">
        <v>0.3</v>
      </c>
      <c r="OS26" s="17"/>
      <c r="OT26" s="17">
        <v>0.2</v>
      </c>
      <c r="OU26" s="17">
        <v>0.1</v>
      </c>
      <c r="OV26" s="17">
        <v>20</v>
      </c>
      <c r="OW26" s="17">
        <v>17.560980000000001</v>
      </c>
      <c r="OX26" s="17">
        <v>17.560980000000001</v>
      </c>
      <c r="OY26" s="17">
        <v>2.4390200000000002</v>
      </c>
      <c r="OZ26" s="17">
        <v>9.9</v>
      </c>
      <c r="PA26" s="17">
        <v>9.9830000000000005</v>
      </c>
      <c r="PB26" s="17">
        <v>9.9830000000000005</v>
      </c>
      <c r="PC26" s="17">
        <v>-8.3000000000000004E-2</v>
      </c>
      <c r="PD26" s="17">
        <v>5.4</v>
      </c>
      <c r="PE26" s="17">
        <v>5.67</v>
      </c>
      <c r="PF26" s="17">
        <v>5.67</v>
      </c>
      <c r="PG26" s="17">
        <v>-0.27</v>
      </c>
      <c r="PH26" s="17">
        <v>1.2</v>
      </c>
      <c r="PI26" s="17">
        <v>1</v>
      </c>
      <c r="PJ26" s="17">
        <v>1</v>
      </c>
      <c r="PK26" s="17">
        <v>0.2</v>
      </c>
      <c r="PL26" s="17">
        <v>3.3</v>
      </c>
      <c r="PM26" s="17">
        <v>3.4</v>
      </c>
      <c r="PN26" s="17">
        <v>3.4</v>
      </c>
      <c r="PO26" s="17">
        <v>-0.1</v>
      </c>
      <c r="PP26" s="17">
        <v>5.2</v>
      </c>
      <c r="PQ26" s="17">
        <v>5</v>
      </c>
      <c r="PR26" s="17">
        <v>5</v>
      </c>
      <c r="PS26" s="17">
        <v>0.2</v>
      </c>
      <c r="PT26" s="17">
        <v>0</v>
      </c>
      <c r="PU26" s="17"/>
      <c r="PV26" s="17">
        <v>19.5122</v>
      </c>
      <c r="PW26" s="17">
        <v>-19.5122</v>
      </c>
      <c r="PX26" s="17">
        <v>13.9</v>
      </c>
      <c r="PY26" s="17">
        <v>19.5122</v>
      </c>
      <c r="PZ26" s="17">
        <v>19.5122</v>
      </c>
      <c r="QA26" s="17">
        <v>-5.6121999999999996</v>
      </c>
      <c r="QB26" s="17">
        <v>18.7</v>
      </c>
      <c r="QC26" s="17">
        <v>17.560980000000001</v>
      </c>
      <c r="QD26" s="17">
        <v>17.560980000000001</v>
      </c>
      <c r="QE26" s="17">
        <v>1.1390199999999999</v>
      </c>
      <c r="QF26" s="17">
        <v>3.7</v>
      </c>
      <c r="QG26" s="17">
        <v>3.5</v>
      </c>
      <c r="QH26" s="17">
        <v>3.5</v>
      </c>
      <c r="QI26" s="17">
        <v>0.2</v>
      </c>
      <c r="QJ26" s="17">
        <v>18.5</v>
      </c>
      <c r="QK26" s="17">
        <v>18.048780000000001</v>
      </c>
      <c r="QL26" s="17">
        <v>18.048780000000001</v>
      </c>
      <c r="QM26" s="17">
        <v>0.45122000000000001</v>
      </c>
      <c r="QN26" s="17">
        <v>11.6</v>
      </c>
      <c r="QO26" s="17"/>
      <c r="QP26" s="17">
        <v>11.939</v>
      </c>
      <c r="QQ26" s="17">
        <v>-0.33900000000000002</v>
      </c>
      <c r="QR26" s="17">
        <v>14.6</v>
      </c>
      <c r="QS26" s="17"/>
      <c r="QT26" s="17">
        <v>14.847</v>
      </c>
      <c r="QU26" s="17">
        <v>-0.247</v>
      </c>
      <c r="QV26" s="17">
        <v>27.2</v>
      </c>
      <c r="QW26" s="17">
        <v>20.558</v>
      </c>
      <c r="QX26" s="17">
        <v>20.558</v>
      </c>
      <c r="QY26" s="17">
        <v>6.6420000000000003</v>
      </c>
      <c r="QZ26" s="17">
        <v>83.5</v>
      </c>
      <c r="RA26" s="17">
        <v>62.869</v>
      </c>
      <c r="RB26" s="17">
        <v>62.869</v>
      </c>
      <c r="RC26" s="17">
        <v>20.631</v>
      </c>
      <c r="RD26" s="17"/>
      <c r="RE26" s="17"/>
      <c r="RF26" s="17"/>
      <c r="RG26" s="17">
        <v>0</v>
      </c>
      <c r="RH26" s="17"/>
      <c r="RI26" s="17"/>
      <c r="RJ26" s="17"/>
      <c r="RK26" s="17">
        <v>0</v>
      </c>
      <c r="RL26" s="17"/>
      <c r="RM26" s="17"/>
      <c r="RN26" s="17"/>
      <c r="RO26" s="17">
        <v>0</v>
      </c>
      <c r="RP26" s="17"/>
      <c r="RQ26" s="17"/>
      <c r="RR26" s="17"/>
      <c r="RS26" s="17">
        <v>0</v>
      </c>
      <c r="RT26" s="17">
        <v>16.399999999999999</v>
      </c>
      <c r="RU26" s="17"/>
      <c r="RV26" s="17">
        <v>14.157</v>
      </c>
      <c r="RW26" s="17">
        <v>2.2429999999999999</v>
      </c>
      <c r="RX26" s="17">
        <v>3.4</v>
      </c>
      <c r="RY26" s="17">
        <v>3.2490000000000001</v>
      </c>
      <c r="RZ26" s="17">
        <v>3.2490000000000001</v>
      </c>
      <c r="SA26" s="17">
        <v>0.151</v>
      </c>
      <c r="SB26" s="17">
        <v>20.2</v>
      </c>
      <c r="SC26" s="17">
        <v>19.869240000000001</v>
      </c>
      <c r="SD26" s="17">
        <v>19.869240000000001</v>
      </c>
      <c r="SE26" s="17">
        <v>0.33076</v>
      </c>
      <c r="SF26" s="17">
        <v>3.08</v>
      </c>
      <c r="SG26" s="17">
        <v>2</v>
      </c>
      <c r="SH26" s="17">
        <v>2</v>
      </c>
      <c r="SI26" s="17">
        <v>1.08</v>
      </c>
      <c r="SJ26" s="17"/>
      <c r="SK26" s="17"/>
      <c r="SL26" s="17">
        <v>0.7</v>
      </c>
      <c r="SM26" s="17">
        <v>-0.7</v>
      </c>
      <c r="SN26" s="17">
        <v>19.8</v>
      </c>
      <c r="SO26" s="17">
        <v>19.121949999999998</v>
      </c>
      <c r="SP26" s="17">
        <v>19.121949999999998</v>
      </c>
      <c r="SQ26" s="17">
        <v>0.67805000000000004</v>
      </c>
      <c r="SR26" s="17">
        <v>12.9</v>
      </c>
      <c r="SS26" s="17">
        <v>12.7</v>
      </c>
      <c r="ST26" s="17">
        <v>12.7</v>
      </c>
      <c r="SU26" s="17">
        <v>0.2</v>
      </c>
      <c r="SV26" s="17">
        <v>16.2</v>
      </c>
      <c r="SW26" s="17">
        <v>17.560980000000001</v>
      </c>
      <c r="SX26" s="17">
        <v>17.560980000000001</v>
      </c>
      <c r="SY26" s="17">
        <v>-1.3609800000000001</v>
      </c>
      <c r="SZ26" s="17">
        <v>20.2</v>
      </c>
      <c r="TA26" s="17">
        <v>19.5122</v>
      </c>
      <c r="TB26" s="17">
        <v>19.5122</v>
      </c>
      <c r="TC26" s="17">
        <v>0.68779999999999997</v>
      </c>
      <c r="TD26" s="17">
        <v>20</v>
      </c>
      <c r="TE26" s="17">
        <v>19.317070000000001</v>
      </c>
      <c r="TF26" s="17">
        <v>19.317070000000001</v>
      </c>
      <c r="TG26" s="17">
        <v>0.68293000000000004</v>
      </c>
      <c r="TH26" s="17">
        <v>13.4</v>
      </c>
      <c r="TI26" s="17">
        <v>14.209</v>
      </c>
      <c r="TJ26" s="17">
        <v>14.209</v>
      </c>
      <c r="TK26" s="17">
        <v>-0.80900000000000005</v>
      </c>
      <c r="TL26" s="17">
        <v>3.6</v>
      </c>
      <c r="TM26" s="17">
        <v>14.962999999999999</v>
      </c>
      <c r="TN26" s="17">
        <v>14.962999999999999</v>
      </c>
      <c r="TO26" s="17">
        <v>-11.363</v>
      </c>
      <c r="TP26" s="17">
        <v>17.899999999999999</v>
      </c>
      <c r="TQ26" s="17"/>
      <c r="TR26" s="17">
        <v>30.17</v>
      </c>
      <c r="TS26" s="17">
        <v>-12.27</v>
      </c>
      <c r="TT26" s="17">
        <v>92.6</v>
      </c>
      <c r="TU26" s="17">
        <v>41.06</v>
      </c>
      <c r="TV26" s="17">
        <v>41.06</v>
      </c>
      <c r="TW26" s="17">
        <v>51.54</v>
      </c>
      <c r="TX26" s="17">
        <v>86.3</v>
      </c>
      <c r="TY26" s="17">
        <v>55.738999999999997</v>
      </c>
      <c r="TZ26" s="17">
        <v>55.738999999999997</v>
      </c>
      <c r="UA26" s="17">
        <v>30.561</v>
      </c>
      <c r="UB26" s="17">
        <v>14.7</v>
      </c>
      <c r="UC26" s="17">
        <v>2.4319999999999999</v>
      </c>
      <c r="UD26" s="17">
        <v>2.4319999999999999</v>
      </c>
      <c r="UE26" s="17">
        <v>12.268000000000001</v>
      </c>
      <c r="UF26" s="17">
        <v>7.3</v>
      </c>
      <c r="UG26" s="17">
        <v>2.536</v>
      </c>
      <c r="UH26" s="17">
        <v>2.536</v>
      </c>
      <c r="UI26" s="17">
        <v>4.7640000000000002</v>
      </c>
      <c r="UJ26" s="17">
        <v>20.9</v>
      </c>
      <c r="UK26" s="17">
        <v>19.5122</v>
      </c>
      <c r="UL26" s="17">
        <v>19.5122</v>
      </c>
      <c r="UM26" s="17">
        <v>1.3877999999999999</v>
      </c>
      <c r="UN26" s="17">
        <v>6.7</v>
      </c>
      <c r="UO26" s="17">
        <v>8</v>
      </c>
      <c r="UP26" s="17">
        <v>8</v>
      </c>
      <c r="UQ26" s="17">
        <v>-1.3</v>
      </c>
      <c r="UR26" s="17">
        <v>7.4</v>
      </c>
      <c r="US26" s="17">
        <v>7.9</v>
      </c>
      <c r="UT26" s="17">
        <v>7.9</v>
      </c>
      <c r="UU26" s="17">
        <v>-0.5</v>
      </c>
      <c r="UV26" s="17">
        <v>20.399999999999999</v>
      </c>
      <c r="UW26" s="17">
        <v>19.5122</v>
      </c>
      <c r="UX26" s="17">
        <v>19.5122</v>
      </c>
      <c r="UY26" s="17">
        <v>0.88780000000000003</v>
      </c>
      <c r="UZ26" s="17">
        <v>20.399999999999999</v>
      </c>
      <c r="VA26" s="17">
        <v>19.5122</v>
      </c>
      <c r="VB26" s="17">
        <v>19.5122</v>
      </c>
      <c r="VC26" s="17">
        <v>0.88780000000000003</v>
      </c>
      <c r="VD26" s="17">
        <v>20.2</v>
      </c>
      <c r="VE26" s="17">
        <v>19.5122</v>
      </c>
      <c r="VF26" s="17">
        <v>19.5122</v>
      </c>
      <c r="VG26" s="17">
        <v>0.68779999999999997</v>
      </c>
      <c r="VH26" s="17">
        <v>8.6</v>
      </c>
      <c r="VI26" s="17">
        <v>10.555999999999999</v>
      </c>
      <c r="VJ26" s="17">
        <v>10.555999999999999</v>
      </c>
      <c r="VK26" s="17">
        <v>-1.956</v>
      </c>
      <c r="VL26" s="17">
        <v>182.1</v>
      </c>
      <c r="VM26" s="17"/>
      <c r="VN26" s="17">
        <v>233.83</v>
      </c>
      <c r="VO26" s="17">
        <v>-51.73</v>
      </c>
      <c r="VP26" s="17">
        <v>10.1</v>
      </c>
      <c r="VQ26" s="17"/>
      <c r="VR26" s="17">
        <v>12.686999999999999</v>
      </c>
      <c r="VS26" s="17">
        <v>-2.5870000000000002</v>
      </c>
      <c r="VT26" s="17">
        <v>103</v>
      </c>
      <c r="VU26" s="17"/>
      <c r="VV26" s="17">
        <v>119.113</v>
      </c>
      <c r="VW26" s="17">
        <v>-16.113</v>
      </c>
      <c r="VX26" s="17">
        <v>0.6</v>
      </c>
      <c r="VY26" s="17">
        <v>0.6</v>
      </c>
      <c r="VZ26" s="17">
        <v>0.6</v>
      </c>
      <c r="WA26" s="17">
        <v>0</v>
      </c>
      <c r="WB26" s="17">
        <v>91.9</v>
      </c>
      <c r="WC26" s="17">
        <v>43</v>
      </c>
      <c r="WD26" s="17">
        <v>43</v>
      </c>
      <c r="WE26" s="17">
        <v>48.9</v>
      </c>
      <c r="WF26" s="17">
        <v>0</v>
      </c>
      <c r="WG26" s="17">
        <v>31</v>
      </c>
      <c r="WH26" s="17">
        <v>31</v>
      </c>
      <c r="WI26" s="17">
        <v>-31</v>
      </c>
      <c r="WJ26" s="17">
        <v>79.400000000000006</v>
      </c>
      <c r="WK26" s="17"/>
      <c r="WL26" s="17">
        <v>87.992999999999995</v>
      </c>
      <c r="WM26" s="17">
        <v>-8.593</v>
      </c>
      <c r="WN26" s="17">
        <v>9.9</v>
      </c>
      <c r="WO26" s="17"/>
      <c r="WP26" s="17">
        <v>8.43</v>
      </c>
      <c r="WQ26" s="17">
        <v>1.47</v>
      </c>
      <c r="WR26" s="17">
        <v>9.5</v>
      </c>
      <c r="WS26" s="17">
        <v>9.6</v>
      </c>
      <c r="WT26" s="17">
        <v>9.6</v>
      </c>
      <c r="WU26" s="17">
        <v>-0.1</v>
      </c>
      <c r="WV26" s="17">
        <v>20</v>
      </c>
      <c r="WW26" s="17">
        <v>19.317070000000001</v>
      </c>
      <c r="WX26" s="17">
        <v>19.317070000000001</v>
      </c>
      <c r="WY26" s="17">
        <v>0.68293000000000004</v>
      </c>
      <c r="WZ26" s="17">
        <v>8.4</v>
      </c>
      <c r="XA26" s="17">
        <v>10.8</v>
      </c>
      <c r="XB26" s="17">
        <v>10.8</v>
      </c>
      <c r="XC26" s="17">
        <v>-2.4</v>
      </c>
      <c r="XD26" s="17"/>
      <c r="XE26" s="17"/>
      <c r="XF26" s="17"/>
      <c r="XG26" s="17">
        <v>0</v>
      </c>
      <c r="XH26" s="17"/>
      <c r="XI26" s="17"/>
      <c r="XJ26" s="17"/>
      <c r="XK26" s="17">
        <v>0</v>
      </c>
      <c r="XL26" s="17">
        <v>15.3</v>
      </c>
      <c r="XM26" s="17">
        <v>14</v>
      </c>
      <c r="XN26" s="17">
        <v>14</v>
      </c>
      <c r="XO26" s="17">
        <v>1.3</v>
      </c>
      <c r="XP26" s="17"/>
      <c r="XQ26" s="17"/>
      <c r="XR26" s="17"/>
      <c r="XS26" s="17">
        <v>0</v>
      </c>
      <c r="XT26" s="17"/>
      <c r="XU26" s="17"/>
      <c r="XV26" s="17"/>
      <c r="XW26" s="17">
        <v>0</v>
      </c>
    </row>
    <row r="27" spans="1:647" ht="24" customHeight="1" x14ac:dyDescent="0.35">
      <c r="A27" s="1"/>
      <c r="B27" s="16" t="s">
        <v>68</v>
      </c>
      <c r="C27" s="16" t="s">
        <v>829</v>
      </c>
      <c r="D27" s="17"/>
      <c r="E27" s="17"/>
      <c r="F27" s="17"/>
      <c r="G27" s="17">
        <v>0</v>
      </c>
      <c r="H27" s="17"/>
      <c r="I27" s="17"/>
      <c r="J27" s="17"/>
      <c r="K27" s="17">
        <v>0</v>
      </c>
      <c r="L27" s="17"/>
      <c r="M27" s="17"/>
      <c r="N27" s="17"/>
      <c r="O27" s="17">
        <v>0</v>
      </c>
      <c r="P27" s="17">
        <v>645.9</v>
      </c>
      <c r="Q27" s="17">
        <v>646.79789000000005</v>
      </c>
      <c r="R27" s="17">
        <v>646.79789000000005</v>
      </c>
      <c r="S27" s="17">
        <v>-0.89788999999999997</v>
      </c>
      <c r="T27" s="17">
        <v>215.6</v>
      </c>
      <c r="U27" s="17">
        <v>211.44126</v>
      </c>
      <c r="V27" s="17">
        <v>211.44126</v>
      </c>
      <c r="W27" s="17">
        <v>4.1587399999999999</v>
      </c>
      <c r="X27" s="17"/>
      <c r="Y27" s="17"/>
      <c r="Z27" s="17"/>
      <c r="AA27" s="17">
        <v>0</v>
      </c>
      <c r="AB27" s="17"/>
      <c r="AC27" s="17"/>
      <c r="AD27" s="17"/>
      <c r="AE27" s="17">
        <v>0</v>
      </c>
      <c r="AF27" s="17">
        <v>90.9</v>
      </c>
      <c r="AG27" s="17">
        <v>92.226339999999993</v>
      </c>
      <c r="AH27" s="17">
        <v>92.226339999999993</v>
      </c>
      <c r="AI27" s="17">
        <v>-1.3263400000000001</v>
      </c>
      <c r="AJ27" s="17">
        <v>198.9</v>
      </c>
      <c r="AK27" s="17">
        <v>215.56104999999999</v>
      </c>
      <c r="AL27" s="17">
        <v>215.56104999999999</v>
      </c>
      <c r="AM27" s="17">
        <v>-16.661049999999999</v>
      </c>
      <c r="AN27" s="17">
        <v>26.5</v>
      </c>
      <c r="AO27" s="17">
        <v>27.692309999999999</v>
      </c>
      <c r="AP27" s="17">
        <v>27.692309999999999</v>
      </c>
      <c r="AQ27" s="17">
        <v>-1.19231</v>
      </c>
      <c r="AR27" s="17"/>
      <c r="AS27" s="17"/>
      <c r="AT27" s="17"/>
      <c r="AU27" s="17">
        <v>0</v>
      </c>
      <c r="AV27" s="17">
        <v>109.2</v>
      </c>
      <c r="AW27" s="17">
        <v>121.66011</v>
      </c>
      <c r="AX27" s="17">
        <v>119.25278</v>
      </c>
      <c r="AY27" s="17">
        <v>-10.05278</v>
      </c>
      <c r="AZ27" s="17">
        <v>109.7</v>
      </c>
      <c r="BA27" s="17">
        <v>121.66011</v>
      </c>
      <c r="BB27" s="17">
        <v>119.25278</v>
      </c>
      <c r="BC27" s="17">
        <v>-9.5527800000000003</v>
      </c>
      <c r="BD27" s="17">
        <v>109.4</v>
      </c>
      <c r="BE27" s="17">
        <v>121.66011</v>
      </c>
      <c r="BF27" s="17">
        <v>119.25278</v>
      </c>
      <c r="BG27" s="17">
        <v>-9.8527799999999992</v>
      </c>
      <c r="BH27" s="17">
        <v>211.8</v>
      </c>
      <c r="BI27" s="17">
        <v>182.49017000000001</v>
      </c>
      <c r="BJ27" s="17">
        <v>178.87916999999999</v>
      </c>
      <c r="BK27" s="17">
        <v>32.920830000000002</v>
      </c>
      <c r="BL27" s="17">
        <v>206.8</v>
      </c>
      <c r="BM27" s="17">
        <v>195.12200999999999</v>
      </c>
      <c r="BN27" s="17">
        <v>195.12200999999999</v>
      </c>
      <c r="BO27" s="17">
        <v>11.677989999999999</v>
      </c>
      <c r="BP27" s="17">
        <v>109.4</v>
      </c>
      <c r="BQ27" s="17">
        <v>97.561000000000007</v>
      </c>
      <c r="BR27" s="17">
        <v>97.561000000000007</v>
      </c>
      <c r="BS27" s="17">
        <v>11.839</v>
      </c>
      <c r="BT27" s="17">
        <v>552.1</v>
      </c>
      <c r="BU27" s="17">
        <v>568.29854</v>
      </c>
      <c r="BV27" s="17">
        <v>568.29854</v>
      </c>
      <c r="BW27" s="17">
        <v>-16.198540000000001</v>
      </c>
      <c r="BX27" s="17">
        <v>10.4</v>
      </c>
      <c r="BY27" s="17">
        <v>5.4891500000000004</v>
      </c>
      <c r="BZ27" s="17">
        <v>5.4891500000000004</v>
      </c>
      <c r="CA27" s="17">
        <v>4.9108499999999999</v>
      </c>
      <c r="CB27" s="17"/>
      <c r="CC27" s="17"/>
      <c r="CD27" s="17"/>
      <c r="CE27" s="17">
        <v>0</v>
      </c>
      <c r="CF27" s="17"/>
      <c r="CG27" s="17"/>
      <c r="CH27" s="17"/>
      <c r="CI27" s="17">
        <v>0</v>
      </c>
      <c r="CJ27" s="17"/>
      <c r="CK27" s="17"/>
      <c r="CL27" s="17"/>
      <c r="CM27" s="17">
        <v>0</v>
      </c>
      <c r="CN27" s="17"/>
      <c r="CO27" s="17"/>
      <c r="CP27" s="17"/>
      <c r="CQ27" s="17">
        <v>0</v>
      </c>
      <c r="CR27" s="17">
        <v>164</v>
      </c>
      <c r="CS27" s="17">
        <v>164.70732000000001</v>
      </c>
      <c r="CT27" s="17">
        <v>164.70732000000001</v>
      </c>
      <c r="CU27" s="17">
        <v>-0.70731999999999995</v>
      </c>
      <c r="CV27" s="17">
        <v>7.7</v>
      </c>
      <c r="CW27" s="17">
        <v>7.1182800000000004</v>
      </c>
      <c r="CX27" s="17">
        <v>5.1346499999999997</v>
      </c>
      <c r="CY27" s="17">
        <v>2.56535</v>
      </c>
      <c r="CZ27" s="17">
        <v>3.7</v>
      </c>
      <c r="DA27" s="17">
        <v>3.9073199999999999</v>
      </c>
      <c r="DB27" s="17">
        <v>2.8184800000000001</v>
      </c>
      <c r="DC27" s="17">
        <v>0.88151999999999997</v>
      </c>
      <c r="DD27" s="17">
        <v>0</v>
      </c>
      <c r="DE27" s="17">
        <v>0</v>
      </c>
      <c r="DF27" s="17">
        <v>0</v>
      </c>
      <c r="DG27" s="17">
        <v>0</v>
      </c>
      <c r="DH27" s="17">
        <v>6.8</v>
      </c>
      <c r="DI27" s="17">
        <v>6.8787000000000003</v>
      </c>
      <c r="DJ27" s="17">
        <v>6.8787000000000003</v>
      </c>
      <c r="DK27" s="17">
        <v>-7.8700000000000006E-2</v>
      </c>
      <c r="DL27" s="17">
        <v>9.5</v>
      </c>
      <c r="DM27" s="17">
        <v>8.1736000000000004</v>
      </c>
      <c r="DN27" s="17">
        <v>8.1736000000000004</v>
      </c>
      <c r="DO27" s="17">
        <v>1.3264</v>
      </c>
      <c r="DP27" s="17">
        <v>64.5</v>
      </c>
      <c r="DQ27" s="17">
        <v>44.764240000000001</v>
      </c>
      <c r="DR27" s="17">
        <v>44.764240000000001</v>
      </c>
      <c r="DS27" s="17">
        <v>19.735759999999999</v>
      </c>
      <c r="DT27" s="17">
        <v>5</v>
      </c>
      <c r="DU27" s="17">
        <v>4.7632000000000003</v>
      </c>
      <c r="DV27" s="17">
        <v>4.7632000000000003</v>
      </c>
      <c r="DW27" s="17">
        <v>0.23680000000000001</v>
      </c>
      <c r="DX27" s="17"/>
      <c r="DY27" s="17"/>
      <c r="DZ27" s="17"/>
      <c r="EA27" s="17">
        <v>0</v>
      </c>
      <c r="EB27" s="17"/>
      <c r="EC27" s="17"/>
      <c r="ED27" s="17"/>
      <c r="EE27" s="17">
        <v>0</v>
      </c>
      <c r="EF27" s="17"/>
      <c r="EG27" s="17"/>
      <c r="EH27" s="17"/>
      <c r="EI27" s="17">
        <v>0</v>
      </c>
      <c r="EJ27" s="17">
        <v>111</v>
      </c>
      <c r="EK27" s="17">
        <v>112.90537</v>
      </c>
      <c r="EL27" s="17">
        <v>112.90537</v>
      </c>
      <c r="EM27" s="17">
        <v>-1.90537</v>
      </c>
      <c r="EN27" s="17">
        <v>209.9</v>
      </c>
      <c r="EO27" s="17">
        <v>221.25516999999999</v>
      </c>
      <c r="EP27" s="17">
        <v>221.25516999999999</v>
      </c>
      <c r="EQ27" s="17">
        <v>-11.355169999999999</v>
      </c>
      <c r="ER27" s="17"/>
      <c r="ES27" s="17"/>
      <c r="ET27" s="17"/>
      <c r="EU27" s="17">
        <v>0</v>
      </c>
      <c r="EV27" s="17"/>
      <c r="EW27" s="17"/>
      <c r="EX27" s="17"/>
      <c r="EY27" s="17">
        <v>0</v>
      </c>
      <c r="EZ27" s="17"/>
      <c r="FA27" s="17"/>
      <c r="FB27" s="17"/>
      <c r="FC27" s="17">
        <v>0</v>
      </c>
      <c r="FD27" s="17">
        <v>6.5</v>
      </c>
      <c r="FE27" s="17">
        <v>0</v>
      </c>
      <c r="FF27" s="17">
        <v>6.39</v>
      </c>
      <c r="FG27" s="17">
        <v>0.11</v>
      </c>
      <c r="FH27" s="17">
        <v>229.7</v>
      </c>
      <c r="FI27" s="17">
        <v>229.57073</v>
      </c>
      <c r="FJ27" s="17">
        <v>229.57073</v>
      </c>
      <c r="FK27" s="17">
        <v>0.12927</v>
      </c>
      <c r="FL27" s="17">
        <v>81</v>
      </c>
      <c r="FM27" s="17">
        <v>79.38167</v>
      </c>
      <c r="FN27" s="17">
        <v>79.38167</v>
      </c>
      <c r="FO27" s="17">
        <v>1.61833</v>
      </c>
      <c r="FP27" s="17">
        <v>143.5</v>
      </c>
      <c r="FQ27" s="17">
        <v>150.27984000000001</v>
      </c>
      <c r="FR27" s="17">
        <v>150.27984000000001</v>
      </c>
      <c r="FS27" s="17">
        <v>-6.7798400000000001</v>
      </c>
      <c r="FT27" s="17">
        <v>42.3</v>
      </c>
      <c r="FU27" s="17">
        <v>41.498959999999997</v>
      </c>
      <c r="FV27" s="17">
        <v>41.498959999999997</v>
      </c>
      <c r="FW27" s="17">
        <v>0.80103999999999997</v>
      </c>
      <c r="FX27" s="17">
        <v>0</v>
      </c>
      <c r="FY27" s="17">
        <v>0</v>
      </c>
      <c r="FZ27" s="17">
        <v>0</v>
      </c>
      <c r="GA27" s="17">
        <v>0</v>
      </c>
      <c r="GB27" s="17">
        <v>19.7</v>
      </c>
      <c r="GC27" s="17">
        <v>19.121949999999998</v>
      </c>
      <c r="GD27" s="17">
        <v>19.121949999999998</v>
      </c>
      <c r="GE27" s="17">
        <v>0.57804999999999995</v>
      </c>
      <c r="GF27" s="17">
        <v>87.4</v>
      </c>
      <c r="GG27" s="17">
        <v>87.657560000000004</v>
      </c>
      <c r="GH27" s="17">
        <v>87.657560000000004</v>
      </c>
      <c r="GI27" s="17">
        <v>-0.25756000000000001</v>
      </c>
      <c r="GJ27" s="17">
        <v>145.80000000000001</v>
      </c>
      <c r="GK27" s="17">
        <v>181.66672</v>
      </c>
      <c r="GL27" s="17">
        <v>168.68531999999999</v>
      </c>
      <c r="GM27" s="17">
        <v>-22.88532</v>
      </c>
      <c r="GN27" s="17">
        <v>145.4</v>
      </c>
      <c r="GO27" s="17">
        <v>181.66672</v>
      </c>
      <c r="GP27" s="17">
        <v>168.68531999999999</v>
      </c>
      <c r="GQ27" s="17">
        <v>-23.285319999999999</v>
      </c>
      <c r="GR27" s="17">
        <v>161.19999999999999</v>
      </c>
      <c r="GS27" s="17">
        <v>181.66672</v>
      </c>
      <c r="GT27" s="17">
        <v>168.68531999999999</v>
      </c>
      <c r="GU27" s="17">
        <v>-7.4853199999999998</v>
      </c>
      <c r="GV27" s="17">
        <v>109.4</v>
      </c>
      <c r="GW27" s="17">
        <v>110.91316999999999</v>
      </c>
      <c r="GX27" s="17">
        <v>110.91316999999999</v>
      </c>
      <c r="GY27" s="17">
        <v>-1.5131699999999999</v>
      </c>
      <c r="GZ27" s="17">
        <v>0</v>
      </c>
      <c r="HA27" s="17"/>
      <c r="HB27" s="17">
        <v>9.09</v>
      </c>
      <c r="HC27" s="17">
        <v>-9.09</v>
      </c>
      <c r="HD27" s="17">
        <v>8.5</v>
      </c>
      <c r="HE27" s="17">
        <v>9.9490999999999996</v>
      </c>
      <c r="HF27" s="17">
        <v>9.9490999999999996</v>
      </c>
      <c r="HG27" s="17">
        <v>-1.4491000000000001</v>
      </c>
      <c r="HH27" s="17">
        <v>46.7</v>
      </c>
      <c r="HI27" s="17">
        <v>47.26634</v>
      </c>
      <c r="HJ27" s="17">
        <v>47.26634</v>
      </c>
      <c r="HK27" s="17">
        <v>-0.56633999999999995</v>
      </c>
      <c r="HL27" s="17">
        <v>21.1</v>
      </c>
      <c r="HM27" s="17">
        <v>30</v>
      </c>
      <c r="HN27" s="17">
        <v>30</v>
      </c>
      <c r="HO27" s="17">
        <v>-8.9</v>
      </c>
      <c r="HP27" s="17">
        <v>3.8</v>
      </c>
      <c r="HQ27" s="17">
        <v>3.8872599999999999</v>
      </c>
      <c r="HR27" s="17">
        <v>3.8872599999999999</v>
      </c>
      <c r="HS27" s="17">
        <v>-8.7260000000000004E-2</v>
      </c>
      <c r="HT27" s="17">
        <v>38.200000000000003</v>
      </c>
      <c r="HU27" s="17">
        <v>33.323279999999997</v>
      </c>
      <c r="HV27" s="17">
        <v>33.323279999999997</v>
      </c>
      <c r="HW27" s="17">
        <v>4.8767199999999997</v>
      </c>
      <c r="HX27" s="17">
        <v>173.9</v>
      </c>
      <c r="HY27" s="17">
        <v>171.54185000000001</v>
      </c>
      <c r="HZ27" s="17">
        <v>171.54185000000001</v>
      </c>
      <c r="IA27" s="17">
        <v>2.3581500000000002</v>
      </c>
      <c r="IB27" s="17">
        <v>47.7</v>
      </c>
      <c r="IC27" s="17">
        <v>47.67127</v>
      </c>
      <c r="ID27" s="17">
        <v>47.67127</v>
      </c>
      <c r="IE27" s="17">
        <v>2.8729999999999999E-2</v>
      </c>
      <c r="IF27" s="17"/>
      <c r="IG27" s="17"/>
      <c r="IH27" s="17"/>
      <c r="II27" s="17">
        <v>0</v>
      </c>
      <c r="IJ27" s="17"/>
      <c r="IK27" s="17"/>
      <c r="IL27" s="17"/>
      <c r="IM27" s="17">
        <v>0</v>
      </c>
      <c r="IN27" s="17">
        <v>0</v>
      </c>
      <c r="IO27" s="17"/>
      <c r="IP27" s="17">
        <v>0</v>
      </c>
      <c r="IQ27" s="17">
        <v>0</v>
      </c>
      <c r="IR27" s="17"/>
      <c r="IS27" s="17"/>
      <c r="IT27" s="17"/>
      <c r="IU27" s="17">
        <v>0</v>
      </c>
      <c r="IV27" s="17"/>
      <c r="IW27" s="17"/>
      <c r="IX27" s="17"/>
      <c r="IY27" s="17">
        <v>0</v>
      </c>
      <c r="IZ27" s="17"/>
      <c r="JA27" s="17"/>
      <c r="JB27" s="17"/>
      <c r="JC27" s="17">
        <v>0</v>
      </c>
      <c r="JD27" s="17">
        <v>0</v>
      </c>
      <c r="JE27" s="17">
        <v>0</v>
      </c>
      <c r="JF27" s="17">
        <v>0</v>
      </c>
      <c r="JG27" s="17">
        <v>0</v>
      </c>
      <c r="JH27" s="17"/>
      <c r="JI27" s="17"/>
      <c r="JJ27" s="17"/>
      <c r="JK27" s="17">
        <v>0</v>
      </c>
      <c r="JL27" s="17">
        <v>159.6</v>
      </c>
      <c r="JM27" s="17">
        <v>150.66667000000001</v>
      </c>
      <c r="JN27" s="17">
        <v>150.66667000000001</v>
      </c>
      <c r="JO27" s="17">
        <v>8.9333299999999998</v>
      </c>
      <c r="JP27" s="17">
        <v>0</v>
      </c>
      <c r="JQ27" s="17">
        <v>0</v>
      </c>
      <c r="JR27" s="17">
        <v>0</v>
      </c>
      <c r="JS27" s="17">
        <v>0</v>
      </c>
      <c r="JT27" s="17">
        <v>67.400000000000006</v>
      </c>
      <c r="JU27" s="17">
        <v>75.333330000000004</v>
      </c>
      <c r="JV27" s="17">
        <v>75.333330000000004</v>
      </c>
      <c r="JW27" s="17">
        <v>-7.9333299999999998</v>
      </c>
      <c r="JX27" s="17">
        <v>0</v>
      </c>
      <c r="JY27" s="17">
        <v>0</v>
      </c>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3.5</v>
      </c>
      <c r="LE27" s="17">
        <v>3.9931199999999998</v>
      </c>
      <c r="LF27" s="17">
        <v>3.9931199999999998</v>
      </c>
      <c r="LG27" s="17">
        <v>-0.49312</v>
      </c>
      <c r="LH27" s="17">
        <v>243.5</v>
      </c>
      <c r="LI27" s="17">
        <v>271.12195000000003</v>
      </c>
      <c r="LJ27" s="17">
        <v>271.12195000000003</v>
      </c>
      <c r="LK27" s="17">
        <v>-27.621949999999998</v>
      </c>
      <c r="LL27" s="17">
        <v>128.30000000000001</v>
      </c>
      <c r="LM27" s="17">
        <v>133.67995999999999</v>
      </c>
      <c r="LN27" s="17">
        <v>133.67995999999999</v>
      </c>
      <c r="LO27" s="17">
        <v>-5.3799599999999996</v>
      </c>
      <c r="LP27" s="17"/>
      <c r="LQ27" s="17"/>
      <c r="LR27" s="17"/>
      <c r="LS27" s="17">
        <v>0</v>
      </c>
      <c r="LT27" s="17">
        <v>78.3</v>
      </c>
      <c r="LU27" s="17">
        <v>78.567999999999998</v>
      </c>
      <c r="LV27" s="17">
        <v>78.567999999999998</v>
      </c>
      <c r="LW27" s="17">
        <v>-0.26800000000000002</v>
      </c>
      <c r="LX27" s="17">
        <v>30.1</v>
      </c>
      <c r="LY27" s="17">
        <v>30.097560000000001</v>
      </c>
      <c r="LZ27" s="17">
        <v>30.097560000000001</v>
      </c>
      <c r="MA27" s="17">
        <v>2.4399999999999999E-3</v>
      </c>
      <c r="MB27" s="17"/>
      <c r="MC27" s="17"/>
      <c r="MD27" s="17"/>
      <c r="ME27" s="17">
        <v>0</v>
      </c>
      <c r="MF27" s="17"/>
      <c r="MG27" s="17"/>
      <c r="MH27" s="17"/>
      <c r="MI27" s="17">
        <v>0</v>
      </c>
      <c r="MJ27" s="17"/>
      <c r="MK27" s="17"/>
      <c r="ML27" s="17"/>
      <c r="MM27" s="17">
        <v>0</v>
      </c>
      <c r="MN27" s="17">
        <v>114.2</v>
      </c>
      <c r="MO27" s="17">
        <v>146.66612000000001</v>
      </c>
      <c r="MP27" s="17">
        <v>146.66612000000001</v>
      </c>
      <c r="MQ27" s="17">
        <v>-32.466119999999997</v>
      </c>
      <c r="MR27" s="17">
        <v>114.3</v>
      </c>
      <c r="MS27" s="17">
        <v>146.66612000000001</v>
      </c>
      <c r="MT27" s="17">
        <v>146.66612000000001</v>
      </c>
      <c r="MU27" s="17">
        <v>-32.366120000000002</v>
      </c>
      <c r="MV27" s="17">
        <v>126.4</v>
      </c>
      <c r="MW27" s="17">
        <v>146.66612000000001</v>
      </c>
      <c r="MX27" s="17">
        <v>146.66612000000001</v>
      </c>
      <c r="MY27" s="17">
        <v>-20.266120000000001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0.6</v>
      </c>
      <c r="OC27" s="17"/>
      <c r="OD27" s="17">
        <v>0.90400000000000003</v>
      </c>
      <c r="OE27" s="17">
        <v>-0.30399999999999999</v>
      </c>
      <c r="OF27" s="17">
        <v>77.7</v>
      </c>
      <c r="OG27" s="17">
        <v>88.182000000000002</v>
      </c>
      <c r="OH27" s="17">
        <v>88.182000000000002</v>
      </c>
      <c r="OI27" s="17">
        <v>-10.481999999999999</v>
      </c>
      <c r="OJ27" s="17">
        <v>72.599999999999994</v>
      </c>
      <c r="OK27" s="17"/>
      <c r="OL27" s="17">
        <v>66.968000000000004</v>
      </c>
      <c r="OM27" s="17">
        <v>5.6319999999999997</v>
      </c>
      <c r="ON27" s="17">
        <v>12.1</v>
      </c>
      <c r="OO27" s="17">
        <v>14.04</v>
      </c>
      <c r="OP27" s="17">
        <v>14.04</v>
      </c>
      <c r="OQ27" s="17">
        <v>-1.94</v>
      </c>
      <c r="OR27" s="17">
        <v>0.3</v>
      </c>
      <c r="OS27" s="17"/>
      <c r="OT27" s="17">
        <v>0.2</v>
      </c>
      <c r="OU27" s="17">
        <v>0.1</v>
      </c>
      <c r="OV27" s="17">
        <v>20</v>
      </c>
      <c r="OW27" s="17">
        <v>17.560980000000001</v>
      </c>
      <c r="OX27" s="17">
        <v>17.560980000000001</v>
      </c>
      <c r="OY27" s="17">
        <v>2.4390200000000002</v>
      </c>
      <c r="OZ27" s="17">
        <v>9.9</v>
      </c>
      <c r="PA27" s="17">
        <v>9.9830000000000005</v>
      </c>
      <c r="PB27" s="17">
        <v>9.9830000000000005</v>
      </c>
      <c r="PC27" s="17">
        <v>-8.3000000000000004E-2</v>
      </c>
      <c r="PD27" s="17">
        <v>5.3</v>
      </c>
      <c r="PE27" s="17">
        <v>5.67</v>
      </c>
      <c r="PF27" s="17">
        <v>5.67</v>
      </c>
      <c r="PG27" s="17">
        <v>-0.37</v>
      </c>
      <c r="PH27" s="17">
        <v>1.2</v>
      </c>
      <c r="PI27" s="17">
        <v>1</v>
      </c>
      <c r="PJ27" s="17">
        <v>1</v>
      </c>
      <c r="PK27" s="17">
        <v>0.2</v>
      </c>
      <c r="PL27" s="17">
        <v>3.3</v>
      </c>
      <c r="PM27" s="17">
        <v>3.4</v>
      </c>
      <c r="PN27" s="17">
        <v>3.4</v>
      </c>
      <c r="PO27" s="17">
        <v>-0.1</v>
      </c>
      <c r="PP27" s="17">
        <v>5.0999999999999996</v>
      </c>
      <c r="PQ27" s="17">
        <v>5</v>
      </c>
      <c r="PR27" s="17">
        <v>5</v>
      </c>
      <c r="PS27" s="17">
        <v>0.1</v>
      </c>
      <c r="PT27" s="17">
        <v>0</v>
      </c>
      <c r="PU27" s="17"/>
      <c r="PV27" s="17">
        <v>19.5122</v>
      </c>
      <c r="PW27" s="17">
        <v>-19.5122</v>
      </c>
      <c r="PX27" s="17">
        <v>13.9</v>
      </c>
      <c r="PY27" s="17">
        <v>19.5122</v>
      </c>
      <c r="PZ27" s="17">
        <v>19.5122</v>
      </c>
      <c r="QA27" s="17">
        <v>-5.6121999999999996</v>
      </c>
      <c r="QB27" s="17">
        <v>18.600000000000001</v>
      </c>
      <c r="QC27" s="17">
        <v>17.560980000000001</v>
      </c>
      <c r="QD27" s="17">
        <v>17.560980000000001</v>
      </c>
      <c r="QE27" s="17">
        <v>1.0390200000000001</v>
      </c>
      <c r="QF27" s="17">
        <v>3.7</v>
      </c>
      <c r="QG27" s="17">
        <v>3.5</v>
      </c>
      <c r="QH27" s="17">
        <v>3.5</v>
      </c>
      <c r="QI27" s="17">
        <v>0.2</v>
      </c>
      <c r="QJ27" s="17">
        <v>18.5</v>
      </c>
      <c r="QK27" s="17">
        <v>18.048780000000001</v>
      </c>
      <c r="QL27" s="17">
        <v>18.048780000000001</v>
      </c>
      <c r="QM27" s="17">
        <v>0.45122000000000001</v>
      </c>
      <c r="QN27" s="17">
        <v>11.8</v>
      </c>
      <c r="QO27" s="17"/>
      <c r="QP27" s="17">
        <v>12.335000000000001</v>
      </c>
      <c r="QQ27" s="17">
        <v>-0.53500000000000003</v>
      </c>
      <c r="QR27" s="17">
        <v>13.5</v>
      </c>
      <c r="QS27" s="17"/>
      <c r="QT27" s="17">
        <v>15.417999999999999</v>
      </c>
      <c r="QU27" s="17">
        <v>-1.9179999999999999</v>
      </c>
      <c r="QV27" s="17">
        <v>24.1</v>
      </c>
      <c r="QW27" s="17">
        <v>20.593</v>
      </c>
      <c r="QX27" s="17">
        <v>20.593</v>
      </c>
      <c r="QY27" s="17">
        <v>3.5070000000000001</v>
      </c>
      <c r="QZ27" s="17">
        <v>82.3</v>
      </c>
      <c r="RA27" s="17">
        <v>64.227000000000004</v>
      </c>
      <c r="RB27" s="17">
        <v>64.227000000000004</v>
      </c>
      <c r="RC27" s="17">
        <v>18.073</v>
      </c>
      <c r="RD27" s="17"/>
      <c r="RE27" s="17"/>
      <c r="RF27" s="17"/>
      <c r="RG27" s="17">
        <v>0</v>
      </c>
      <c r="RH27" s="17"/>
      <c r="RI27" s="17"/>
      <c r="RJ27" s="17"/>
      <c r="RK27" s="17">
        <v>0</v>
      </c>
      <c r="RL27" s="17"/>
      <c r="RM27" s="17"/>
      <c r="RN27" s="17"/>
      <c r="RO27" s="17">
        <v>0</v>
      </c>
      <c r="RP27" s="17"/>
      <c r="RQ27" s="17"/>
      <c r="RR27" s="17"/>
      <c r="RS27" s="17">
        <v>0</v>
      </c>
      <c r="RT27" s="17">
        <v>16.899999999999999</v>
      </c>
      <c r="RU27" s="17"/>
      <c r="RV27" s="17">
        <v>15.858000000000001</v>
      </c>
      <c r="RW27" s="17">
        <v>1.042</v>
      </c>
      <c r="RX27" s="17">
        <v>3.4</v>
      </c>
      <c r="RY27" s="17">
        <v>3.2490000000000001</v>
      </c>
      <c r="RZ27" s="17">
        <v>3.2490000000000001</v>
      </c>
      <c r="SA27" s="17">
        <v>0.151</v>
      </c>
      <c r="SB27" s="17">
        <v>20.2</v>
      </c>
      <c r="SC27" s="17">
        <v>19.869240000000001</v>
      </c>
      <c r="SD27" s="17">
        <v>19.869240000000001</v>
      </c>
      <c r="SE27" s="17">
        <v>0.33076</v>
      </c>
      <c r="SF27" s="17">
        <v>3.08</v>
      </c>
      <c r="SG27" s="17">
        <v>2</v>
      </c>
      <c r="SH27" s="17">
        <v>2</v>
      </c>
      <c r="SI27" s="17">
        <v>1.08</v>
      </c>
      <c r="SJ27" s="17"/>
      <c r="SK27" s="17"/>
      <c r="SL27" s="17">
        <v>0.7</v>
      </c>
      <c r="SM27" s="17">
        <v>-0.7</v>
      </c>
      <c r="SN27" s="17">
        <v>19.8</v>
      </c>
      <c r="SO27" s="17">
        <v>19.121949999999998</v>
      </c>
      <c r="SP27" s="17">
        <v>19.121949999999998</v>
      </c>
      <c r="SQ27" s="17">
        <v>0.67805000000000004</v>
      </c>
      <c r="SR27" s="17">
        <v>12.8</v>
      </c>
      <c r="SS27" s="17">
        <v>12.7</v>
      </c>
      <c r="ST27" s="17">
        <v>12.7</v>
      </c>
      <c r="SU27" s="17">
        <v>0.1</v>
      </c>
      <c r="SV27" s="17">
        <v>16.5</v>
      </c>
      <c r="SW27" s="17">
        <v>17.560980000000001</v>
      </c>
      <c r="SX27" s="17">
        <v>17.560980000000001</v>
      </c>
      <c r="SY27" s="17">
        <v>-1.06098</v>
      </c>
      <c r="SZ27" s="17">
        <v>20.2</v>
      </c>
      <c r="TA27" s="17">
        <v>19.5122</v>
      </c>
      <c r="TB27" s="17">
        <v>19.5122</v>
      </c>
      <c r="TC27" s="17">
        <v>0.68779999999999997</v>
      </c>
      <c r="TD27" s="17">
        <v>20</v>
      </c>
      <c r="TE27" s="17">
        <v>19.317070000000001</v>
      </c>
      <c r="TF27" s="17">
        <v>19.317070000000001</v>
      </c>
      <c r="TG27" s="17">
        <v>0.68293000000000004</v>
      </c>
      <c r="TH27" s="17">
        <v>10.5</v>
      </c>
      <c r="TI27" s="17">
        <v>13.398</v>
      </c>
      <c r="TJ27" s="17">
        <v>13.398</v>
      </c>
      <c r="TK27" s="17">
        <v>-2.8980000000000001</v>
      </c>
      <c r="TL27" s="17">
        <v>4.2</v>
      </c>
      <c r="TM27" s="17">
        <v>16.282</v>
      </c>
      <c r="TN27" s="17">
        <v>16.282</v>
      </c>
      <c r="TO27" s="17">
        <v>-12.082000000000001</v>
      </c>
      <c r="TP27" s="17">
        <v>28</v>
      </c>
      <c r="TQ27" s="17"/>
      <c r="TR27" s="17">
        <v>31.077999999999999</v>
      </c>
      <c r="TS27" s="17">
        <v>-3.0779999999999998</v>
      </c>
      <c r="TT27" s="17">
        <v>79.8</v>
      </c>
      <c r="TU27" s="17">
        <v>43.564999999999998</v>
      </c>
      <c r="TV27" s="17">
        <v>43.564999999999998</v>
      </c>
      <c r="TW27" s="17">
        <v>36.234999999999999</v>
      </c>
      <c r="TX27" s="17">
        <v>84.6</v>
      </c>
      <c r="TY27" s="17">
        <v>58.488</v>
      </c>
      <c r="TZ27" s="17">
        <v>58.488</v>
      </c>
      <c r="UA27" s="17">
        <v>26.111999999999998</v>
      </c>
      <c r="UB27" s="17">
        <v>12.2</v>
      </c>
      <c r="UC27" s="17">
        <v>3.218</v>
      </c>
      <c r="UD27" s="17">
        <v>3.218</v>
      </c>
      <c r="UE27" s="17">
        <v>8.9819999999999993</v>
      </c>
      <c r="UF27" s="17">
        <v>10.5</v>
      </c>
      <c r="UG27" s="17">
        <v>3.2410000000000001</v>
      </c>
      <c r="UH27" s="17">
        <v>3.2410000000000001</v>
      </c>
      <c r="UI27" s="17">
        <v>7.2590000000000003</v>
      </c>
      <c r="UJ27" s="17">
        <v>20.9</v>
      </c>
      <c r="UK27" s="17">
        <v>19.5122</v>
      </c>
      <c r="UL27" s="17">
        <v>19.5122</v>
      </c>
      <c r="UM27" s="17">
        <v>1.3877999999999999</v>
      </c>
      <c r="UN27" s="17">
        <v>6.7</v>
      </c>
      <c r="UO27" s="17">
        <v>8</v>
      </c>
      <c r="UP27" s="17">
        <v>8</v>
      </c>
      <c r="UQ27" s="17">
        <v>-1.3</v>
      </c>
      <c r="UR27" s="17">
        <v>7.4</v>
      </c>
      <c r="US27" s="17">
        <v>7.9</v>
      </c>
      <c r="UT27" s="17">
        <v>7.9</v>
      </c>
      <c r="UU27" s="17">
        <v>-0.5</v>
      </c>
      <c r="UV27" s="17">
        <v>20.399999999999999</v>
      </c>
      <c r="UW27" s="17">
        <v>19.5122</v>
      </c>
      <c r="UX27" s="17">
        <v>19.5122</v>
      </c>
      <c r="UY27" s="17">
        <v>0.88780000000000003</v>
      </c>
      <c r="UZ27" s="17">
        <v>20.399999999999999</v>
      </c>
      <c r="VA27" s="17">
        <v>19.5122</v>
      </c>
      <c r="VB27" s="17">
        <v>19.5122</v>
      </c>
      <c r="VC27" s="17">
        <v>0.88780000000000003</v>
      </c>
      <c r="VD27" s="17">
        <v>20.2</v>
      </c>
      <c r="VE27" s="17">
        <v>19.5122</v>
      </c>
      <c r="VF27" s="17">
        <v>19.5122</v>
      </c>
      <c r="VG27" s="17">
        <v>0.68779999999999997</v>
      </c>
      <c r="VH27" s="17">
        <v>10.1</v>
      </c>
      <c r="VI27" s="17">
        <v>11.201000000000001</v>
      </c>
      <c r="VJ27" s="17">
        <v>11.201000000000001</v>
      </c>
      <c r="VK27" s="17">
        <v>-1.101</v>
      </c>
      <c r="VL27" s="17">
        <v>150.80000000000001</v>
      </c>
      <c r="VM27" s="17"/>
      <c r="VN27" s="17">
        <v>238.02</v>
      </c>
      <c r="VO27" s="17">
        <v>-87.22</v>
      </c>
      <c r="VP27" s="17">
        <v>14.3</v>
      </c>
      <c r="VQ27" s="17"/>
      <c r="VR27" s="17">
        <v>13.36</v>
      </c>
      <c r="VS27" s="17">
        <v>0.94</v>
      </c>
      <c r="VT27" s="17">
        <v>127.7</v>
      </c>
      <c r="VU27" s="17"/>
      <c r="VV27" s="17">
        <v>122.07299999999999</v>
      </c>
      <c r="VW27" s="17">
        <v>5.6269999999999998</v>
      </c>
      <c r="VX27" s="17">
        <v>0.6</v>
      </c>
      <c r="VY27" s="17">
        <v>0.6</v>
      </c>
      <c r="VZ27" s="17">
        <v>0.6</v>
      </c>
      <c r="WA27" s="17">
        <v>0</v>
      </c>
      <c r="WB27" s="17">
        <v>85.2</v>
      </c>
      <c r="WC27" s="17">
        <v>44</v>
      </c>
      <c r="WD27" s="17">
        <v>44</v>
      </c>
      <c r="WE27" s="17">
        <v>41.2</v>
      </c>
      <c r="WF27" s="17">
        <v>0</v>
      </c>
      <c r="WG27" s="17">
        <v>33</v>
      </c>
      <c r="WH27" s="17">
        <v>33</v>
      </c>
      <c r="WI27" s="17">
        <v>-33</v>
      </c>
      <c r="WJ27" s="17">
        <v>97.8</v>
      </c>
      <c r="WK27" s="17"/>
      <c r="WL27" s="17">
        <v>89.400999999999996</v>
      </c>
      <c r="WM27" s="17">
        <v>8.3989999999999991</v>
      </c>
      <c r="WN27" s="17">
        <v>7.4</v>
      </c>
      <c r="WO27" s="17"/>
      <c r="WP27" s="17">
        <v>10.304</v>
      </c>
      <c r="WQ27" s="17">
        <v>-2.9039999999999999</v>
      </c>
      <c r="WR27" s="17">
        <v>9.4</v>
      </c>
      <c r="WS27" s="17">
        <v>9.6</v>
      </c>
      <c r="WT27" s="17">
        <v>9.6</v>
      </c>
      <c r="WU27" s="17">
        <v>-0.2</v>
      </c>
      <c r="WV27" s="17">
        <v>20</v>
      </c>
      <c r="WW27" s="17">
        <v>19.317070000000001</v>
      </c>
      <c r="WX27" s="17">
        <v>19.317070000000001</v>
      </c>
      <c r="WY27" s="17">
        <v>0.68293000000000004</v>
      </c>
      <c r="WZ27" s="17">
        <v>8.3000000000000007</v>
      </c>
      <c r="XA27" s="17">
        <v>10.8</v>
      </c>
      <c r="XB27" s="17">
        <v>10.8</v>
      </c>
      <c r="XC27" s="17">
        <v>-2.5</v>
      </c>
      <c r="XD27" s="17"/>
      <c r="XE27" s="17"/>
      <c r="XF27" s="17"/>
      <c r="XG27" s="17">
        <v>0</v>
      </c>
      <c r="XH27" s="17"/>
      <c r="XI27" s="17"/>
      <c r="XJ27" s="17"/>
      <c r="XK27" s="17">
        <v>0</v>
      </c>
      <c r="XL27" s="17">
        <v>15.8</v>
      </c>
      <c r="XM27" s="17">
        <v>14</v>
      </c>
      <c r="XN27" s="17">
        <v>14</v>
      </c>
      <c r="XO27" s="17">
        <v>1.8</v>
      </c>
      <c r="XP27" s="17"/>
      <c r="XQ27" s="17"/>
      <c r="XR27" s="17"/>
      <c r="XS27" s="17">
        <v>0</v>
      </c>
      <c r="XT27" s="17"/>
      <c r="XU27" s="17"/>
      <c r="XV27" s="17"/>
      <c r="XW27" s="17">
        <v>0</v>
      </c>
    </row>
    <row r="28" spans="1:647" ht="24" customHeight="1" x14ac:dyDescent="0.35">
      <c r="A28" s="1"/>
      <c r="B28" s="16" t="s">
        <v>68</v>
      </c>
      <c r="C28" s="16" t="s">
        <v>830</v>
      </c>
      <c r="D28" s="17"/>
      <c r="E28" s="17"/>
      <c r="F28" s="17"/>
      <c r="G28" s="17">
        <v>0</v>
      </c>
      <c r="H28" s="17"/>
      <c r="I28" s="17"/>
      <c r="J28" s="17"/>
      <c r="K28" s="17">
        <v>0</v>
      </c>
      <c r="L28" s="17"/>
      <c r="M28" s="17"/>
      <c r="N28" s="17"/>
      <c r="O28" s="17">
        <v>0</v>
      </c>
      <c r="P28" s="17">
        <v>647.4</v>
      </c>
      <c r="Q28" s="17">
        <v>646.79789000000005</v>
      </c>
      <c r="R28" s="17">
        <v>646.79789000000005</v>
      </c>
      <c r="S28" s="17">
        <v>0.60211000000000003</v>
      </c>
      <c r="T28" s="17">
        <v>215.7</v>
      </c>
      <c r="U28" s="17">
        <v>211.44126</v>
      </c>
      <c r="V28" s="17">
        <v>211.44126</v>
      </c>
      <c r="W28" s="17">
        <v>4.2587400000000004</v>
      </c>
      <c r="X28" s="17"/>
      <c r="Y28" s="17"/>
      <c r="Z28" s="17"/>
      <c r="AA28" s="17">
        <v>0</v>
      </c>
      <c r="AB28" s="17"/>
      <c r="AC28" s="17"/>
      <c r="AD28" s="17"/>
      <c r="AE28" s="17">
        <v>0</v>
      </c>
      <c r="AF28" s="17">
        <v>90.6</v>
      </c>
      <c r="AG28" s="17">
        <v>92.226339999999993</v>
      </c>
      <c r="AH28" s="17">
        <v>92.226339999999993</v>
      </c>
      <c r="AI28" s="17">
        <v>-1.6263399999999999</v>
      </c>
      <c r="AJ28" s="17">
        <v>197.9</v>
      </c>
      <c r="AK28" s="17">
        <v>215.56104999999999</v>
      </c>
      <c r="AL28" s="17">
        <v>215.56104999999999</v>
      </c>
      <c r="AM28" s="17">
        <v>-17.661049999999999</v>
      </c>
      <c r="AN28" s="17">
        <v>25.4</v>
      </c>
      <c r="AO28" s="17">
        <v>27.692309999999999</v>
      </c>
      <c r="AP28" s="17">
        <v>27.692309999999999</v>
      </c>
      <c r="AQ28" s="17">
        <v>-2.2923100000000001</v>
      </c>
      <c r="AR28" s="17"/>
      <c r="AS28" s="17"/>
      <c r="AT28" s="17"/>
      <c r="AU28" s="17">
        <v>0</v>
      </c>
      <c r="AV28" s="17">
        <v>122.3</v>
      </c>
      <c r="AW28" s="17">
        <v>132.52839</v>
      </c>
      <c r="AX28" s="17">
        <v>124.36389</v>
      </c>
      <c r="AY28" s="17">
        <v>-2.0638899999999998</v>
      </c>
      <c r="AZ28" s="17">
        <v>120.5</v>
      </c>
      <c r="BA28" s="17">
        <v>132.52839</v>
      </c>
      <c r="BB28" s="17">
        <v>124.36389</v>
      </c>
      <c r="BC28" s="17">
        <v>-3.86389</v>
      </c>
      <c r="BD28" s="17">
        <v>120.7</v>
      </c>
      <c r="BE28" s="17">
        <v>132.52839</v>
      </c>
      <c r="BF28" s="17">
        <v>124.36389</v>
      </c>
      <c r="BG28" s="17">
        <v>-3.6638899999999999</v>
      </c>
      <c r="BH28" s="17">
        <v>214.9</v>
      </c>
      <c r="BI28" s="17">
        <v>198.79257999999999</v>
      </c>
      <c r="BJ28" s="17">
        <v>186.54584</v>
      </c>
      <c r="BK28" s="17">
        <v>28.35416</v>
      </c>
      <c r="BL28" s="17">
        <v>206.2</v>
      </c>
      <c r="BM28" s="17">
        <v>195.12200999999999</v>
      </c>
      <c r="BN28" s="17">
        <v>195.12200999999999</v>
      </c>
      <c r="BO28" s="17">
        <v>11.07799</v>
      </c>
      <c r="BP28" s="17">
        <v>109.6</v>
      </c>
      <c r="BQ28" s="17">
        <v>97.561000000000007</v>
      </c>
      <c r="BR28" s="17">
        <v>97.561000000000007</v>
      </c>
      <c r="BS28" s="17">
        <v>12.039</v>
      </c>
      <c r="BT28" s="17">
        <v>562.29999999999995</v>
      </c>
      <c r="BU28" s="17">
        <v>568.29854</v>
      </c>
      <c r="BV28" s="17">
        <v>568.29854</v>
      </c>
      <c r="BW28" s="17">
        <v>-5.9985400000000002</v>
      </c>
      <c r="BX28" s="17">
        <v>10.3</v>
      </c>
      <c r="BY28" s="17">
        <v>5.4891500000000004</v>
      </c>
      <c r="BZ28" s="17">
        <v>5.4891500000000004</v>
      </c>
      <c r="CA28" s="17">
        <v>4.8108500000000003</v>
      </c>
      <c r="CB28" s="17"/>
      <c r="CC28" s="17"/>
      <c r="CD28" s="17"/>
      <c r="CE28" s="17">
        <v>0</v>
      </c>
      <c r="CF28" s="17"/>
      <c r="CG28" s="17"/>
      <c r="CH28" s="17"/>
      <c r="CI28" s="17">
        <v>0</v>
      </c>
      <c r="CJ28" s="17"/>
      <c r="CK28" s="17"/>
      <c r="CL28" s="17"/>
      <c r="CM28" s="17">
        <v>0</v>
      </c>
      <c r="CN28" s="17"/>
      <c r="CO28" s="17"/>
      <c r="CP28" s="17"/>
      <c r="CQ28" s="17">
        <v>0</v>
      </c>
      <c r="CR28" s="17">
        <v>161.9</v>
      </c>
      <c r="CS28" s="17">
        <v>164.70732000000001</v>
      </c>
      <c r="CT28" s="17">
        <v>164.70732000000001</v>
      </c>
      <c r="CU28" s="17">
        <v>-2.8073199999999998</v>
      </c>
      <c r="CV28" s="17">
        <v>7.5</v>
      </c>
      <c r="CW28" s="17">
        <v>7.1182800000000004</v>
      </c>
      <c r="CX28" s="17">
        <v>5.1346499999999997</v>
      </c>
      <c r="CY28" s="17">
        <v>2.3653499999999998</v>
      </c>
      <c r="CZ28" s="17">
        <v>3.7</v>
      </c>
      <c r="DA28" s="17">
        <v>3.9073199999999999</v>
      </c>
      <c r="DB28" s="17">
        <v>2.8184800000000001</v>
      </c>
      <c r="DC28" s="17">
        <v>0.88151999999999997</v>
      </c>
      <c r="DD28" s="17">
        <v>0</v>
      </c>
      <c r="DE28" s="17">
        <v>0</v>
      </c>
      <c r="DF28" s="17">
        <v>0</v>
      </c>
      <c r="DG28" s="17">
        <v>0</v>
      </c>
      <c r="DH28" s="17">
        <v>6.8</v>
      </c>
      <c r="DI28" s="17">
        <v>6.8787000000000003</v>
      </c>
      <c r="DJ28" s="17">
        <v>6.8787000000000003</v>
      </c>
      <c r="DK28" s="17">
        <v>-7.8700000000000006E-2</v>
      </c>
      <c r="DL28" s="17">
        <v>9.3000000000000007</v>
      </c>
      <c r="DM28" s="17">
        <v>8.1736000000000004</v>
      </c>
      <c r="DN28" s="17">
        <v>8.1736000000000004</v>
      </c>
      <c r="DO28" s="17">
        <v>1.1264000000000001</v>
      </c>
      <c r="DP28" s="17">
        <v>75.599999999999994</v>
      </c>
      <c r="DQ28" s="17">
        <v>44.764240000000001</v>
      </c>
      <c r="DR28" s="17">
        <v>44.764240000000001</v>
      </c>
      <c r="DS28" s="17">
        <v>30.835760000000001</v>
      </c>
      <c r="DT28" s="17">
        <v>4.9000000000000004</v>
      </c>
      <c r="DU28" s="17">
        <v>4.7632000000000003</v>
      </c>
      <c r="DV28" s="17">
        <v>4.7632000000000003</v>
      </c>
      <c r="DW28" s="17">
        <v>0.1368</v>
      </c>
      <c r="DX28" s="17"/>
      <c r="DY28" s="17"/>
      <c r="DZ28" s="17"/>
      <c r="EA28" s="17">
        <v>0</v>
      </c>
      <c r="EB28" s="17"/>
      <c r="EC28" s="17"/>
      <c r="ED28" s="17"/>
      <c r="EE28" s="17">
        <v>0</v>
      </c>
      <c r="EF28" s="17"/>
      <c r="EG28" s="17"/>
      <c r="EH28" s="17"/>
      <c r="EI28" s="17">
        <v>0</v>
      </c>
      <c r="EJ28" s="17">
        <v>110.5</v>
      </c>
      <c r="EK28" s="17">
        <v>112.90537</v>
      </c>
      <c r="EL28" s="17">
        <v>112.90537</v>
      </c>
      <c r="EM28" s="17">
        <v>-2.40537</v>
      </c>
      <c r="EN28" s="17">
        <v>163.19999999999999</v>
      </c>
      <c r="EO28" s="17">
        <v>221.25516999999999</v>
      </c>
      <c r="EP28" s="17">
        <v>221.25516999999999</v>
      </c>
      <c r="EQ28" s="17">
        <v>-58.055169999999997</v>
      </c>
      <c r="ER28" s="17"/>
      <c r="ES28" s="17"/>
      <c r="ET28" s="17"/>
      <c r="EU28" s="17">
        <v>0</v>
      </c>
      <c r="EV28" s="17"/>
      <c r="EW28" s="17"/>
      <c r="EX28" s="17"/>
      <c r="EY28" s="17">
        <v>0</v>
      </c>
      <c r="EZ28" s="17"/>
      <c r="FA28" s="17"/>
      <c r="FB28" s="17"/>
      <c r="FC28" s="17">
        <v>0</v>
      </c>
      <c r="FD28" s="17">
        <v>6.5</v>
      </c>
      <c r="FE28" s="17">
        <v>0</v>
      </c>
      <c r="FF28" s="17">
        <v>6.39</v>
      </c>
      <c r="FG28" s="17">
        <v>0.11</v>
      </c>
      <c r="FH28" s="17">
        <v>229.3</v>
      </c>
      <c r="FI28" s="17">
        <v>229.57073</v>
      </c>
      <c r="FJ28" s="17">
        <v>229.57073</v>
      </c>
      <c r="FK28" s="17">
        <v>-0.27073000000000003</v>
      </c>
      <c r="FL28" s="17">
        <v>81</v>
      </c>
      <c r="FM28" s="17">
        <v>79.38167</v>
      </c>
      <c r="FN28" s="17">
        <v>79.38167</v>
      </c>
      <c r="FO28" s="17">
        <v>1.61833</v>
      </c>
      <c r="FP28" s="17">
        <v>140.9</v>
      </c>
      <c r="FQ28" s="17">
        <v>151.16499999999999</v>
      </c>
      <c r="FR28" s="17">
        <v>150.27984000000001</v>
      </c>
      <c r="FS28" s="17">
        <v>-9.3798399999999997</v>
      </c>
      <c r="FT28" s="17">
        <v>42.3</v>
      </c>
      <c r="FU28" s="17">
        <v>41.498959999999997</v>
      </c>
      <c r="FV28" s="17">
        <v>41.498959999999997</v>
      </c>
      <c r="FW28" s="17">
        <v>0.80103999999999997</v>
      </c>
      <c r="FX28" s="17">
        <v>0</v>
      </c>
      <c r="FY28" s="17">
        <v>0</v>
      </c>
      <c r="FZ28" s="17">
        <v>0</v>
      </c>
      <c r="GA28" s="17">
        <v>0</v>
      </c>
      <c r="GB28" s="17">
        <v>19.7</v>
      </c>
      <c r="GC28" s="17">
        <v>19.121949999999998</v>
      </c>
      <c r="GD28" s="17">
        <v>19.121949999999998</v>
      </c>
      <c r="GE28" s="17">
        <v>0.57804999999999995</v>
      </c>
      <c r="GF28" s="17">
        <v>91</v>
      </c>
      <c r="GG28" s="17">
        <v>87.657560000000004</v>
      </c>
      <c r="GH28" s="17">
        <v>87.657560000000004</v>
      </c>
      <c r="GI28" s="17">
        <v>3.3424399999999999</v>
      </c>
      <c r="GJ28" s="17">
        <v>154.5</v>
      </c>
      <c r="GK28" s="17">
        <v>181.66672</v>
      </c>
      <c r="GL28" s="17">
        <v>177.49538999999999</v>
      </c>
      <c r="GM28" s="17">
        <v>-22.99539</v>
      </c>
      <c r="GN28" s="17">
        <v>154.80000000000001</v>
      </c>
      <c r="GO28" s="17">
        <v>181.66672</v>
      </c>
      <c r="GP28" s="17">
        <v>177.49538999999999</v>
      </c>
      <c r="GQ28" s="17">
        <v>-22.69539</v>
      </c>
      <c r="GR28" s="17">
        <v>174.8</v>
      </c>
      <c r="GS28" s="17">
        <v>181.66672</v>
      </c>
      <c r="GT28" s="17">
        <v>177.49538999999999</v>
      </c>
      <c r="GU28" s="17">
        <v>-2.6953900000000002</v>
      </c>
      <c r="GV28" s="17">
        <v>108.7</v>
      </c>
      <c r="GW28" s="17">
        <v>110.91316999999999</v>
      </c>
      <c r="GX28" s="17">
        <v>110.91316999999999</v>
      </c>
      <c r="GY28" s="17">
        <v>-2.2131699999999999</v>
      </c>
      <c r="GZ28" s="17">
        <v>0</v>
      </c>
      <c r="HA28" s="17"/>
      <c r="HB28" s="17">
        <v>9.09</v>
      </c>
      <c r="HC28" s="17">
        <v>-9.09</v>
      </c>
      <c r="HD28" s="17">
        <v>8.6</v>
      </c>
      <c r="HE28" s="17">
        <v>9.9490999999999996</v>
      </c>
      <c r="HF28" s="17">
        <v>9.9490999999999996</v>
      </c>
      <c r="HG28" s="17">
        <v>-1.3491</v>
      </c>
      <c r="HH28" s="17">
        <v>46.4</v>
      </c>
      <c r="HI28" s="17">
        <v>47.26634</v>
      </c>
      <c r="HJ28" s="17">
        <v>47.26634</v>
      </c>
      <c r="HK28" s="17">
        <v>-0.86634</v>
      </c>
      <c r="HL28" s="17">
        <v>21</v>
      </c>
      <c r="HM28" s="17">
        <v>30</v>
      </c>
      <c r="HN28" s="17">
        <v>30</v>
      </c>
      <c r="HO28" s="17">
        <v>-9</v>
      </c>
      <c r="HP28" s="17">
        <v>3.8</v>
      </c>
      <c r="HQ28" s="17">
        <v>3.8872599999999999</v>
      </c>
      <c r="HR28" s="17">
        <v>3.8872599999999999</v>
      </c>
      <c r="HS28" s="17">
        <v>-8.7260000000000004E-2</v>
      </c>
      <c r="HT28" s="17">
        <v>37.799999999999997</v>
      </c>
      <c r="HU28" s="17">
        <v>33.323279999999997</v>
      </c>
      <c r="HV28" s="17">
        <v>33.323279999999997</v>
      </c>
      <c r="HW28" s="17">
        <v>4.4767200000000003</v>
      </c>
      <c r="HX28" s="17">
        <v>173.2</v>
      </c>
      <c r="HY28" s="17">
        <v>171.54185000000001</v>
      </c>
      <c r="HZ28" s="17">
        <v>171.54185000000001</v>
      </c>
      <c r="IA28" s="17">
        <v>1.65815</v>
      </c>
      <c r="IB28" s="17">
        <v>47.4</v>
      </c>
      <c r="IC28" s="17">
        <v>47.67127</v>
      </c>
      <c r="ID28" s="17">
        <v>47.67127</v>
      </c>
      <c r="IE28" s="17">
        <v>-0.27127000000000001</v>
      </c>
      <c r="IF28" s="17"/>
      <c r="IG28" s="17"/>
      <c r="IH28" s="17"/>
      <c r="II28" s="17">
        <v>0</v>
      </c>
      <c r="IJ28" s="17"/>
      <c r="IK28" s="17"/>
      <c r="IL28" s="17"/>
      <c r="IM28" s="17">
        <v>0</v>
      </c>
      <c r="IN28" s="17">
        <v>0</v>
      </c>
      <c r="IO28" s="17"/>
      <c r="IP28" s="17">
        <v>0</v>
      </c>
      <c r="IQ28" s="17">
        <v>0</v>
      </c>
      <c r="IR28" s="17"/>
      <c r="IS28" s="17"/>
      <c r="IT28" s="17"/>
      <c r="IU28" s="17">
        <v>0</v>
      </c>
      <c r="IV28" s="17"/>
      <c r="IW28" s="17"/>
      <c r="IX28" s="17"/>
      <c r="IY28" s="17">
        <v>0</v>
      </c>
      <c r="IZ28" s="17"/>
      <c r="JA28" s="17"/>
      <c r="JB28" s="17"/>
      <c r="JC28" s="17">
        <v>0</v>
      </c>
      <c r="JD28" s="17">
        <v>0</v>
      </c>
      <c r="JE28" s="17">
        <v>0</v>
      </c>
      <c r="JF28" s="17">
        <v>0</v>
      </c>
      <c r="JG28" s="17">
        <v>0</v>
      </c>
      <c r="JH28" s="17"/>
      <c r="JI28" s="17"/>
      <c r="JJ28" s="17"/>
      <c r="JK28" s="17">
        <v>0</v>
      </c>
      <c r="JL28" s="17">
        <v>160.80000000000001</v>
      </c>
      <c r="JM28" s="17">
        <v>150.66667000000001</v>
      </c>
      <c r="JN28" s="17">
        <v>150.66667000000001</v>
      </c>
      <c r="JO28" s="17">
        <v>10.133330000000001</v>
      </c>
      <c r="JP28" s="17">
        <v>0</v>
      </c>
      <c r="JQ28" s="17">
        <v>0</v>
      </c>
      <c r="JR28" s="17">
        <v>0</v>
      </c>
      <c r="JS28" s="17">
        <v>0</v>
      </c>
      <c r="JT28" s="17">
        <v>68.2</v>
      </c>
      <c r="JU28" s="17">
        <v>75.333330000000004</v>
      </c>
      <c r="JV28" s="17">
        <v>75.333330000000004</v>
      </c>
      <c r="JW28" s="17">
        <v>-7.1333299999999999</v>
      </c>
      <c r="JX28" s="17">
        <v>0</v>
      </c>
      <c r="JY28" s="17">
        <v>0</v>
      </c>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3.5</v>
      </c>
      <c r="LE28" s="17">
        <v>3.9931199999999998</v>
      </c>
      <c r="LF28" s="17">
        <v>3.9931199999999998</v>
      </c>
      <c r="LG28" s="17">
        <v>-0.49312</v>
      </c>
      <c r="LH28" s="17">
        <v>244.9</v>
      </c>
      <c r="LI28" s="17">
        <v>271.12195000000003</v>
      </c>
      <c r="LJ28" s="17">
        <v>271.12195000000003</v>
      </c>
      <c r="LK28" s="17">
        <v>-26.22195</v>
      </c>
      <c r="LL28" s="17">
        <v>134.4</v>
      </c>
      <c r="LM28" s="17">
        <v>133.67995999999999</v>
      </c>
      <c r="LN28" s="17">
        <v>133.67995999999999</v>
      </c>
      <c r="LO28" s="17">
        <v>0.72004000000000001</v>
      </c>
      <c r="LP28" s="17"/>
      <c r="LQ28" s="17"/>
      <c r="LR28" s="17"/>
      <c r="LS28" s="17">
        <v>0</v>
      </c>
      <c r="LT28" s="17">
        <v>77.3</v>
      </c>
      <c r="LU28" s="17">
        <v>78.567999999999998</v>
      </c>
      <c r="LV28" s="17">
        <v>78.567999999999998</v>
      </c>
      <c r="LW28" s="17">
        <v>-1.268</v>
      </c>
      <c r="LX28" s="17">
        <v>29.8</v>
      </c>
      <c r="LY28" s="17">
        <v>30.097560000000001</v>
      </c>
      <c r="LZ28" s="17">
        <v>30.097560000000001</v>
      </c>
      <c r="MA28" s="17">
        <v>-0.29755999999999999</v>
      </c>
      <c r="MB28" s="17"/>
      <c r="MC28" s="17"/>
      <c r="MD28" s="17"/>
      <c r="ME28" s="17">
        <v>0</v>
      </c>
      <c r="MF28" s="17"/>
      <c r="MG28" s="17"/>
      <c r="MH28" s="17"/>
      <c r="MI28" s="17">
        <v>0</v>
      </c>
      <c r="MJ28" s="17"/>
      <c r="MK28" s="17"/>
      <c r="ML28" s="17"/>
      <c r="MM28" s="17">
        <v>0</v>
      </c>
      <c r="MN28" s="17">
        <v>114.3</v>
      </c>
      <c r="MO28" s="17">
        <v>146.66612000000001</v>
      </c>
      <c r="MP28" s="17">
        <v>146.66612000000001</v>
      </c>
      <c r="MQ28" s="17">
        <v>-32.366120000000002</v>
      </c>
      <c r="MR28" s="17">
        <v>114.3</v>
      </c>
      <c r="MS28" s="17">
        <v>146.66612000000001</v>
      </c>
      <c r="MT28" s="17">
        <v>146.66612000000001</v>
      </c>
      <c r="MU28" s="17">
        <v>-32.366120000000002</v>
      </c>
      <c r="MV28" s="17">
        <v>126.4</v>
      </c>
      <c r="MW28" s="17">
        <v>146.66612000000001</v>
      </c>
      <c r="MX28" s="17">
        <v>146.66612000000001</v>
      </c>
      <c r="MY28" s="17">
        <v>-20.266120000000001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0.8</v>
      </c>
      <c r="OC28" s="17"/>
      <c r="OD28" s="17">
        <v>1.012</v>
      </c>
      <c r="OE28" s="17">
        <v>-0.21199999999999999</v>
      </c>
      <c r="OF28" s="17">
        <v>74.5</v>
      </c>
      <c r="OG28" s="17">
        <v>89.635000000000005</v>
      </c>
      <c r="OH28" s="17">
        <v>89.635000000000005</v>
      </c>
      <c r="OI28" s="17">
        <v>-15.135</v>
      </c>
      <c r="OJ28" s="17">
        <v>60.5</v>
      </c>
      <c r="OK28" s="17"/>
      <c r="OL28" s="17">
        <v>68.111000000000004</v>
      </c>
      <c r="OM28" s="17">
        <v>-7.6109999999999998</v>
      </c>
      <c r="ON28" s="17">
        <v>14.2</v>
      </c>
      <c r="OO28" s="17">
        <v>14.483000000000001</v>
      </c>
      <c r="OP28" s="17">
        <v>14.483000000000001</v>
      </c>
      <c r="OQ28" s="17">
        <v>-0.28299999999999997</v>
      </c>
      <c r="OR28" s="17">
        <v>0.4</v>
      </c>
      <c r="OS28" s="17"/>
      <c r="OT28" s="17">
        <v>0.3</v>
      </c>
      <c r="OU28" s="17">
        <v>0.1</v>
      </c>
      <c r="OV28" s="17">
        <v>20</v>
      </c>
      <c r="OW28" s="17">
        <v>17.560980000000001</v>
      </c>
      <c r="OX28" s="17">
        <v>17.560980000000001</v>
      </c>
      <c r="OY28" s="17">
        <v>2.4390200000000002</v>
      </c>
      <c r="OZ28" s="17">
        <v>9.9</v>
      </c>
      <c r="PA28" s="17">
        <v>9.9830000000000005</v>
      </c>
      <c r="PB28" s="17">
        <v>9.9830000000000005</v>
      </c>
      <c r="PC28" s="17">
        <v>-8.3000000000000004E-2</v>
      </c>
      <c r="PD28" s="17">
        <v>5.5</v>
      </c>
      <c r="PE28" s="17">
        <v>5.67</v>
      </c>
      <c r="PF28" s="17">
        <v>5.67</v>
      </c>
      <c r="PG28" s="17">
        <v>-0.17</v>
      </c>
      <c r="PH28" s="17">
        <v>1.2</v>
      </c>
      <c r="PI28" s="17">
        <v>1</v>
      </c>
      <c r="PJ28" s="17">
        <v>1</v>
      </c>
      <c r="PK28" s="17">
        <v>0.2</v>
      </c>
      <c r="PL28" s="17">
        <v>3.3</v>
      </c>
      <c r="PM28" s="17">
        <v>3.4</v>
      </c>
      <c r="PN28" s="17">
        <v>3.4</v>
      </c>
      <c r="PO28" s="17">
        <v>-0.1</v>
      </c>
      <c r="PP28" s="17">
        <v>5.0999999999999996</v>
      </c>
      <c r="PQ28" s="17">
        <v>5</v>
      </c>
      <c r="PR28" s="17">
        <v>5</v>
      </c>
      <c r="PS28" s="17">
        <v>0.1</v>
      </c>
      <c r="PT28" s="17">
        <v>0</v>
      </c>
      <c r="PU28" s="17"/>
      <c r="PV28" s="17">
        <v>19.5122</v>
      </c>
      <c r="PW28" s="17">
        <v>-19.5122</v>
      </c>
      <c r="PX28" s="17">
        <v>14.2</v>
      </c>
      <c r="PY28" s="17">
        <v>19.5122</v>
      </c>
      <c r="PZ28" s="17">
        <v>19.5122</v>
      </c>
      <c r="QA28" s="17">
        <v>-5.3121999999999998</v>
      </c>
      <c r="QB28" s="17">
        <v>18.7</v>
      </c>
      <c r="QC28" s="17">
        <v>17.560980000000001</v>
      </c>
      <c r="QD28" s="17">
        <v>17.560980000000001</v>
      </c>
      <c r="QE28" s="17">
        <v>1.1390199999999999</v>
      </c>
      <c r="QF28" s="17">
        <v>3.7</v>
      </c>
      <c r="QG28" s="17">
        <v>3.5</v>
      </c>
      <c r="QH28" s="17">
        <v>3.5</v>
      </c>
      <c r="QI28" s="17">
        <v>0.2</v>
      </c>
      <c r="QJ28" s="17">
        <v>18.5</v>
      </c>
      <c r="QK28" s="17">
        <v>18.048780000000001</v>
      </c>
      <c r="QL28" s="17">
        <v>18.048780000000001</v>
      </c>
      <c r="QM28" s="17">
        <v>0.45122000000000001</v>
      </c>
      <c r="QN28" s="17">
        <v>8.3000000000000007</v>
      </c>
      <c r="QO28" s="17"/>
      <c r="QP28" s="17">
        <v>12.55</v>
      </c>
      <c r="QQ28" s="17">
        <v>-4.25</v>
      </c>
      <c r="QR28" s="17">
        <v>9.8000000000000007</v>
      </c>
      <c r="QS28" s="17"/>
      <c r="QT28" s="17">
        <v>15.715999999999999</v>
      </c>
      <c r="QU28" s="17">
        <v>-5.9160000000000004</v>
      </c>
      <c r="QV28" s="17">
        <v>26.5</v>
      </c>
      <c r="QW28" s="17">
        <v>20.821999999999999</v>
      </c>
      <c r="QX28" s="17">
        <v>20.821999999999999</v>
      </c>
      <c r="QY28" s="17">
        <v>5.6779999999999999</v>
      </c>
      <c r="QZ28" s="17">
        <v>77.900000000000006</v>
      </c>
      <c r="RA28" s="17">
        <v>66.036000000000001</v>
      </c>
      <c r="RB28" s="17">
        <v>66.036000000000001</v>
      </c>
      <c r="RC28" s="17">
        <v>11.864000000000001</v>
      </c>
      <c r="RD28" s="17"/>
      <c r="RE28" s="17"/>
      <c r="RF28" s="17"/>
      <c r="RG28" s="17">
        <v>0</v>
      </c>
      <c r="RH28" s="17"/>
      <c r="RI28" s="17"/>
      <c r="RJ28" s="17"/>
      <c r="RK28" s="17">
        <v>0</v>
      </c>
      <c r="RL28" s="17"/>
      <c r="RM28" s="17"/>
      <c r="RN28" s="17"/>
      <c r="RO28" s="17">
        <v>0</v>
      </c>
      <c r="RP28" s="17"/>
      <c r="RQ28" s="17"/>
      <c r="RR28" s="17"/>
      <c r="RS28" s="17">
        <v>0</v>
      </c>
      <c r="RT28" s="17">
        <v>17.100000000000001</v>
      </c>
      <c r="RU28" s="17"/>
      <c r="RV28" s="17">
        <v>16.425000000000001</v>
      </c>
      <c r="RW28" s="17">
        <v>0.67500000000000004</v>
      </c>
      <c r="RX28" s="17">
        <v>3.4</v>
      </c>
      <c r="RY28" s="17">
        <v>3.2490000000000001</v>
      </c>
      <c r="RZ28" s="17">
        <v>3.2490000000000001</v>
      </c>
      <c r="SA28" s="17">
        <v>0.151</v>
      </c>
      <c r="SB28" s="17">
        <v>20.2</v>
      </c>
      <c r="SC28" s="17">
        <v>19.869240000000001</v>
      </c>
      <c r="SD28" s="17">
        <v>19.869240000000001</v>
      </c>
      <c r="SE28" s="17">
        <v>0.33076</v>
      </c>
      <c r="SF28" s="17">
        <v>3.12</v>
      </c>
      <c r="SG28" s="17">
        <v>2</v>
      </c>
      <c r="SH28" s="17">
        <v>2</v>
      </c>
      <c r="SI28" s="17">
        <v>1.1200000000000001</v>
      </c>
      <c r="SJ28" s="17"/>
      <c r="SK28" s="17"/>
      <c r="SL28" s="17">
        <v>0.7</v>
      </c>
      <c r="SM28" s="17">
        <v>-0.7</v>
      </c>
      <c r="SN28" s="17">
        <v>19.8</v>
      </c>
      <c r="SO28" s="17">
        <v>19.121949999999998</v>
      </c>
      <c r="SP28" s="17">
        <v>19.121949999999998</v>
      </c>
      <c r="SQ28" s="17">
        <v>0.67805000000000004</v>
      </c>
      <c r="SR28" s="17">
        <v>12.8</v>
      </c>
      <c r="SS28" s="17">
        <v>12.7</v>
      </c>
      <c r="ST28" s="17">
        <v>12.7</v>
      </c>
      <c r="SU28" s="17">
        <v>0.1</v>
      </c>
      <c r="SV28" s="17">
        <v>16.5</v>
      </c>
      <c r="SW28" s="17">
        <v>17.560980000000001</v>
      </c>
      <c r="SX28" s="17">
        <v>17.560980000000001</v>
      </c>
      <c r="SY28" s="17">
        <v>-1.06098</v>
      </c>
      <c r="SZ28" s="17">
        <v>20.2</v>
      </c>
      <c r="TA28" s="17">
        <v>19.5122</v>
      </c>
      <c r="TB28" s="17">
        <v>19.5122</v>
      </c>
      <c r="TC28" s="17">
        <v>0.68779999999999997</v>
      </c>
      <c r="TD28" s="17">
        <v>20</v>
      </c>
      <c r="TE28" s="17">
        <v>19.317070000000001</v>
      </c>
      <c r="TF28" s="17">
        <v>19.317070000000001</v>
      </c>
      <c r="TG28" s="17">
        <v>0.68293000000000004</v>
      </c>
      <c r="TH28" s="17">
        <v>10.4</v>
      </c>
      <c r="TI28" s="17">
        <v>12.457000000000001</v>
      </c>
      <c r="TJ28" s="17">
        <v>12.457000000000001</v>
      </c>
      <c r="TK28" s="17">
        <v>-2.0569999999999999</v>
      </c>
      <c r="TL28" s="17">
        <v>7.3</v>
      </c>
      <c r="TM28" s="17">
        <v>21.946999999999999</v>
      </c>
      <c r="TN28" s="17">
        <v>21.946999999999999</v>
      </c>
      <c r="TO28" s="17">
        <v>-14.647</v>
      </c>
      <c r="TP28" s="17">
        <v>32.5</v>
      </c>
      <c r="TQ28" s="17"/>
      <c r="TR28" s="17">
        <v>31.565000000000001</v>
      </c>
      <c r="TS28" s="17">
        <v>0.93500000000000005</v>
      </c>
      <c r="TT28" s="17">
        <v>98</v>
      </c>
      <c r="TU28" s="17">
        <v>47.792000000000002</v>
      </c>
      <c r="TV28" s="17">
        <v>47.792000000000002</v>
      </c>
      <c r="TW28" s="17">
        <v>50.207999999999998</v>
      </c>
      <c r="TX28" s="17">
        <v>95.2</v>
      </c>
      <c r="TY28" s="17">
        <v>60.820999999999998</v>
      </c>
      <c r="TZ28" s="17">
        <v>60.820999999999998</v>
      </c>
      <c r="UA28" s="17">
        <v>34.378999999999998</v>
      </c>
      <c r="UB28" s="17">
        <v>15.2</v>
      </c>
      <c r="UC28" s="17">
        <v>4.1310000000000002</v>
      </c>
      <c r="UD28" s="17">
        <v>4.1310000000000002</v>
      </c>
      <c r="UE28" s="17">
        <v>11.069000000000001</v>
      </c>
      <c r="UF28" s="17">
        <v>14.4</v>
      </c>
      <c r="UG28" s="17">
        <v>4.0279999999999996</v>
      </c>
      <c r="UH28" s="17">
        <v>4.0279999999999996</v>
      </c>
      <c r="UI28" s="17">
        <v>10.372</v>
      </c>
      <c r="UJ28" s="17">
        <v>20.9</v>
      </c>
      <c r="UK28" s="17">
        <v>19.5122</v>
      </c>
      <c r="UL28" s="17">
        <v>19.5122</v>
      </c>
      <c r="UM28" s="17">
        <v>1.3877999999999999</v>
      </c>
      <c r="UN28" s="17">
        <v>6.7</v>
      </c>
      <c r="UO28" s="17">
        <v>8</v>
      </c>
      <c r="UP28" s="17">
        <v>8</v>
      </c>
      <c r="UQ28" s="17">
        <v>-1.3</v>
      </c>
      <c r="UR28" s="17">
        <v>7.4</v>
      </c>
      <c r="US28" s="17">
        <v>7.9</v>
      </c>
      <c r="UT28" s="17">
        <v>7.9</v>
      </c>
      <c r="UU28" s="17">
        <v>-0.5</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10.5</v>
      </c>
      <c r="VI28" s="17">
        <v>12.032</v>
      </c>
      <c r="VJ28" s="17">
        <v>12.032</v>
      </c>
      <c r="VK28" s="17">
        <v>-1.532</v>
      </c>
      <c r="VL28" s="17">
        <v>156.19999999999999</v>
      </c>
      <c r="VM28" s="17"/>
      <c r="VN28" s="17">
        <v>231.91</v>
      </c>
      <c r="VO28" s="17">
        <v>-75.709999999999994</v>
      </c>
      <c r="VP28" s="17">
        <v>15</v>
      </c>
      <c r="VQ28" s="17"/>
      <c r="VR28" s="17">
        <v>14.052</v>
      </c>
      <c r="VS28" s="17">
        <v>0.94799999999999995</v>
      </c>
      <c r="VT28" s="17">
        <v>96.4</v>
      </c>
      <c r="VU28" s="17"/>
      <c r="VV28" s="17">
        <v>123.521</v>
      </c>
      <c r="VW28" s="17">
        <v>-27.120999999999999</v>
      </c>
      <c r="VX28" s="17">
        <v>0.6</v>
      </c>
      <c r="VY28" s="17">
        <v>0.6</v>
      </c>
      <c r="VZ28" s="17">
        <v>0.6</v>
      </c>
      <c r="WA28" s="17">
        <v>0</v>
      </c>
      <c r="WB28" s="17">
        <v>110.3</v>
      </c>
      <c r="WC28" s="17">
        <v>44</v>
      </c>
      <c r="WD28" s="17">
        <v>44</v>
      </c>
      <c r="WE28" s="17">
        <v>66.3</v>
      </c>
      <c r="WF28" s="17">
        <v>40.1</v>
      </c>
      <c r="WG28" s="17">
        <v>34</v>
      </c>
      <c r="WH28" s="17">
        <v>34</v>
      </c>
      <c r="WI28" s="17">
        <v>6.1</v>
      </c>
      <c r="WJ28" s="17">
        <v>82.5</v>
      </c>
      <c r="WK28" s="17"/>
      <c r="WL28" s="17">
        <v>90.299000000000007</v>
      </c>
      <c r="WM28" s="17">
        <v>-7.7990000000000004</v>
      </c>
      <c r="WN28" s="17">
        <v>9.5</v>
      </c>
      <c r="WO28" s="17"/>
      <c r="WP28" s="17">
        <v>12.574999999999999</v>
      </c>
      <c r="WQ28" s="17">
        <v>-3.0750000000000002</v>
      </c>
      <c r="WR28" s="17">
        <v>9.5</v>
      </c>
      <c r="WS28" s="17">
        <v>9.6</v>
      </c>
      <c r="WT28" s="17">
        <v>9.6</v>
      </c>
      <c r="WU28" s="17">
        <v>-0.1</v>
      </c>
      <c r="WV28" s="17">
        <v>20</v>
      </c>
      <c r="WW28" s="17">
        <v>19.317070000000001</v>
      </c>
      <c r="WX28" s="17">
        <v>19.317070000000001</v>
      </c>
      <c r="WY28" s="17">
        <v>0.68293000000000004</v>
      </c>
      <c r="WZ28" s="17">
        <v>8.1999999999999993</v>
      </c>
      <c r="XA28" s="17">
        <v>10.8</v>
      </c>
      <c r="XB28" s="17">
        <v>10.8</v>
      </c>
      <c r="XC28" s="17">
        <v>-2.6</v>
      </c>
      <c r="XD28" s="17"/>
      <c r="XE28" s="17"/>
      <c r="XF28" s="17"/>
      <c r="XG28" s="17">
        <v>0</v>
      </c>
      <c r="XH28" s="17"/>
      <c r="XI28" s="17"/>
      <c r="XJ28" s="17"/>
      <c r="XK28" s="17">
        <v>0</v>
      </c>
      <c r="XL28" s="17">
        <v>16.100000000000001</v>
      </c>
      <c r="XM28" s="17">
        <v>14</v>
      </c>
      <c r="XN28" s="17">
        <v>14</v>
      </c>
      <c r="XO28" s="17">
        <v>2.1</v>
      </c>
      <c r="XP28" s="17"/>
      <c r="XQ28" s="17"/>
      <c r="XR28" s="17"/>
      <c r="XS28" s="17">
        <v>0</v>
      </c>
      <c r="XT28" s="17"/>
      <c r="XU28" s="17"/>
      <c r="XV28" s="17"/>
      <c r="XW28" s="17">
        <v>0</v>
      </c>
    </row>
    <row r="29" spans="1:647" ht="24" customHeight="1" x14ac:dyDescent="0.35">
      <c r="A29" s="1"/>
      <c r="B29" s="16" t="s">
        <v>68</v>
      </c>
      <c r="C29" s="16" t="s">
        <v>831</v>
      </c>
      <c r="D29" s="17"/>
      <c r="E29" s="17"/>
      <c r="F29" s="17"/>
      <c r="G29" s="17">
        <v>0</v>
      </c>
      <c r="H29" s="17"/>
      <c r="I29" s="17"/>
      <c r="J29" s="17"/>
      <c r="K29" s="17">
        <v>0</v>
      </c>
      <c r="L29" s="17"/>
      <c r="M29" s="17"/>
      <c r="N29" s="17"/>
      <c r="O29" s="17">
        <v>0</v>
      </c>
      <c r="P29" s="17">
        <v>640.6</v>
      </c>
      <c r="Q29" s="17">
        <v>646.79789000000005</v>
      </c>
      <c r="R29" s="17">
        <v>646.79789000000005</v>
      </c>
      <c r="S29" s="17">
        <v>-6.1978900000000001</v>
      </c>
      <c r="T29" s="17">
        <v>214.2</v>
      </c>
      <c r="U29" s="17">
        <v>211.44126</v>
      </c>
      <c r="V29" s="17">
        <v>211.44126</v>
      </c>
      <c r="W29" s="17">
        <v>2.75874</v>
      </c>
      <c r="X29" s="17"/>
      <c r="Y29" s="17"/>
      <c r="Z29" s="17"/>
      <c r="AA29" s="17">
        <v>0</v>
      </c>
      <c r="AB29" s="17"/>
      <c r="AC29" s="17"/>
      <c r="AD29" s="17"/>
      <c r="AE29" s="17">
        <v>0</v>
      </c>
      <c r="AF29" s="17">
        <v>90.3</v>
      </c>
      <c r="AG29" s="17">
        <v>92.226339999999993</v>
      </c>
      <c r="AH29" s="17">
        <v>92.226339999999993</v>
      </c>
      <c r="AI29" s="17">
        <v>-1.9263399999999999</v>
      </c>
      <c r="AJ29" s="17">
        <v>196.2</v>
      </c>
      <c r="AK29" s="17">
        <v>215.56104999999999</v>
      </c>
      <c r="AL29" s="17">
        <v>215.56104999999999</v>
      </c>
      <c r="AM29" s="17">
        <v>-19.361049999999999</v>
      </c>
      <c r="AN29" s="17">
        <v>26.4</v>
      </c>
      <c r="AO29" s="17">
        <v>27.692309999999999</v>
      </c>
      <c r="AP29" s="17">
        <v>27.692309999999999</v>
      </c>
      <c r="AQ29" s="17">
        <v>-1.2923100000000001</v>
      </c>
      <c r="AR29" s="17"/>
      <c r="AS29" s="17"/>
      <c r="AT29" s="17"/>
      <c r="AU29" s="17">
        <v>0</v>
      </c>
      <c r="AV29" s="17">
        <v>138.80000000000001</v>
      </c>
      <c r="AW29" s="17">
        <v>143.55551</v>
      </c>
      <c r="AX29" s="17">
        <v>143.55551</v>
      </c>
      <c r="AY29" s="17">
        <v>-4.7555100000000001</v>
      </c>
      <c r="AZ29" s="17">
        <v>137.9</v>
      </c>
      <c r="BA29" s="17">
        <v>143.55551</v>
      </c>
      <c r="BB29" s="17">
        <v>143.55551</v>
      </c>
      <c r="BC29" s="17">
        <v>-5.6555099999999996</v>
      </c>
      <c r="BD29" s="17">
        <v>139</v>
      </c>
      <c r="BE29" s="17">
        <v>143.55551</v>
      </c>
      <c r="BF29" s="17">
        <v>143.55551</v>
      </c>
      <c r="BG29" s="17">
        <v>-4.5555099999999999</v>
      </c>
      <c r="BH29" s="17">
        <v>233.1</v>
      </c>
      <c r="BI29" s="17">
        <v>215.33326</v>
      </c>
      <c r="BJ29" s="17">
        <v>215.33326</v>
      </c>
      <c r="BK29" s="17">
        <v>17.766739999999999</v>
      </c>
      <c r="BL29" s="17">
        <v>205.2</v>
      </c>
      <c r="BM29" s="17">
        <v>195.12200999999999</v>
      </c>
      <c r="BN29" s="17">
        <v>195.12200999999999</v>
      </c>
      <c r="BO29" s="17">
        <v>10.07799</v>
      </c>
      <c r="BP29" s="17">
        <v>108.8</v>
      </c>
      <c r="BQ29" s="17">
        <v>97.561000000000007</v>
      </c>
      <c r="BR29" s="17">
        <v>97.561000000000007</v>
      </c>
      <c r="BS29" s="17">
        <v>11.239000000000001</v>
      </c>
      <c r="BT29" s="17">
        <v>550.6</v>
      </c>
      <c r="BU29" s="17">
        <v>568.29854</v>
      </c>
      <c r="BV29" s="17">
        <v>568.29854</v>
      </c>
      <c r="BW29" s="17">
        <v>-17.698540000000001</v>
      </c>
      <c r="BX29" s="17">
        <v>10.4</v>
      </c>
      <c r="BY29" s="17">
        <v>5.4891500000000004</v>
      </c>
      <c r="BZ29" s="17">
        <v>5.4891500000000004</v>
      </c>
      <c r="CA29" s="17">
        <v>4.9108499999999999</v>
      </c>
      <c r="CB29" s="17"/>
      <c r="CC29" s="17"/>
      <c r="CD29" s="17"/>
      <c r="CE29" s="17">
        <v>0</v>
      </c>
      <c r="CF29" s="17"/>
      <c r="CG29" s="17"/>
      <c r="CH29" s="17"/>
      <c r="CI29" s="17">
        <v>0</v>
      </c>
      <c r="CJ29" s="17"/>
      <c r="CK29" s="17"/>
      <c r="CL29" s="17"/>
      <c r="CM29" s="17">
        <v>0</v>
      </c>
      <c r="CN29" s="17"/>
      <c r="CO29" s="17"/>
      <c r="CP29" s="17"/>
      <c r="CQ29" s="17">
        <v>0</v>
      </c>
      <c r="CR29" s="17">
        <v>153.69999999999999</v>
      </c>
      <c r="CS29" s="17">
        <v>164.70732000000001</v>
      </c>
      <c r="CT29" s="17">
        <v>164.70732000000001</v>
      </c>
      <c r="CU29" s="17">
        <v>-11.00732</v>
      </c>
      <c r="CV29" s="17">
        <v>6.8</v>
      </c>
      <c r="CW29" s="17">
        <v>7.1182800000000004</v>
      </c>
      <c r="CX29" s="17">
        <v>5.1346499999999997</v>
      </c>
      <c r="CY29" s="17">
        <v>1.6653500000000001</v>
      </c>
      <c r="CZ29" s="17">
        <v>3.6</v>
      </c>
      <c r="DA29" s="17">
        <v>3.9073199999999999</v>
      </c>
      <c r="DB29" s="17">
        <v>2.8184800000000001</v>
      </c>
      <c r="DC29" s="17">
        <v>0.78151999999999999</v>
      </c>
      <c r="DD29" s="17">
        <v>0</v>
      </c>
      <c r="DE29" s="17">
        <v>0</v>
      </c>
      <c r="DF29" s="17">
        <v>0</v>
      </c>
      <c r="DG29" s="17">
        <v>0</v>
      </c>
      <c r="DH29" s="17">
        <v>6.8</v>
      </c>
      <c r="DI29" s="17">
        <v>6.8787000000000003</v>
      </c>
      <c r="DJ29" s="17">
        <v>6.8787000000000003</v>
      </c>
      <c r="DK29" s="17">
        <v>-7.8700000000000006E-2</v>
      </c>
      <c r="DL29" s="17">
        <v>9.8000000000000007</v>
      </c>
      <c r="DM29" s="17">
        <v>10.938040000000001</v>
      </c>
      <c r="DN29" s="17">
        <v>9.0972000000000008</v>
      </c>
      <c r="DO29" s="17">
        <v>0.70279999999999998</v>
      </c>
      <c r="DP29" s="17">
        <v>74.900000000000006</v>
      </c>
      <c r="DQ29" s="17">
        <v>59.904179999999997</v>
      </c>
      <c r="DR29" s="17">
        <v>49.822510000000001</v>
      </c>
      <c r="DS29" s="17">
        <v>25.077490000000001</v>
      </c>
      <c r="DT29" s="17">
        <v>4.9000000000000004</v>
      </c>
      <c r="DU29" s="17">
        <v>6.3741899999999996</v>
      </c>
      <c r="DV29" s="17">
        <v>5.3014299999999999</v>
      </c>
      <c r="DW29" s="17">
        <v>-0.40143000000000001</v>
      </c>
      <c r="DX29" s="17"/>
      <c r="DY29" s="17"/>
      <c r="DZ29" s="17"/>
      <c r="EA29" s="17">
        <v>0</v>
      </c>
      <c r="EB29" s="17"/>
      <c r="EC29" s="17"/>
      <c r="ED29" s="17"/>
      <c r="EE29" s="17">
        <v>0</v>
      </c>
      <c r="EF29" s="17"/>
      <c r="EG29" s="17"/>
      <c r="EH29" s="17"/>
      <c r="EI29" s="17">
        <v>0</v>
      </c>
      <c r="EJ29" s="17">
        <v>109.3</v>
      </c>
      <c r="EK29" s="17">
        <v>112.90537</v>
      </c>
      <c r="EL29" s="17">
        <v>112.90537</v>
      </c>
      <c r="EM29" s="17">
        <v>-3.6053700000000002</v>
      </c>
      <c r="EN29" s="17">
        <v>172.3</v>
      </c>
      <c r="EO29" s="17">
        <v>221.25516999999999</v>
      </c>
      <c r="EP29" s="17">
        <v>221.25516999999999</v>
      </c>
      <c r="EQ29" s="17">
        <v>-48.955170000000003</v>
      </c>
      <c r="ER29" s="17"/>
      <c r="ES29" s="17"/>
      <c r="ET29" s="17"/>
      <c r="EU29" s="17">
        <v>0</v>
      </c>
      <c r="EV29" s="17"/>
      <c r="EW29" s="17"/>
      <c r="EX29" s="17"/>
      <c r="EY29" s="17">
        <v>0</v>
      </c>
      <c r="EZ29" s="17"/>
      <c r="FA29" s="17"/>
      <c r="FB29" s="17"/>
      <c r="FC29" s="17">
        <v>0</v>
      </c>
      <c r="FD29" s="17">
        <v>6.5</v>
      </c>
      <c r="FE29" s="17">
        <v>0</v>
      </c>
      <c r="FF29" s="17">
        <v>0</v>
      </c>
      <c r="FG29" s="17">
        <v>6.5</v>
      </c>
      <c r="FH29" s="17">
        <v>227.5</v>
      </c>
      <c r="FI29" s="17">
        <v>229.57073</v>
      </c>
      <c r="FJ29" s="17">
        <v>229.57073</v>
      </c>
      <c r="FK29" s="17">
        <v>-2.0707300000000002</v>
      </c>
      <c r="FL29" s="17">
        <v>81</v>
      </c>
      <c r="FM29" s="17">
        <v>79.38167</v>
      </c>
      <c r="FN29" s="17">
        <v>79.38167</v>
      </c>
      <c r="FO29" s="17">
        <v>1.61833</v>
      </c>
      <c r="FP29" s="17">
        <v>146.6</v>
      </c>
      <c r="FQ29" s="17">
        <v>150.27984000000001</v>
      </c>
      <c r="FR29" s="17">
        <v>151.167</v>
      </c>
      <c r="FS29" s="17">
        <v>-4.5670000000000002</v>
      </c>
      <c r="FT29" s="17">
        <v>42</v>
      </c>
      <c r="FU29" s="17">
        <v>41.498959999999997</v>
      </c>
      <c r="FV29" s="17">
        <v>41.498959999999997</v>
      </c>
      <c r="FW29" s="17">
        <v>0.50104000000000004</v>
      </c>
      <c r="FX29" s="17">
        <v>0</v>
      </c>
      <c r="FY29" s="17">
        <v>0</v>
      </c>
      <c r="FZ29" s="17">
        <v>0</v>
      </c>
      <c r="GA29" s="17">
        <v>0</v>
      </c>
      <c r="GB29" s="17">
        <v>19.7</v>
      </c>
      <c r="GC29" s="17">
        <v>19.121949999999998</v>
      </c>
      <c r="GD29" s="17">
        <v>19.121949999999998</v>
      </c>
      <c r="GE29" s="17">
        <v>0.57804999999999995</v>
      </c>
      <c r="GF29" s="17">
        <v>89.1</v>
      </c>
      <c r="GG29" s="17">
        <v>87.657560000000004</v>
      </c>
      <c r="GH29" s="17">
        <v>87.657560000000004</v>
      </c>
      <c r="GI29" s="17">
        <v>1.4424399999999999</v>
      </c>
      <c r="GJ29" s="17">
        <v>140.9</v>
      </c>
      <c r="GK29" s="17">
        <v>181.66672</v>
      </c>
      <c r="GL29" s="17">
        <v>181.66672</v>
      </c>
      <c r="GM29" s="17">
        <v>-40.766719999999999</v>
      </c>
      <c r="GN29" s="17">
        <v>140.5</v>
      </c>
      <c r="GO29" s="17">
        <v>181.66672</v>
      </c>
      <c r="GP29" s="17">
        <v>181.66672</v>
      </c>
      <c r="GQ29" s="17">
        <v>-41.166719999999998</v>
      </c>
      <c r="GR29" s="17">
        <v>164.1</v>
      </c>
      <c r="GS29" s="17">
        <v>181.66672</v>
      </c>
      <c r="GT29" s="17">
        <v>181.66672</v>
      </c>
      <c r="GU29" s="17">
        <v>-17.56672</v>
      </c>
      <c r="GV29" s="17">
        <v>107.9</v>
      </c>
      <c r="GW29" s="17">
        <v>110.91316999999999</v>
      </c>
      <c r="GX29" s="17">
        <v>110.91316999999999</v>
      </c>
      <c r="GY29" s="17">
        <v>-3.0131700000000001</v>
      </c>
      <c r="GZ29" s="17">
        <v>3</v>
      </c>
      <c r="HA29" s="17"/>
      <c r="HB29" s="17">
        <v>9.09</v>
      </c>
      <c r="HC29" s="17">
        <v>-6.09</v>
      </c>
      <c r="HD29" s="17">
        <v>8.5</v>
      </c>
      <c r="HE29" s="17">
        <v>9.9490999999999996</v>
      </c>
      <c r="HF29" s="17">
        <v>9.9490999999999996</v>
      </c>
      <c r="HG29" s="17">
        <v>-1.4491000000000001</v>
      </c>
      <c r="HH29" s="17">
        <v>46.2</v>
      </c>
      <c r="HI29" s="17">
        <v>47.26634</v>
      </c>
      <c r="HJ29" s="17">
        <v>47.26634</v>
      </c>
      <c r="HK29" s="17">
        <v>-1.0663400000000001</v>
      </c>
      <c r="HL29" s="17">
        <v>20.8</v>
      </c>
      <c r="HM29" s="17">
        <v>30</v>
      </c>
      <c r="HN29" s="17">
        <v>30</v>
      </c>
      <c r="HO29" s="17">
        <v>-9.1999999999999993</v>
      </c>
      <c r="HP29" s="17">
        <v>3.8</v>
      </c>
      <c r="HQ29" s="17">
        <v>3.8872599999999999</v>
      </c>
      <c r="HR29" s="17">
        <v>3.8872599999999999</v>
      </c>
      <c r="HS29" s="17">
        <v>-8.7260000000000004E-2</v>
      </c>
      <c r="HT29" s="17">
        <v>37.700000000000003</v>
      </c>
      <c r="HU29" s="17">
        <v>33.323279999999997</v>
      </c>
      <c r="HV29" s="17">
        <v>33.323279999999997</v>
      </c>
      <c r="HW29" s="17">
        <v>4.3767199999999997</v>
      </c>
      <c r="HX29" s="17">
        <v>169.6</v>
      </c>
      <c r="HY29" s="17">
        <v>171.54185000000001</v>
      </c>
      <c r="HZ29" s="17">
        <v>171.54185000000001</v>
      </c>
      <c r="IA29" s="17">
        <v>-1.9418500000000001</v>
      </c>
      <c r="IB29" s="17">
        <v>47.1</v>
      </c>
      <c r="IC29" s="17">
        <v>47.67127</v>
      </c>
      <c r="ID29" s="17">
        <v>47.67127</v>
      </c>
      <c r="IE29" s="17">
        <v>-0.57127000000000006</v>
      </c>
      <c r="IF29" s="17"/>
      <c r="IG29" s="17"/>
      <c r="IH29" s="17"/>
      <c r="II29" s="17">
        <v>0</v>
      </c>
      <c r="IJ29" s="17"/>
      <c r="IK29" s="17"/>
      <c r="IL29" s="17"/>
      <c r="IM29" s="17">
        <v>0</v>
      </c>
      <c r="IN29" s="17">
        <v>0</v>
      </c>
      <c r="IO29" s="17"/>
      <c r="IP29" s="17">
        <v>0</v>
      </c>
      <c r="IQ29" s="17">
        <v>0</v>
      </c>
      <c r="IR29" s="17"/>
      <c r="IS29" s="17"/>
      <c r="IT29" s="17"/>
      <c r="IU29" s="17">
        <v>0</v>
      </c>
      <c r="IV29" s="17"/>
      <c r="IW29" s="17"/>
      <c r="IX29" s="17"/>
      <c r="IY29" s="17">
        <v>0</v>
      </c>
      <c r="IZ29" s="17"/>
      <c r="JA29" s="17"/>
      <c r="JB29" s="17"/>
      <c r="JC29" s="17">
        <v>0</v>
      </c>
      <c r="JD29" s="17">
        <v>0</v>
      </c>
      <c r="JE29" s="17">
        <v>0</v>
      </c>
      <c r="JF29" s="17">
        <v>0</v>
      </c>
      <c r="JG29" s="17">
        <v>0</v>
      </c>
      <c r="JH29" s="17"/>
      <c r="JI29" s="17"/>
      <c r="JJ29" s="17"/>
      <c r="JK29" s="17">
        <v>0</v>
      </c>
      <c r="JL29" s="17">
        <v>159.9</v>
      </c>
      <c r="JM29" s="17">
        <v>164.74645000000001</v>
      </c>
      <c r="JN29" s="17">
        <v>150.66667000000001</v>
      </c>
      <c r="JO29" s="17">
        <v>9.2333300000000005</v>
      </c>
      <c r="JP29" s="17">
        <v>0</v>
      </c>
      <c r="JQ29" s="17">
        <v>0</v>
      </c>
      <c r="JR29" s="17">
        <v>0</v>
      </c>
      <c r="JS29" s="17">
        <v>0</v>
      </c>
      <c r="JT29" s="17">
        <v>67.5</v>
      </c>
      <c r="JU29" s="17">
        <v>82.373220000000003</v>
      </c>
      <c r="JV29" s="17">
        <v>75.333330000000004</v>
      </c>
      <c r="JW29" s="17">
        <v>-7.8333300000000001</v>
      </c>
      <c r="JX29" s="17">
        <v>0</v>
      </c>
      <c r="JY29" s="17">
        <v>0</v>
      </c>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3.5</v>
      </c>
      <c r="LE29" s="17">
        <v>3.9931199999999998</v>
      </c>
      <c r="LF29" s="17">
        <v>3.9931199999999998</v>
      </c>
      <c r="LG29" s="17">
        <v>-0.49312</v>
      </c>
      <c r="LH29" s="17">
        <v>260.39999999999998</v>
      </c>
      <c r="LI29" s="17">
        <v>271.12195000000003</v>
      </c>
      <c r="LJ29" s="17">
        <v>271.12195000000003</v>
      </c>
      <c r="LK29" s="17">
        <v>-10.72195</v>
      </c>
      <c r="LL29" s="17">
        <v>132.1</v>
      </c>
      <c r="LM29" s="17">
        <v>133.67995999999999</v>
      </c>
      <c r="LN29" s="17">
        <v>133.67995999999999</v>
      </c>
      <c r="LO29" s="17">
        <v>-1.57996</v>
      </c>
      <c r="LP29" s="17"/>
      <c r="LQ29" s="17"/>
      <c r="LR29" s="17"/>
      <c r="LS29" s="17">
        <v>0</v>
      </c>
      <c r="LT29" s="17">
        <v>74.7</v>
      </c>
      <c r="LU29" s="17">
        <v>78.567999999999998</v>
      </c>
      <c r="LV29" s="17">
        <v>78.567999999999998</v>
      </c>
      <c r="LW29" s="17">
        <v>-3.8679999999999999</v>
      </c>
      <c r="LX29" s="17">
        <v>29.5</v>
      </c>
      <c r="LY29" s="17">
        <v>30.097560000000001</v>
      </c>
      <c r="LZ29" s="17">
        <v>30.097560000000001</v>
      </c>
      <c r="MA29" s="17">
        <v>-0.59755999999999998</v>
      </c>
      <c r="MB29" s="17"/>
      <c r="MC29" s="17"/>
      <c r="MD29" s="17"/>
      <c r="ME29" s="17">
        <v>0</v>
      </c>
      <c r="MF29" s="17"/>
      <c r="MG29" s="17"/>
      <c r="MH29" s="17"/>
      <c r="MI29" s="17">
        <v>0</v>
      </c>
      <c r="MJ29" s="17"/>
      <c r="MK29" s="17"/>
      <c r="ML29" s="17"/>
      <c r="MM29" s="17">
        <v>0</v>
      </c>
      <c r="MN29" s="17">
        <v>124.5</v>
      </c>
      <c r="MO29" s="17">
        <v>149.774</v>
      </c>
      <c r="MP29" s="17">
        <v>146.66612000000001</v>
      </c>
      <c r="MQ29" s="17">
        <v>-22.166119999999999</v>
      </c>
      <c r="MR29" s="17">
        <v>124.5</v>
      </c>
      <c r="MS29" s="17">
        <v>149.774</v>
      </c>
      <c r="MT29" s="17">
        <v>146.66612000000001</v>
      </c>
      <c r="MU29" s="17">
        <v>-22.166119999999999</v>
      </c>
      <c r="MV29" s="17">
        <v>134.19999999999999</v>
      </c>
      <c r="MW29" s="17">
        <v>149.774</v>
      </c>
      <c r="MX29" s="17">
        <v>146.66612000000001</v>
      </c>
      <c r="MY29" s="17">
        <v>-12.46612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v>
      </c>
      <c r="OC29" s="17"/>
      <c r="OD29" s="17">
        <v>1.1020000000000001</v>
      </c>
      <c r="OE29" s="17">
        <v>-0.10199999999999999</v>
      </c>
      <c r="OF29" s="17">
        <v>85.6</v>
      </c>
      <c r="OG29" s="17">
        <v>90.905000000000001</v>
      </c>
      <c r="OH29" s="17">
        <v>90.905000000000001</v>
      </c>
      <c r="OI29" s="17">
        <v>-5.3049999999999997</v>
      </c>
      <c r="OJ29" s="17">
        <v>52</v>
      </c>
      <c r="OK29" s="17"/>
      <c r="OL29" s="17">
        <v>68.585999999999999</v>
      </c>
      <c r="OM29" s="17">
        <v>-16.585999999999999</v>
      </c>
      <c r="ON29" s="17">
        <v>15.7</v>
      </c>
      <c r="OO29" s="17">
        <v>14.832000000000001</v>
      </c>
      <c r="OP29" s="17">
        <v>14.832000000000001</v>
      </c>
      <c r="OQ29" s="17">
        <v>0.86799999999999999</v>
      </c>
      <c r="OR29" s="17">
        <v>0.4</v>
      </c>
      <c r="OS29" s="17"/>
      <c r="OT29" s="17">
        <v>0.3</v>
      </c>
      <c r="OU29" s="17">
        <v>0.1</v>
      </c>
      <c r="OV29" s="17">
        <v>20</v>
      </c>
      <c r="OW29" s="17">
        <v>17.560980000000001</v>
      </c>
      <c r="OX29" s="17">
        <v>17.560980000000001</v>
      </c>
      <c r="OY29" s="17">
        <v>2.4390200000000002</v>
      </c>
      <c r="OZ29" s="17">
        <v>9.9</v>
      </c>
      <c r="PA29" s="17">
        <v>9.9830000000000005</v>
      </c>
      <c r="PB29" s="17">
        <v>9.9830000000000005</v>
      </c>
      <c r="PC29" s="17">
        <v>-8.3000000000000004E-2</v>
      </c>
      <c r="PD29" s="17">
        <v>5.6</v>
      </c>
      <c r="PE29" s="17">
        <v>5.67</v>
      </c>
      <c r="PF29" s="17">
        <v>5.67</v>
      </c>
      <c r="PG29" s="17">
        <v>-7.0000000000000007E-2</v>
      </c>
      <c r="PH29" s="17">
        <v>1.2</v>
      </c>
      <c r="PI29" s="17">
        <v>1</v>
      </c>
      <c r="PJ29" s="17">
        <v>1</v>
      </c>
      <c r="PK29" s="17">
        <v>0.2</v>
      </c>
      <c r="PL29" s="17">
        <v>3.3</v>
      </c>
      <c r="PM29" s="17">
        <v>3.4</v>
      </c>
      <c r="PN29" s="17">
        <v>3.4</v>
      </c>
      <c r="PO29" s="17">
        <v>-0.1</v>
      </c>
      <c r="PP29" s="17">
        <v>5.0999999999999996</v>
      </c>
      <c r="PQ29" s="17">
        <v>5</v>
      </c>
      <c r="PR29" s="17">
        <v>5</v>
      </c>
      <c r="PS29" s="17">
        <v>0.1</v>
      </c>
      <c r="PT29" s="17">
        <v>0</v>
      </c>
      <c r="PU29" s="17"/>
      <c r="PV29" s="17">
        <v>19.5122</v>
      </c>
      <c r="PW29" s="17">
        <v>-19.5122</v>
      </c>
      <c r="PX29" s="17">
        <v>14.1</v>
      </c>
      <c r="PY29" s="17">
        <v>19.5122</v>
      </c>
      <c r="PZ29" s="17">
        <v>19.5122</v>
      </c>
      <c r="QA29" s="17">
        <v>-5.4122000000000003</v>
      </c>
      <c r="QB29" s="17">
        <v>18.7</v>
      </c>
      <c r="QC29" s="17">
        <v>17.560980000000001</v>
      </c>
      <c r="QD29" s="17">
        <v>17.560980000000001</v>
      </c>
      <c r="QE29" s="17">
        <v>1.1390199999999999</v>
      </c>
      <c r="QF29" s="17">
        <v>3.7</v>
      </c>
      <c r="QG29" s="17">
        <v>3.5</v>
      </c>
      <c r="QH29" s="17">
        <v>3.5</v>
      </c>
      <c r="QI29" s="17">
        <v>0.2</v>
      </c>
      <c r="QJ29" s="17">
        <v>18.5</v>
      </c>
      <c r="QK29" s="17">
        <v>18.048780000000001</v>
      </c>
      <c r="QL29" s="17">
        <v>18.048780000000001</v>
      </c>
      <c r="QM29" s="17">
        <v>0.45122000000000001</v>
      </c>
      <c r="QN29" s="17">
        <v>7.6</v>
      </c>
      <c r="QO29" s="17"/>
      <c r="QP29" s="17">
        <v>12.659000000000001</v>
      </c>
      <c r="QQ29" s="17">
        <v>-5.0590000000000002</v>
      </c>
      <c r="QR29" s="17">
        <v>9.1</v>
      </c>
      <c r="QS29" s="17"/>
      <c r="QT29" s="17">
        <v>15.885999999999999</v>
      </c>
      <c r="QU29" s="17">
        <v>-6.7859999999999996</v>
      </c>
      <c r="QV29" s="17">
        <v>26.3</v>
      </c>
      <c r="QW29" s="17">
        <v>21.152000000000001</v>
      </c>
      <c r="QX29" s="17">
        <v>21.152000000000001</v>
      </c>
      <c r="QY29" s="17">
        <v>5.1479999999999997</v>
      </c>
      <c r="QZ29" s="17">
        <v>77.900000000000006</v>
      </c>
      <c r="RA29" s="17">
        <v>67.843999999999994</v>
      </c>
      <c r="RB29" s="17">
        <v>67.843999999999994</v>
      </c>
      <c r="RC29" s="17">
        <v>10.055999999999999</v>
      </c>
      <c r="RD29" s="17"/>
      <c r="RE29" s="17"/>
      <c r="RF29" s="17"/>
      <c r="RG29" s="17">
        <v>0</v>
      </c>
      <c r="RH29" s="17"/>
      <c r="RI29" s="17"/>
      <c r="RJ29" s="17"/>
      <c r="RK29" s="17">
        <v>0</v>
      </c>
      <c r="RL29" s="17"/>
      <c r="RM29" s="17"/>
      <c r="RN29" s="17"/>
      <c r="RO29" s="17">
        <v>0</v>
      </c>
      <c r="RP29" s="17"/>
      <c r="RQ29" s="17"/>
      <c r="RR29" s="17"/>
      <c r="RS29" s="17">
        <v>0</v>
      </c>
      <c r="RT29" s="17">
        <v>12.1</v>
      </c>
      <c r="RU29" s="17"/>
      <c r="RV29" s="17">
        <v>16.603000000000002</v>
      </c>
      <c r="RW29" s="17">
        <v>-4.5030000000000001</v>
      </c>
      <c r="RX29" s="17">
        <v>3.4</v>
      </c>
      <c r="RY29" s="17">
        <v>3.2490000000000001</v>
      </c>
      <c r="RZ29" s="17">
        <v>3.2490000000000001</v>
      </c>
      <c r="SA29" s="17">
        <v>0.151</v>
      </c>
      <c r="SB29" s="17">
        <v>20.2</v>
      </c>
      <c r="SC29" s="17">
        <v>19.869240000000001</v>
      </c>
      <c r="SD29" s="17">
        <v>19.869240000000001</v>
      </c>
      <c r="SE29" s="17">
        <v>0.33076</v>
      </c>
      <c r="SF29" s="17">
        <v>3.12</v>
      </c>
      <c r="SG29" s="17">
        <v>2</v>
      </c>
      <c r="SH29" s="17">
        <v>2</v>
      </c>
      <c r="SI29" s="17">
        <v>1.1200000000000001</v>
      </c>
      <c r="SJ29" s="17"/>
      <c r="SK29" s="17"/>
      <c r="SL29" s="17">
        <v>0.7</v>
      </c>
      <c r="SM29" s="17">
        <v>-0.7</v>
      </c>
      <c r="SN29" s="17">
        <v>19.8</v>
      </c>
      <c r="SO29" s="17">
        <v>19.121949999999998</v>
      </c>
      <c r="SP29" s="17">
        <v>19.121949999999998</v>
      </c>
      <c r="SQ29" s="17">
        <v>0.67805000000000004</v>
      </c>
      <c r="SR29" s="17">
        <v>12.8</v>
      </c>
      <c r="SS29" s="17">
        <v>12.7</v>
      </c>
      <c r="ST29" s="17">
        <v>12.7</v>
      </c>
      <c r="SU29" s="17">
        <v>0.1</v>
      </c>
      <c r="SV29" s="17">
        <v>16.3</v>
      </c>
      <c r="SW29" s="17">
        <v>17.560980000000001</v>
      </c>
      <c r="SX29" s="17">
        <v>17.560980000000001</v>
      </c>
      <c r="SY29" s="17">
        <v>-1.26098</v>
      </c>
      <c r="SZ29" s="17">
        <v>20.2</v>
      </c>
      <c r="TA29" s="17">
        <v>19.5122</v>
      </c>
      <c r="TB29" s="17">
        <v>19.5122</v>
      </c>
      <c r="TC29" s="17">
        <v>0.68779999999999997</v>
      </c>
      <c r="TD29" s="17">
        <v>20</v>
      </c>
      <c r="TE29" s="17">
        <v>19.317070000000001</v>
      </c>
      <c r="TF29" s="17">
        <v>19.317070000000001</v>
      </c>
      <c r="TG29" s="17">
        <v>0.68293000000000004</v>
      </c>
      <c r="TH29" s="17">
        <v>12.8</v>
      </c>
      <c r="TI29" s="17">
        <v>11.705</v>
      </c>
      <c r="TJ29" s="17">
        <v>11.705</v>
      </c>
      <c r="TK29" s="17">
        <v>1.095</v>
      </c>
      <c r="TL29" s="17">
        <v>10.8</v>
      </c>
      <c r="TM29" s="17">
        <v>28.395</v>
      </c>
      <c r="TN29" s="17">
        <v>28.395</v>
      </c>
      <c r="TO29" s="17">
        <v>-17.594999999999999</v>
      </c>
      <c r="TP29" s="17">
        <v>27</v>
      </c>
      <c r="TQ29" s="17"/>
      <c r="TR29" s="17">
        <v>31.794</v>
      </c>
      <c r="TS29" s="17">
        <v>-4.7939999999999996</v>
      </c>
      <c r="TT29" s="17">
        <v>100.5</v>
      </c>
      <c r="TU29" s="17">
        <v>51.857999999999997</v>
      </c>
      <c r="TV29" s="17">
        <v>51.857999999999997</v>
      </c>
      <c r="TW29" s="17">
        <v>48.642000000000003</v>
      </c>
      <c r="TX29" s="17">
        <v>95.7</v>
      </c>
      <c r="TY29" s="17">
        <v>63.356000000000002</v>
      </c>
      <c r="TZ29" s="17">
        <v>63.356000000000002</v>
      </c>
      <c r="UA29" s="17">
        <v>32.344000000000001</v>
      </c>
      <c r="UB29" s="17">
        <v>18.2</v>
      </c>
      <c r="UC29" s="17">
        <v>5.0229999999999997</v>
      </c>
      <c r="UD29" s="17">
        <v>5.0229999999999997</v>
      </c>
      <c r="UE29" s="17">
        <v>13.177</v>
      </c>
      <c r="UF29" s="17">
        <v>15.2</v>
      </c>
      <c r="UG29" s="17">
        <v>4.7889999999999997</v>
      </c>
      <c r="UH29" s="17">
        <v>4.7889999999999997</v>
      </c>
      <c r="UI29" s="17">
        <v>10.411</v>
      </c>
      <c r="UJ29" s="17">
        <v>20.9</v>
      </c>
      <c r="UK29" s="17">
        <v>19.5122</v>
      </c>
      <c r="UL29" s="17">
        <v>19.5122</v>
      </c>
      <c r="UM29" s="17">
        <v>1.3877999999999999</v>
      </c>
      <c r="UN29" s="17">
        <v>6.7</v>
      </c>
      <c r="UO29" s="17">
        <v>8</v>
      </c>
      <c r="UP29" s="17">
        <v>8</v>
      </c>
      <c r="UQ29" s="17">
        <v>-1.3</v>
      </c>
      <c r="UR29" s="17">
        <v>7.3</v>
      </c>
      <c r="US29" s="17">
        <v>7.9</v>
      </c>
      <c r="UT29" s="17">
        <v>7.9</v>
      </c>
      <c r="UU29" s="17">
        <v>-0.6</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13</v>
      </c>
      <c r="VI29" s="17">
        <v>12.643000000000001</v>
      </c>
      <c r="VJ29" s="17">
        <v>12.643000000000001</v>
      </c>
      <c r="VK29" s="17">
        <v>0.35699999999999998</v>
      </c>
      <c r="VL29" s="17">
        <v>184</v>
      </c>
      <c r="VM29" s="17"/>
      <c r="VN29" s="17">
        <v>229.41</v>
      </c>
      <c r="VO29" s="17">
        <v>-45.41</v>
      </c>
      <c r="VP29" s="17">
        <v>14.9</v>
      </c>
      <c r="VQ29" s="17"/>
      <c r="VR29" s="17">
        <v>14.585000000000001</v>
      </c>
      <c r="VS29" s="17">
        <v>0.315</v>
      </c>
      <c r="VT29" s="17">
        <v>88.9</v>
      </c>
      <c r="VU29" s="17"/>
      <c r="VV29" s="17">
        <v>124.232</v>
      </c>
      <c r="VW29" s="17">
        <v>-35.332000000000001</v>
      </c>
      <c r="VX29" s="17">
        <v>0.6</v>
      </c>
      <c r="VY29" s="17">
        <v>0.6</v>
      </c>
      <c r="VZ29" s="17">
        <v>0.6</v>
      </c>
      <c r="WA29" s="17">
        <v>0</v>
      </c>
      <c r="WB29" s="17">
        <v>114.8</v>
      </c>
      <c r="WC29" s="17">
        <v>44</v>
      </c>
      <c r="WD29" s="17">
        <v>44</v>
      </c>
      <c r="WE29" s="17">
        <v>70.8</v>
      </c>
      <c r="WF29" s="17">
        <v>39.1</v>
      </c>
      <c r="WG29" s="17">
        <v>36</v>
      </c>
      <c r="WH29" s="17">
        <v>36</v>
      </c>
      <c r="WI29" s="17">
        <v>3.1</v>
      </c>
      <c r="WJ29" s="17">
        <v>61.9</v>
      </c>
      <c r="WK29" s="17"/>
      <c r="WL29" s="17">
        <v>90.766000000000005</v>
      </c>
      <c r="WM29" s="17">
        <v>-28.866</v>
      </c>
      <c r="WN29" s="17">
        <v>13.1</v>
      </c>
      <c r="WO29" s="17"/>
      <c r="WP29" s="17">
        <v>14.593999999999999</v>
      </c>
      <c r="WQ29" s="17">
        <v>-1.494</v>
      </c>
      <c r="WR29" s="17">
        <v>9.6</v>
      </c>
      <c r="WS29" s="17">
        <v>9.6</v>
      </c>
      <c r="WT29" s="17">
        <v>9.6</v>
      </c>
      <c r="WU29" s="17">
        <v>0</v>
      </c>
      <c r="WV29" s="17">
        <v>20</v>
      </c>
      <c r="WW29" s="17">
        <v>19.317070000000001</v>
      </c>
      <c r="WX29" s="17">
        <v>19.317070000000001</v>
      </c>
      <c r="WY29" s="17">
        <v>0.68293000000000004</v>
      </c>
      <c r="WZ29" s="17">
        <v>8.6</v>
      </c>
      <c r="XA29" s="17">
        <v>10.8</v>
      </c>
      <c r="XB29" s="17">
        <v>10.8</v>
      </c>
      <c r="XC29" s="17">
        <v>-2.2000000000000002</v>
      </c>
      <c r="XD29" s="17"/>
      <c r="XE29" s="17"/>
      <c r="XF29" s="17"/>
      <c r="XG29" s="17">
        <v>0</v>
      </c>
      <c r="XH29" s="17"/>
      <c r="XI29" s="17"/>
      <c r="XJ29" s="17"/>
      <c r="XK29" s="17">
        <v>0</v>
      </c>
      <c r="XL29" s="17">
        <v>16.8</v>
      </c>
      <c r="XM29" s="17">
        <v>14</v>
      </c>
      <c r="XN29" s="17">
        <v>14</v>
      </c>
      <c r="XO29" s="17">
        <v>2.8</v>
      </c>
      <c r="XP29" s="17"/>
      <c r="XQ29" s="17"/>
      <c r="XR29" s="17"/>
      <c r="XS29" s="17">
        <v>0</v>
      </c>
      <c r="XT29" s="17"/>
      <c r="XU29" s="17"/>
      <c r="XV29" s="17"/>
      <c r="XW29" s="17">
        <v>0</v>
      </c>
    </row>
    <row r="30" spans="1:647" ht="24" customHeight="1" x14ac:dyDescent="0.35">
      <c r="A30" s="1"/>
      <c r="B30" s="16" t="s">
        <v>68</v>
      </c>
      <c r="C30" s="16" t="s">
        <v>832</v>
      </c>
      <c r="D30" s="17"/>
      <c r="E30" s="17"/>
      <c r="F30" s="17"/>
      <c r="G30" s="17">
        <v>0</v>
      </c>
      <c r="H30" s="17"/>
      <c r="I30" s="17"/>
      <c r="J30" s="17"/>
      <c r="K30" s="17">
        <v>0</v>
      </c>
      <c r="L30" s="17"/>
      <c r="M30" s="17"/>
      <c r="N30" s="17"/>
      <c r="O30" s="17">
        <v>0</v>
      </c>
      <c r="P30" s="17">
        <v>650.70000000000005</v>
      </c>
      <c r="Q30" s="17">
        <v>646.79789000000005</v>
      </c>
      <c r="R30" s="17">
        <v>646.79789000000005</v>
      </c>
      <c r="S30" s="17">
        <v>3.90211</v>
      </c>
      <c r="T30" s="17">
        <v>216.3</v>
      </c>
      <c r="U30" s="17">
        <v>211.44126</v>
      </c>
      <c r="V30" s="17">
        <v>211.44126</v>
      </c>
      <c r="W30" s="17">
        <v>4.8587400000000001</v>
      </c>
      <c r="X30" s="17"/>
      <c r="Y30" s="17"/>
      <c r="Z30" s="17"/>
      <c r="AA30" s="17">
        <v>0</v>
      </c>
      <c r="AB30" s="17"/>
      <c r="AC30" s="17"/>
      <c r="AD30" s="17"/>
      <c r="AE30" s="17">
        <v>0</v>
      </c>
      <c r="AF30" s="17">
        <v>90.8</v>
      </c>
      <c r="AG30" s="17">
        <v>92.226339999999993</v>
      </c>
      <c r="AH30" s="17">
        <v>92.226339999999993</v>
      </c>
      <c r="AI30" s="17">
        <v>-1.4263399999999999</v>
      </c>
      <c r="AJ30" s="17">
        <v>198.7</v>
      </c>
      <c r="AK30" s="17">
        <v>215.56104999999999</v>
      </c>
      <c r="AL30" s="17">
        <v>215.56104999999999</v>
      </c>
      <c r="AM30" s="17">
        <v>-16.861049999999999</v>
      </c>
      <c r="AN30" s="17">
        <v>25.7</v>
      </c>
      <c r="AO30" s="17">
        <v>40.825180000000003</v>
      </c>
      <c r="AP30" s="17">
        <v>32.772210000000001</v>
      </c>
      <c r="AQ30" s="17">
        <v>-7.0722100000000001</v>
      </c>
      <c r="AR30" s="17"/>
      <c r="AS30" s="17"/>
      <c r="AT30" s="17"/>
      <c r="AU30" s="17">
        <v>0</v>
      </c>
      <c r="AV30" s="17">
        <v>134.5</v>
      </c>
      <c r="AW30" s="17">
        <v>144.88883999999999</v>
      </c>
      <c r="AX30" s="17">
        <v>143.55551</v>
      </c>
      <c r="AY30" s="17">
        <v>-9.0555099999999999</v>
      </c>
      <c r="AZ30" s="17">
        <v>134.1</v>
      </c>
      <c r="BA30" s="17">
        <v>144.88883999999999</v>
      </c>
      <c r="BB30" s="17">
        <v>143.55551</v>
      </c>
      <c r="BC30" s="17">
        <v>-9.4555100000000003</v>
      </c>
      <c r="BD30" s="17">
        <v>134.30000000000001</v>
      </c>
      <c r="BE30" s="17">
        <v>144.88883999999999</v>
      </c>
      <c r="BF30" s="17">
        <v>143.55551</v>
      </c>
      <c r="BG30" s="17">
        <v>-9.2555099999999992</v>
      </c>
      <c r="BH30" s="17">
        <v>224.2</v>
      </c>
      <c r="BI30" s="17">
        <v>217.33326</v>
      </c>
      <c r="BJ30" s="17">
        <v>215.33326</v>
      </c>
      <c r="BK30" s="17">
        <v>8.8667400000000001</v>
      </c>
      <c r="BL30" s="17">
        <v>203.2</v>
      </c>
      <c r="BM30" s="17">
        <v>195.12200999999999</v>
      </c>
      <c r="BN30" s="17">
        <v>195.12200999999999</v>
      </c>
      <c r="BO30" s="17">
        <v>8.0779899999999998</v>
      </c>
      <c r="BP30" s="17">
        <v>108.2</v>
      </c>
      <c r="BQ30" s="17">
        <v>97.561000000000007</v>
      </c>
      <c r="BR30" s="17">
        <v>97.561000000000007</v>
      </c>
      <c r="BS30" s="17">
        <v>10.638999999999999</v>
      </c>
      <c r="BT30" s="17">
        <v>562.20000000000005</v>
      </c>
      <c r="BU30" s="17">
        <v>568.29854</v>
      </c>
      <c r="BV30" s="17">
        <v>568.29854</v>
      </c>
      <c r="BW30" s="17">
        <v>-6.0985399999999998</v>
      </c>
      <c r="BX30" s="17">
        <v>10.5</v>
      </c>
      <c r="BY30" s="17">
        <v>5.4891500000000004</v>
      </c>
      <c r="BZ30" s="17">
        <v>5.4891500000000004</v>
      </c>
      <c r="CA30" s="17">
        <v>5.0108499999999996</v>
      </c>
      <c r="CB30" s="17"/>
      <c r="CC30" s="17"/>
      <c r="CD30" s="17"/>
      <c r="CE30" s="17">
        <v>0</v>
      </c>
      <c r="CF30" s="17"/>
      <c r="CG30" s="17"/>
      <c r="CH30" s="17"/>
      <c r="CI30" s="17">
        <v>0</v>
      </c>
      <c r="CJ30" s="17"/>
      <c r="CK30" s="17"/>
      <c r="CL30" s="17"/>
      <c r="CM30" s="17">
        <v>0</v>
      </c>
      <c r="CN30" s="17"/>
      <c r="CO30" s="17"/>
      <c r="CP30" s="17"/>
      <c r="CQ30" s="17">
        <v>0</v>
      </c>
      <c r="CR30" s="17">
        <v>163</v>
      </c>
      <c r="CS30" s="17">
        <v>164.70732000000001</v>
      </c>
      <c r="CT30" s="17">
        <v>164.70732000000001</v>
      </c>
      <c r="CU30" s="17">
        <v>-1.7073199999999999</v>
      </c>
      <c r="CV30" s="17">
        <v>7.4</v>
      </c>
      <c r="CW30" s="17">
        <v>7.1182800000000004</v>
      </c>
      <c r="CX30" s="17">
        <v>5.1346499999999997</v>
      </c>
      <c r="CY30" s="17">
        <v>2.2653500000000002</v>
      </c>
      <c r="CZ30" s="17">
        <v>3.6</v>
      </c>
      <c r="DA30" s="17">
        <v>3.9073199999999999</v>
      </c>
      <c r="DB30" s="17">
        <v>2.8184800000000001</v>
      </c>
      <c r="DC30" s="17">
        <v>0.78151999999999999</v>
      </c>
      <c r="DD30" s="17">
        <v>0</v>
      </c>
      <c r="DE30" s="17">
        <v>0</v>
      </c>
      <c r="DF30" s="17">
        <v>0</v>
      </c>
      <c r="DG30" s="17">
        <v>0</v>
      </c>
      <c r="DH30" s="17">
        <v>6.8</v>
      </c>
      <c r="DI30" s="17">
        <v>6.8787000000000003</v>
      </c>
      <c r="DJ30" s="17">
        <v>6.8787000000000003</v>
      </c>
      <c r="DK30" s="17">
        <v>-7.8700000000000006E-2</v>
      </c>
      <c r="DL30" s="17">
        <v>9.8000000000000007</v>
      </c>
      <c r="DM30" s="17">
        <v>14.9922</v>
      </c>
      <c r="DN30" s="17">
        <v>14.0884</v>
      </c>
      <c r="DO30" s="17">
        <v>-4.2884000000000002</v>
      </c>
      <c r="DP30" s="17">
        <v>75.900000000000006</v>
      </c>
      <c r="DQ30" s="17">
        <v>111.4894</v>
      </c>
      <c r="DR30" s="17">
        <v>77.157719999999998</v>
      </c>
      <c r="DS30" s="17">
        <v>-1.2577199999999999</v>
      </c>
      <c r="DT30" s="17">
        <v>5.3</v>
      </c>
      <c r="DU30" s="17">
        <v>8.9130000000000003</v>
      </c>
      <c r="DV30" s="17">
        <v>8.21007</v>
      </c>
      <c r="DW30" s="17">
        <v>-2.9100700000000002</v>
      </c>
      <c r="DX30" s="17"/>
      <c r="DY30" s="17"/>
      <c r="DZ30" s="17"/>
      <c r="EA30" s="17">
        <v>0</v>
      </c>
      <c r="EB30" s="17"/>
      <c r="EC30" s="17"/>
      <c r="ED30" s="17"/>
      <c r="EE30" s="17">
        <v>0</v>
      </c>
      <c r="EF30" s="17"/>
      <c r="EG30" s="17"/>
      <c r="EH30" s="17"/>
      <c r="EI30" s="17">
        <v>0</v>
      </c>
      <c r="EJ30" s="17">
        <v>111.1</v>
      </c>
      <c r="EK30" s="17">
        <v>112.90537</v>
      </c>
      <c r="EL30" s="17">
        <v>112.90537</v>
      </c>
      <c r="EM30" s="17">
        <v>-1.8053699999999999</v>
      </c>
      <c r="EN30" s="17">
        <v>200.2</v>
      </c>
      <c r="EO30" s="17">
        <v>221.25516999999999</v>
      </c>
      <c r="EP30" s="17">
        <v>221.25516999999999</v>
      </c>
      <c r="EQ30" s="17">
        <v>-21.05517</v>
      </c>
      <c r="ER30" s="17"/>
      <c r="ES30" s="17"/>
      <c r="ET30" s="17"/>
      <c r="EU30" s="17">
        <v>0</v>
      </c>
      <c r="EV30" s="17"/>
      <c r="EW30" s="17"/>
      <c r="EX30" s="17"/>
      <c r="EY30" s="17">
        <v>0</v>
      </c>
      <c r="EZ30" s="17"/>
      <c r="FA30" s="17"/>
      <c r="FB30" s="17"/>
      <c r="FC30" s="17">
        <v>0</v>
      </c>
      <c r="FD30" s="17">
        <v>6.5</v>
      </c>
      <c r="FE30" s="17">
        <v>6.39</v>
      </c>
      <c r="FF30" s="17">
        <v>6.39</v>
      </c>
      <c r="FG30" s="17">
        <v>0.11</v>
      </c>
      <c r="FH30" s="17">
        <v>230</v>
      </c>
      <c r="FI30" s="17">
        <v>229.57073</v>
      </c>
      <c r="FJ30" s="17">
        <v>229.57073</v>
      </c>
      <c r="FK30" s="17">
        <v>0.42926999999999998</v>
      </c>
      <c r="FL30" s="17">
        <v>81</v>
      </c>
      <c r="FM30" s="17">
        <v>79.38167</v>
      </c>
      <c r="FN30" s="17">
        <v>79.38167</v>
      </c>
      <c r="FO30" s="17">
        <v>1.61833</v>
      </c>
      <c r="FP30" s="17">
        <v>139.69999999999999</v>
      </c>
      <c r="FQ30" s="17">
        <v>142.59692000000001</v>
      </c>
      <c r="FR30" s="17">
        <v>151.173</v>
      </c>
      <c r="FS30" s="17">
        <v>-11.473000000000001</v>
      </c>
      <c r="FT30" s="17">
        <v>42.3</v>
      </c>
      <c r="FU30" s="17">
        <v>41.498959999999997</v>
      </c>
      <c r="FV30" s="17">
        <v>41.498959999999997</v>
      </c>
      <c r="FW30" s="17">
        <v>0.80103999999999997</v>
      </c>
      <c r="FX30" s="17">
        <v>0</v>
      </c>
      <c r="FY30" s="17">
        <v>0</v>
      </c>
      <c r="FZ30" s="17">
        <v>0</v>
      </c>
      <c r="GA30" s="17">
        <v>0</v>
      </c>
      <c r="GB30" s="17">
        <v>19.7</v>
      </c>
      <c r="GC30" s="17">
        <v>19.121949999999998</v>
      </c>
      <c r="GD30" s="17">
        <v>19.121949999999998</v>
      </c>
      <c r="GE30" s="17">
        <v>0.57804999999999995</v>
      </c>
      <c r="GF30" s="17">
        <v>90.1</v>
      </c>
      <c r="GG30" s="17">
        <v>87.657560000000004</v>
      </c>
      <c r="GH30" s="17">
        <v>87.657560000000004</v>
      </c>
      <c r="GI30" s="17">
        <v>2.4424399999999999</v>
      </c>
      <c r="GJ30" s="17">
        <v>143.19999999999999</v>
      </c>
      <c r="GK30" s="17">
        <v>181.66672</v>
      </c>
      <c r="GL30" s="17">
        <v>181.66672</v>
      </c>
      <c r="GM30" s="17">
        <v>-38.466720000000002</v>
      </c>
      <c r="GN30" s="17">
        <v>142.6</v>
      </c>
      <c r="GO30" s="17">
        <v>181.66672</v>
      </c>
      <c r="GP30" s="17">
        <v>181.66672</v>
      </c>
      <c r="GQ30" s="17">
        <v>-39.066719999999997</v>
      </c>
      <c r="GR30" s="17">
        <v>163.9</v>
      </c>
      <c r="GS30" s="17">
        <v>181.66672</v>
      </c>
      <c r="GT30" s="17">
        <v>181.66672</v>
      </c>
      <c r="GU30" s="17">
        <v>-17.766719999999999</v>
      </c>
      <c r="GV30" s="17">
        <v>108.3</v>
      </c>
      <c r="GW30" s="17">
        <v>110.91316999999999</v>
      </c>
      <c r="GX30" s="17">
        <v>110.91316999999999</v>
      </c>
      <c r="GY30" s="17">
        <v>-2.6131700000000002</v>
      </c>
      <c r="GZ30" s="17">
        <v>8.5</v>
      </c>
      <c r="HA30" s="17"/>
      <c r="HB30" s="17">
        <v>9.09</v>
      </c>
      <c r="HC30" s="17">
        <v>-0.59</v>
      </c>
      <c r="HD30" s="17">
        <v>8.5</v>
      </c>
      <c r="HE30" s="17">
        <v>9.9490999999999996</v>
      </c>
      <c r="HF30" s="17">
        <v>9.9490999999999996</v>
      </c>
      <c r="HG30" s="17">
        <v>-1.4491000000000001</v>
      </c>
      <c r="HH30" s="17">
        <v>46.5</v>
      </c>
      <c r="HI30" s="17">
        <v>47.26634</v>
      </c>
      <c r="HJ30" s="17">
        <v>47.26634</v>
      </c>
      <c r="HK30" s="17">
        <v>-0.76634000000000002</v>
      </c>
      <c r="HL30" s="17">
        <v>20.9</v>
      </c>
      <c r="HM30" s="17">
        <v>30</v>
      </c>
      <c r="HN30" s="17">
        <v>30</v>
      </c>
      <c r="HO30" s="17">
        <v>-9.1</v>
      </c>
      <c r="HP30" s="17">
        <v>3.8</v>
      </c>
      <c r="HQ30" s="17">
        <v>3.8872599999999999</v>
      </c>
      <c r="HR30" s="17">
        <v>3.8872599999999999</v>
      </c>
      <c r="HS30" s="17">
        <v>-8.7260000000000004E-2</v>
      </c>
      <c r="HT30" s="17">
        <v>38.4</v>
      </c>
      <c r="HU30" s="17">
        <v>33.323279999999997</v>
      </c>
      <c r="HV30" s="17">
        <v>33.323279999999997</v>
      </c>
      <c r="HW30" s="17">
        <v>5.0767199999999999</v>
      </c>
      <c r="HX30" s="17">
        <v>175.6</v>
      </c>
      <c r="HY30" s="17">
        <v>171.54185000000001</v>
      </c>
      <c r="HZ30" s="17">
        <v>171.54185000000001</v>
      </c>
      <c r="IA30" s="17">
        <v>4.0581500000000004</v>
      </c>
      <c r="IB30" s="17">
        <v>47.8</v>
      </c>
      <c r="IC30" s="17">
        <v>47.67127</v>
      </c>
      <c r="ID30" s="17">
        <v>47.67127</v>
      </c>
      <c r="IE30" s="17">
        <v>0.12873000000000001</v>
      </c>
      <c r="IF30" s="17"/>
      <c r="IG30" s="17"/>
      <c r="IH30" s="17"/>
      <c r="II30" s="17">
        <v>0</v>
      </c>
      <c r="IJ30" s="17"/>
      <c r="IK30" s="17"/>
      <c r="IL30" s="17"/>
      <c r="IM30" s="17">
        <v>0</v>
      </c>
      <c r="IN30" s="17">
        <v>0</v>
      </c>
      <c r="IO30" s="17"/>
      <c r="IP30" s="17">
        <v>0</v>
      </c>
      <c r="IQ30" s="17">
        <v>0</v>
      </c>
      <c r="IR30" s="17"/>
      <c r="IS30" s="17"/>
      <c r="IT30" s="17"/>
      <c r="IU30" s="17">
        <v>0</v>
      </c>
      <c r="IV30" s="17"/>
      <c r="IW30" s="17"/>
      <c r="IX30" s="17"/>
      <c r="IY30" s="17">
        <v>0</v>
      </c>
      <c r="IZ30" s="17"/>
      <c r="JA30" s="17"/>
      <c r="JB30" s="17"/>
      <c r="JC30" s="17">
        <v>0</v>
      </c>
      <c r="JD30" s="17">
        <v>0</v>
      </c>
      <c r="JE30" s="17">
        <v>0</v>
      </c>
      <c r="JF30" s="17">
        <v>0</v>
      </c>
      <c r="JG30" s="17">
        <v>0</v>
      </c>
      <c r="JH30" s="17"/>
      <c r="JI30" s="17"/>
      <c r="JJ30" s="17"/>
      <c r="JK30" s="17">
        <v>0</v>
      </c>
      <c r="JL30" s="17">
        <v>159.69999999999999</v>
      </c>
      <c r="JM30" s="17">
        <v>167.09532999999999</v>
      </c>
      <c r="JN30" s="17">
        <v>167.09532999999999</v>
      </c>
      <c r="JO30" s="17">
        <v>-7.3953300000000004</v>
      </c>
      <c r="JP30" s="17">
        <v>0</v>
      </c>
      <c r="JQ30" s="17">
        <v>0</v>
      </c>
      <c r="JR30" s="17">
        <v>0</v>
      </c>
      <c r="JS30" s="17">
        <v>0</v>
      </c>
      <c r="JT30" s="17">
        <v>67.3</v>
      </c>
      <c r="JU30" s="17">
        <v>83.547669999999997</v>
      </c>
      <c r="JV30" s="17">
        <v>83.547669999999997</v>
      </c>
      <c r="JW30" s="17">
        <v>-16.247669999999999</v>
      </c>
      <c r="JX30" s="17">
        <v>0</v>
      </c>
      <c r="JY30" s="17">
        <v>0</v>
      </c>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3.5</v>
      </c>
      <c r="LE30" s="17">
        <v>3.9931199999999998</v>
      </c>
      <c r="LF30" s="17">
        <v>3.9931199999999998</v>
      </c>
      <c r="LG30" s="17">
        <v>-0.49312</v>
      </c>
      <c r="LH30" s="17">
        <v>260.8</v>
      </c>
      <c r="LI30" s="17">
        <v>271.12195000000003</v>
      </c>
      <c r="LJ30" s="17">
        <v>271.12195000000003</v>
      </c>
      <c r="LK30" s="17">
        <v>-10.321949999999999</v>
      </c>
      <c r="LL30" s="17">
        <v>136.30000000000001</v>
      </c>
      <c r="LM30" s="17">
        <v>133.67995999999999</v>
      </c>
      <c r="LN30" s="17">
        <v>133.67995999999999</v>
      </c>
      <c r="LO30" s="17">
        <v>2.6200399999999999</v>
      </c>
      <c r="LP30" s="17"/>
      <c r="LQ30" s="17"/>
      <c r="LR30" s="17"/>
      <c r="LS30" s="17">
        <v>0</v>
      </c>
      <c r="LT30" s="17">
        <v>75.3</v>
      </c>
      <c r="LU30" s="17">
        <v>78.567999999999998</v>
      </c>
      <c r="LV30" s="17">
        <v>78.567999999999998</v>
      </c>
      <c r="LW30" s="17">
        <v>-3.2679999999999998</v>
      </c>
      <c r="LX30" s="17">
        <v>30.3</v>
      </c>
      <c r="LY30" s="17">
        <v>30.097560000000001</v>
      </c>
      <c r="LZ30" s="17">
        <v>30.097560000000001</v>
      </c>
      <c r="MA30" s="17">
        <v>0.20244000000000001</v>
      </c>
      <c r="MB30" s="17"/>
      <c r="MC30" s="17"/>
      <c r="MD30" s="17"/>
      <c r="ME30" s="17">
        <v>0</v>
      </c>
      <c r="MF30" s="17"/>
      <c r="MG30" s="17"/>
      <c r="MH30" s="17"/>
      <c r="MI30" s="17">
        <v>0</v>
      </c>
      <c r="MJ30" s="17"/>
      <c r="MK30" s="17"/>
      <c r="ML30" s="17"/>
      <c r="MM30" s="17">
        <v>0</v>
      </c>
      <c r="MN30" s="17">
        <v>134.19999999999999</v>
      </c>
      <c r="MO30" s="17">
        <v>149.774</v>
      </c>
      <c r="MP30" s="17">
        <v>149.774</v>
      </c>
      <c r="MQ30" s="17">
        <v>-15.574</v>
      </c>
      <c r="MR30" s="17">
        <v>134.5</v>
      </c>
      <c r="MS30" s="17">
        <v>149.774</v>
      </c>
      <c r="MT30" s="17">
        <v>149.774</v>
      </c>
      <c r="MU30" s="17">
        <v>-15.273999999999999</v>
      </c>
      <c r="MV30" s="17">
        <v>140.5</v>
      </c>
      <c r="MW30" s="17">
        <v>149.774</v>
      </c>
      <c r="MX30" s="17">
        <v>149.774</v>
      </c>
      <c r="MY30" s="17">
        <v>-9.2739999999999991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c r="OD30" s="17">
        <v>1.1259999999999999</v>
      </c>
      <c r="OE30" s="17">
        <v>0.17399999999999999</v>
      </c>
      <c r="OF30" s="17">
        <v>76.400000000000006</v>
      </c>
      <c r="OG30" s="17">
        <v>91.629000000000005</v>
      </c>
      <c r="OH30" s="17">
        <v>91.629000000000005</v>
      </c>
      <c r="OI30" s="17">
        <v>-15.228999999999999</v>
      </c>
      <c r="OJ30" s="17">
        <v>51.4</v>
      </c>
      <c r="OK30" s="17"/>
      <c r="OL30" s="17">
        <v>68.67</v>
      </c>
      <c r="OM30" s="17">
        <v>-17.27</v>
      </c>
      <c r="ON30" s="17">
        <v>14.2</v>
      </c>
      <c r="OO30" s="17">
        <v>14.896000000000001</v>
      </c>
      <c r="OP30" s="17">
        <v>14.896000000000001</v>
      </c>
      <c r="OQ30" s="17">
        <v>-0.69599999999999995</v>
      </c>
      <c r="OR30" s="17">
        <v>0.4</v>
      </c>
      <c r="OS30" s="17"/>
      <c r="OT30" s="17">
        <v>0.3</v>
      </c>
      <c r="OU30" s="17">
        <v>0.1</v>
      </c>
      <c r="OV30" s="17">
        <v>20</v>
      </c>
      <c r="OW30" s="17">
        <v>17.560980000000001</v>
      </c>
      <c r="OX30" s="17">
        <v>17.560980000000001</v>
      </c>
      <c r="OY30" s="17">
        <v>2.4390200000000002</v>
      </c>
      <c r="OZ30" s="17">
        <v>9.9</v>
      </c>
      <c r="PA30" s="17">
        <v>9.9830000000000005</v>
      </c>
      <c r="PB30" s="17">
        <v>9.9830000000000005</v>
      </c>
      <c r="PC30" s="17">
        <v>-8.3000000000000004E-2</v>
      </c>
      <c r="PD30" s="17">
        <v>5.6</v>
      </c>
      <c r="PE30" s="17">
        <v>5.67</v>
      </c>
      <c r="PF30" s="17">
        <v>5.67</v>
      </c>
      <c r="PG30" s="17">
        <v>-7.0000000000000007E-2</v>
      </c>
      <c r="PH30" s="17">
        <v>1.2</v>
      </c>
      <c r="PI30" s="17">
        <v>1</v>
      </c>
      <c r="PJ30" s="17">
        <v>1</v>
      </c>
      <c r="PK30" s="17">
        <v>0.2</v>
      </c>
      <c r="PL30" s="17">
        <v>3.3</v>
      </c>
      <c r="PM30" s="17">
        <v>3.4</v>
      </c>
      <c r="PN30" s="17">
        <v>3.4</v>
      </c>
      <c r="PO30" s="17">
        <v>-0.1</v>
      </c>
      <c r="PP30" s="17">
        <v>5.2</v>
      </c>
      <c r="PQ30" s="17">
        <v>5</v>
      </c>
      <c r="PR30" s="17">
        <v>5</v>
      </c>
      <c r="PS30" s="17">
        <v>0.2</v>
      </c>
      <c r="PT30" s="17">
        <v>0</v>
      </c>
      <c r="PU30" s="17"/>
      <c r="PV30" s="17">
        <v>19.5122</v>
      </c>
      <c r="PW30" s="17">
        <v>-19.5122</v>
      </c>
      <c r="PX30" s="17">
        <v>15</v>
      </c>
      <c r="PY30" s="17">
        <v>19.5122</v>
      </c>
      <c r="PZ30" s="17">
        <v>19.5122</v>
      </c>
      <c r="QA30" s="17">
        <v>-4.5122</v>
      </c>
      <c r="QB30" s="17">
        <v>18.8</v>
      </c>
      <c r="QC30" s="17">
        <v>17.560980000000001</v>
      </c>
      <c r="QD30" s="17">
        <v>17.560980000000001</v>
      </c>
      <c r="QE30" s="17">
        <v>1.23902</v>
      </c>
      <c r="QF30" s="17">
        <v>3.7</v>
      </c>
      <c r="QG30" s="17">
        <v>3.5</v>
      </c>
      <c r="QH30" s="17">
        <v>3.5</v>
      </c>
      <c r="QI30" s="17">
        <v>0.2</v>
      </c>
      <c r="QJ30" s="17">
        <v>18.5</v>
      </c>
      <c r="QK30" s="17">
        <v>18.048780000000001</v>
      </c>
      <c r="QL30" s="17">
        <v>18.048780000000001</v>
      </c>
      <c r="QM30" s="17">
        <v>0.45122000000000001</v>
      </c>
      <c r="QN30" s="17">
        <v>7</v>
      </c>
      <c r="QO30" s="17"/>
      <c r="QP30" s="17">
        <v>12.573</v>
      </c>
      <c r="QQ30" s="17">
        <v>-5.5730000000000004</v>
      </c>
      <c r="QR30" s="17">
        <v>8.4</v>
      </c>
      <c r="QS30" s="17"/>
      <c r="QT30" s="17">
        <v>16.018999999999998</v>
      </c>
      <c r="QU30" s="17">
        <v>-7.6189999999999998</v>
      </c>
      <c r="QV30" s="17">
        <v>27.2</v>
      </c>
      <c r="QW30" s="17">
        <v>21.582999999999998</v>
      </c>
      <c r="QX30" s="17">
        <v>21.582999999999998</v>
      </c>
      <c r="QY30" s="17">
        <v>5.617</v>
      </c>
      <c r="QZ30" s="17">
        <v>79.400000000000006</v>
      </c>
      <c r="RA30" s="17">
        <v>69.652000000000001</v>
      </c>
      <c r="RB30" s="17">
        <v>69.652000000000001</v>
      </c>
      <c r="RC30" s="17">
        <v>9.7479999999999993</v>
      </c>
      <c r="RD30" s="17"/>
      <c r="RE30" s="17"/>
      <c r="RF30" s="17"/>
      <c r="RG30" s="17">
        <v>0</v>
      </c>
      <c r="RH30" s="17"/>
      <c r="RI30" s="17"/>
      <c r="RJ30" s="17"/>
      <c r="RK30" s="17">
        <v>0</v>
      </c>
      <c r="RL30" s="17"/>
      <c r="RM30" s="17"/>
      <c r="RN30" s="17"/>
      <c r="RO30" s="17">
        <v>0</v>
      </c>
      <c r="RP30" s="17"/>
      <c r="RQ30" s="17"/>
      <c r="RR30" s="17"/>
      <c r="RS30" s="17">
        <v>0</v>
      </c>
      <c r="RT30" s="17">
        <v>9.3000000000000007</v>
      </c>
      <c r="RU30" s="17"/>
      <c r="RV30" s="17">
        <v>16.463000000000001</v>
      </c>
      <c r="RW30" s="17">
        <v>-7.1630000000000003</v>
      </c>
      <c r="RX30" s="17">
        <v>3.4</v>
      </c>
      <c r="RY30" s="17">
        <v>3.2490000000000001</v>
      </c>
      <c r="RZ30" s="17">
        <v>3.2490000000000001</v>
      </c>
      <c r="SA30" s="17">
        <v>0.151</v>
      </c>
      <c r="SB30" s="17">
        <v>20.2</v>
      </c>
      <c r="SC30" s="17">
        <v>19.869240000000001</v>
      </c>
      <c r="SD30" s="17">
        <v>19.869240000000001</v>
      </c>
      <c r="SE30" s="17">
        <v>0.33076</v>
      </c>
      <c r="SF30" s="17">
        <v>3.08</v>
      </c>
      <c r="SG30" s="17">
        <v>2</v>
      </c>
      <c r="SH30" s="17">
        <v>2</v>
      </c>
      <c r="SI30" s="17">
        <v>1.08</v>
      </c>
      <c r="SJ30" s="17"/>
      <c r="SK30" s="17"/>
      <c r="SL30" s="17">
        <v>0.7</v>
      </c>
      <c r="SM30" s="17">
        <v>-0.7</v>
      </c>
      <c r="SN30" s="17">
        <v>19.8</v>
      </c>
      <c r="SO30" s="17">
        <v>19.121949999999998</v>
      </c>
      <c r="SP30" s="17">
        <v>19.121949999999998</v>
      </c>
      <c r="SQ30" s="17">
        <v>0.67805000000000004</v>
      </c>
      <c r="SR30" s="17">
        <v>12.7</v>
      </c>
      <c r="SS30" s="17">
        <v>12.7</v>
      </c>
      <c r="ST30" s="17">
        <v>12.7</v>
      </c>
      <c r="SU30" s="17">
        <v>0</v>
      </c>
      <c r="SV30" s="17">
        <v>16.600000000000001</v>
      </c>
      <c r="SW30" s="17">
        <v>17.560980000000001</v>
      </c>
      <c r="SX30" s="17">
        <v>17.560980000000001</v>
      </c>
      <c r="SY30" s="17">
        <v>-0.96097999999999995</v>
      </c>
      <c r="SZ30" s="17">
        <v>20.3</v>
      </c>
      <c r="TA30" s="17">
        <v>19.5122</v>
      </c>
      <c r="TB30" s="17">
        <v>19.5122</v>
      </c>
      <c r="TC30" s="17">
        <v>0.78779999999999994</v>
      </c>
      <c r="TD30" s="17">
        <v>20</v>
      </c>
      <c r="TE30" s="17">
        <v>19.317070000000001</v>
      </c>
      <c r="TF30" s="17">
        <v>19.317070000000001</v>
      </c>
      <c r="TG30" s="17">
        <v>0.68293000000000004</v>
      </c>
      <c r="TH30" s="17">
        <v>8.6</v>
      </c>
      <c r="TI30" s="17">
        <v>11.515000000000001</v>
      </c>
      <c r="TJ30" s="17">
        <v>11.515000000000001</v>
      </c>
      <c r="TK30" s="17">
        <v>-2.915</v>
      </c>
      <c r="TL30" s="17">
        <v>15</v>
      </c>
      <c r="TM30" s="17">
        <v>37.19</v>
      </c>
      <c r="TN30" s="17">
        <v>37.19</v>
      </c>
      <c r="TO30" s="17">
        <v>-22.19</v>
      </c>
      <c r="TP30" s="17">
        <v>28.4</v>
      </c>
      <c r="TQ30" s="17"/>
      <c r="TR30" s="17">
        <v>31.603999999999999</v>
      </c>
      <c r="TS30" s="17">
        <v>-3.2040000000000002</v>
      </c>
      <c r="TT30" s="17">
        <v>96.2</v>
      </c>
      <c r="TU30" s="17">
        <v>55.438000000000002</v>
      </c>
      <c r="TV30" s="17">
        <v>55.438000000000002</v>
      </c>
      <c r="TW30" s="17">
        <v>40.762</v>
      </c>
      <c r="TX30" s="17">
        <v>96</v>
      </c>
      <c r="TY30" s="17">
        <v>66.497</v>
      </c>
      <c r="TZ30" s="17">
        <v>66.497</v>
      </c>
      <c r="UA30" s="17">
        <v>29.503</v>
      </c>
      <c r="UB30" s="17">
        <v>17</v>
      </c>
      <c r="UC30" s="17">
        <v>5.8520000000000003</v>
      </c>
      <c r="UD30" s="17">
        <v>5.8520000000000003</v>
      </c>
      <c r="UE30" s="17">
        <v>11.148</v>
      </c>
      <c r="UF30" s="17">
        <v>15.1</v>
      </c>
      <c r="UG30" s="17">
        <v>5.47</v>
      </c>
      <c r="UH30" s="17">
        <v>5.47</v>
      </c>
      <c r="UI30" s="17">
        <v>9.6300000000000008</v>
      </c>
      <c r="UJ30" s="17">
        <v>20.9</v>
      </c>
      <c r="UK30" s="17">
        <v>19.5122</v>
      </c>
      <c r="UL30" s="17">
        <v>19.5122</v>
      </c>
      <c r="UM30" s="17">
        <v>1.3877999999999999</v>
      </c>
      <c r="UN30" s="17">
        <v>6.7</v>
      </c>
      <c r="UO30" s="17">
        <v>8</v>
      </c>
      <c r="UP30" s="17">
        <v>8</v>
      </c>
      <c r="UQ30" s="17">
        <v>-1.3</v>
      </c>
      <c r="UR30" s="17">
        <v>7.5</v>
      </c>
      <c r="US30" s="17">
        <v>7.9</v>
      </c>
      <c r="UT30" s="17">
        <v>7.9</v>
      </c>
      <c r="UU30" s="17">
        <v>-0.4</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12.3</v>
      </c>
      <c r="VI30" s="17">
        <v>12.593</v>
      </c>
      <c r="VJ30" s="17">
        <v>12.593</v>
      </c>
      <c r="VK30" s="17">
        <v>-0.29299999999999998</v>
      </c>
      <c r="VL30" s="17">
        <v>172.3</v>
      </c>
      <c r="VM30" s="17"/>
      <c r="VN30" s="17">
        <v>231.46</v>
      </c>
      <c r="VO30" s="17">
        <v>-59.16</v>
      </c>
      <c r="VP30" s="17">
        <v>15.6</v>
      </c>
      <c r="VQ30" s="17"/>
      <c r="VR30" s="17">
        <v>14.967000000000001</v>
      </c>
      <c r="VS30" s="17">
        <v>0.63300000000000001</v>
      </c>
      <c r="VT30" s="17">
        <v>67.900000000000006</v>
      </c>
      <c r="VU30" s="17"/>
      <c r="VV30" s="17">
        <v>123.59</v>
      </c>
      <c r="VW30" s="17">
        <v>-55.69</v>
      </c>
      <c r="VX30" s="17">
        <v>0.6</v>
      </c>
      <c r="VY30" s="17">
        <v>0.6</v>
      </c>
      <c r="VZ30" s="17">
        <v>0.6</v>
      </c>
      <c r="WA30" s="17">
        <v>0</v>
      </c>
      <c r="WB30" s="17">
        <v>122</v>
      </c>
      <c r="WC30" s="17">
        <v>43</v>
      </c>
      <c r="WD30" s="17">
        <v>43</v>
      </c>
      <c r="WE30" s="17">
        <v>79</v>
      </c>
      <c r="WF30" s="17">
        <v>57.7</v>
      </c>
      <c r="WG30" s="17">
        <v>38</v>
      </c>
      <c r="WH30" s="17">
        <v>38</v>
      </c>
      <c r="WI30" s="17">
        <v>19.7</v>
      </c>
      <c r="WJ30" s="17">
        <v>51.5</v>
      </c>
      <c r="WK30" s="17"/>
      <c r="WL30" s="17">
        <v>90.284000000000006</v>
      </c>
      <c r="WM30" s="17">
        <v>-38.783999999999999</v>
      </c>
      <c r="WN30" s="17">
        <v>17.600000000000001</v>
      </c>
      <c r="WO30" s="17"/>
      <c r="WP30" s="17">
        <v>15.888</v>
      </c>
      <c r="WQ30" s="17">
        <v>1.712</v>
      </c>
      <c r="WR30" s="17">
        <v>9.6</v>
      </c>
      <c r="WS30" s="17">
        <v>9.6</v>
      </c>
      <c r="WT30" s="17">
        <v>9.6</v>
      </c>
      <c r="WU30" s="17">
        <v>0</v>
      </c>
      <c r="WV30" s="17">
        <v>20</v>
      </c>
      <c r="WW30" s="17">
        <v>19.317070000000001</v>
      </c>
      <c r="WX30" s="17">
        <v>19.317070000000001</v>
      </c>
      <c r="WY30" s="17">
        <v>0.68293000000000004</v>
      </c>
      <c r="WZ30" s="17">
        <v>8.6</v>
      </c>
      <c r="XA30" s="17">
        <v>10.8</v>
      </c>
      <c r="XB30" s="17">
        <v>10.8</v>
      </c>
      <c r="XC30" s="17">
        <v>-2.2000000000000002</v>
      </c>
      <c r="XD30" s="17"/>
      <c r="XE30" s="17"/>
      <c r="XF30" s="17"/>
      <c r="XG30" s="17">
        <v>0</v>
      </c>
      <c r="XH30" s="17"/>
      <c r="XI30" s="17"/>
      <c r="XJ30" s="17"/>
      <c r="XK30" s="17">
        <v>0</v>
      </c>
      <c r="XL30" s="17">
        <v>17.2</v>
      </c>
      <c r="XM30" s="17">
        <v>14</v>
      </c>
      <c r="XN30" s="17">
        <v>14</v>
      </c>
      <c r="XO30" s="17">
        <v>3.2</v>
      </c>
      <c r="XP30" s="17"/>
      <c r="XQ30" s="17"/>
      <c r="XR30" s="17"/>
      <c r="XS30" s="17">
        <v>0</v>
      </c>
      <c r="XT30" s="17"/>
      <c r="XU30" s="17"/>
      <c r="XV30" s="17"/>
      <c r="XW30" s="17">
        <v>0</v>
      </c>
    </row>
    <row r="31" spans="1:647" ht="24" customHeight="1" x14ac:dyDescent="0.35">
      <c r="A31" s="1"/>
      <c r="B31" s="16" t="s">
        <v>68</v>
      </c>
      <c r="C31" s="16" t="s">
        <v>833</v>
      </c>
      <c r="D31" s="17"/>
      <c r="E31" s="17"/>
      <c r="F31" s="17"/>
      <c r="G31" s="17">
        <v>0</v>
      </c>
      <c r="H31" s="17"/>
      <c r="I31" s="17"/>
      <c r="J31" s="17"/>
      <c r="K31" s="17">
        <v>0</v>
      </c>
      <c r="L31" s="17"/>
      <c r="M31" s="17"/>
      <c r="N31" s="17"/>
      <c r="O31" s="17">
        <v>0</v>
      </c>
      <c r="P31" s="17">
        <v>653.79999999999995</v>
      </c>
      <c r="Q31" s="17">
        <v>646.79789000000005</v>
      </c>
      <c r="R31" s="17">
        <v>646.79789000000005</v>
      </c>
      <c r="S31" s="17">
        <v>7.0021100000000001</v>
      </c>
      <c r="T31" s="17">
        <v>216.7</v>
      </c>
      <c r="U31" s="17">
        <v>211.44126</v>
      </c>
      <c r="V31" s="17">
        <v>211.44126</v>
      </c>
      <c r="W31" s="17">
        <v>5.2587400000000004</v>
      </c>
      <c r="X31" s="17"/>
      <c r="Y31" s="17"/>
      <c r="Z31" s="17"/>
      <c r="AA31" s="17">
        <v>0</v>
      </c>
      <c r="AB31" s="17"/>
      <c r="AC31" s="17"/>
      <c r="AD31" s="17"/>
      <c r="AE31" s="17">
        <v>0</v>
      </c>
      <c r="AF31" s="17">
        <v>91</v>
      </c>
      <c r="AG31" s="17">
        <v>92.226339999999993</v>
      </c>
      <c r="AH31" s="17">
        <v>92.226339999999993</v>
      </c>
      <c r="AI31" s="17">
        <v>-1.22634</v>
      </c>
      <c r="AJ31" s="17">
        <v>199.9</v>
      </c>
      <c r="AK31" s="17">
        <v>215.56104999999999</v>
      </c>
      <c r="AL31" s="17">
        <v>215.56104999999999</v>
      </c>
      <c r="AM31" s="17">
        <v>-15.661049999999999</v>
      </c>
      <c r="AN31" s="17">
        <v>27.1</v>
      </c>
      <c r="AO31" s="17">
        <v>27.692309999999999</v>
      </c>
      <c r="AP31" s="17">
        <v>27.692309999999999</v>
      </c>
      <c r="AQ31" s="17">
        <v>-0.59231</v>
      </c>
      <c r="AR31" s="17"/>
      <c r="AS31" s="17"/>
      <c r="AT31" s="17"/>
      <c r="AU31" s="17">
        <v>0</v>
      </c>
      <c r="AV31" s="17">
        <v>149.9</v>
      </c>
      <c r="AW31" s="17">
        <v>138.86111</v>
      </c>
      <c r="AX31" s="17">
        <v>147.33328</v>
      </c>
      <c r="AY31" s="17">
        <v>2.5667200000000001</v>
      </c>
      <c r="AZ31" s="17">
        <v>150.19999999999999</v>
      </c>
      <c r="BA31" s="17">
        <v>138.86111</v>
      </c>
      <c r="BB31" s="17">
        <v>147.33328</v>
      </c>
      <c r="BC31" s="17">
        <v>2.8667199999999999</v>
      </c>
      <c r="BD31" s="17">
        <v>149.80000000000001</v>
      </c>
      <c r="BE31" s="17">
        <v>138.86111</v>
      </c>
      <c r="BF31" s="17">
        <v>147.33328</v>
      </c>
      <c r="BG31" s="17">
        <v>2.46672</v>
      </c>
      <c r="BH31" s="17">
        <v>231.4</v>
      </c>
      <c r="BI31" s="17">
        <v>208.29167000000001</v>
      </c>
      <c r="BJ31" s="17">
        <v>220.99993000000001</v>
      </c>
      <c r="BK31" s="17">
        <v>10.400069999999999</v>
      </c>
      <c r="BL31" s="17">
        <v>203.8</v>
      </c>
      <c r="BM31" s="17">
        <v>195.12200999999999</v>
      </c>
      <c r="BN31" s="17">
        <v>195.12200999999999</v>
      </c>
      <c r="BO31" s="17">
        <v>8.6779899999999994</v>
      </c>
      <c r="BP31" s="17">
        <v>108.5</v>
      </c>
      <c r="BQ31" s="17">
        <v>97.561000000000007</v>
      </c>
      <c r="BR31" s="17">
        <v>97.561000000000007</v>
      </c>
      <c r="BS31" s="17">
        <v>10.939</v>
      </c>
      <c r="BT31" s="17">
        <v>571.6</v>
      </c>
      <c r="BU31" s="17">
        <v>568.29854</v>
      </c>
      <c r="BV31" s="17">
        <v>568.29854</v>
      </c>
      <c r="BW31" s="17">
        <v>3.3014600000000001</v>
      </c>
      <c r="BX31" s="17">
        <v>10.5</v>
      </c>
      <c r="BY31" s="17">
        <v>5.4891500000000004</v>
      </c>
      <c r="BZ31" s="17">
        <v>5.4891500000000004</v>
      </c>
      <c r="CA31" s="17">
        <v>5.0108499999999996</v>
      </c>
      <c r="CB31" s="17"/>
      <c r="CC31" s="17"/>
      <c r="CD31" s="17"/>
      <c r="CE31" s="17">
        <v>0</v>
      </c>
      <c r="CF31" s="17"/>
      <c r="CG31" s="17"/>
      <c r="CH31" s="17"/>
      <c r="CI31" s="17">
        <v>0</v>
      </c>
      <c r="CJ31" s="17"/>
      <c r="CK31" s="17"/>
      <c r="CL31" s="17"/>
      <c r="CM31" s="17">
        <v>0</v>
      </c>
      <c r="CN31" s="17"/>
      <c r="CO31" s="17"/>
      <c r="CP31" s="17"/>
      <c r="CQ31" s="17">
        <v>0</v>
      </c>
      <c r="CR31" s="17">
        <v>165</v>
      </c>
      <c r="CS31" s="17">
        <v>164.70732000000001</v>
      </c>
      <c r="CT31" s="17">
        <v>164.70732000000001</v>
      </c>
      <c r="CU31" s="17">
        <v>0.29268</v>
      </c>
      <c r="CV31" s="17">
        <v>7.6</v>
      </c>
      <c r="CW31" s="17">
        <v>7.1182800000000004</v>
      </c>
      <c r="CX31" s="17">
        <v>5.1346499999999997</v>
      </c>
      <c r="CY31" s="17">
        <v>2.4653499999999999</v>
      </c>
      <c r="CZ31" s="17">
        <v>3.6</v>
      </c>
      <c r="DA31" s="17">
        <v>3.9073199999999999</v>
      </c>
      <c r="DB31" s="17">
        <v>2.8184800000000001</v>
      </c>
      <c r="DC31" s="17">
        <v>0.78151999999999999</v>
      </c>
      <c r="DD31" s="17">
        <v>0</v>
      </c>
      <c r="DE31" s="17">
        <v>0</v>
      </c>
      <c r="DF31" s="17">
        <v>0</v>
      </c>
      <c r="DG31" s="17">
        <v>0</v>
      </c>
      <c r="DH31" s="17">
        <v>6.8</v>
      </c>
      <c r="DI31" s="17">
        <v>6.8787000000000003</v>
      </c>
      <c r="DJ31" s="17">
        <v>6.8787000000000003</v>
      </c>
      <c r="DK31" s="17">
        <v>-7.8700000000000006E-2</v>
      </c>
      <c r="DL31" s="17">
        <v>10.7</v>
      </c>
      <c r="DM31" s="17">
        <v>8.1736000000000004</v>
      </c>
      <c r="DN31" s="17">
        <v>14.992190000000001</v>
      </c>
      <c r="DO31" s="17">
        <v>-4.2921899999999997</v>
      </c>
      <c r="DP31" s="17">
        <v>76.400000000000006</v>
      </c>
      <c r="DQ31" s="17">
        <v>44.764240000000001</v>
      </c>
      <c r="DR31" s="17">
        <v>82.107500000000002</v>
      </c>
      <c r="DS31" s="17">
        <v>-5.7074999999999996</v>
      </c>
      <c r="DT31" s="17">
        <v>5.8</v>
      </c>
      <c r="DU31" s="17">
        <v>4.7632000000000003</v>
      </c>
      <c r="DV31" s="17">
        <v>8.7367600000000003</v>
      </c>
      <c r="DW31" s="17">
        <v>-2.93676</v>
      </c>
      <c r="DX31" s="17"/>
      <c r="DY31" s="17"/>
      <c r="DZ31" s="17"/>
      <c r="EA31" s="17">
        <v>0</v>
      </c>
      <c r="EB31" s="17"/>
      <c r="EC31" s="17"/>
      <c r="ED31" s="17"/>
      <c r="EE31" s="17">
        <v>0</v>
      </c>
      <c r="EF31" s="17"/>
      <c r="EG31" s="17"/>
      <c r="EH31" s="17"/>
      <c r="EI31" s="17">
        <v>0</v>
      </c>
      <c r="EJ31" s="17">
        <v>111.2</v>
      </c>
      <c r="EK31" s="17">
        <v>112.90537</v>
      </c>
      <c r="EL31" s="17">
        <v>112.90537</v>
      </c>
      <c r="EM31" s="17">
        <v>-1.7053700000000001</v>
      </c>
      <c r="EN31" s="17">
        <v>224.1</v>
      </c>
      <c r="EO31" s="17">
        <v>221.55625000000001</v>
      </c>
      <c r="EP31" s="17">
        <v>221.55625000000001</v>
      </c>
      <c r="EQ31" s="17">
        <v>2.5437500000000002</v>
      </c>
      <c r="ER31" s="17"/>
      <c r="ES31" s="17"/>
      <c r="ET31" s="17"/>
      <c r="EU31" s="17">
        <v>0</v>
      </c>
      <c r="EV31" s="17"/>
      <c r="EW31" s="17"/>
      <c r="EX31" s="17"/>
      <c r="EY31" s="17">
        <v>0</v>
      </c>
      <c r="EZ31" s="17"/>
      <c r="FA31" s="17"/>
      <c r="FB31" s="17"/>
      <c r="FC31" s="17">
        <v>0</v>
      </c>
      <c r="FD31" s="17">
        <v>6.5</v>
      </c>
      <c r="FE31" s="17">
        <v>0</v>
      </c>
      <c r="FF31" s="17">
        <v>0</v>
      </c>
      <c r="FG31" s="17">
        <v>6.5</v>
      </c>
      <c r="FH31" s="17">
        <v>231.9</v>
      </c>
      <c r="FI31" s="17">
        <v>229.57073</v>
      </c>
      <c r="FJ31" s="17">
        <v>229.57073</v>
      </c>
      <c r="FK31" s="17">
        <v>2.3292700000000002</v>
      </c>
      <c r="FL31" s="17">
        <v>81</v>
      </c>
      <c r="FM31" s="17">
        <v>79.38167</v>
      </c>
      <c r="FN31" s="17">
        <v>79.38167</v>
      </c>
      <c r="FO31" s="17">
        <v>1.61833</v>
      </c>
      <c r="FP31" s="17">
        <v>151.80000000000001</v>
      </c>
      <c r="FQ31" s="17">
        <v>150.27984000000001</v>
      </c>
      <c r="FR31" s="17">
        <v>151.17400000000001</v>
      </c>
      <c r="FS31" s="17">
        <v>0.626</v>
      </c>
      <c r="FT31" s="17">
        <v>42.4</v>
      </c>
      <c r="FU31" s="17">
        <v>41.498959999999997</v>
      </c>
      <c r="FV31" s="17">
        <v>41.498959999999997</v>
      </c>
      <c r="FW31" s="17">
        <v>0.90103999999999995</v>
      </c>
      <c r="FX31" s="17">
        <v>0</v>
      </c>
      <c r="FY31" s="17">
        <v>0</v>
      </c>
      <c r="FZ31" s="17">
        <v>0</v>
      </c>
      <c r="GA31" s="17">
        <v>0</v>
      </c>
      <c r="GB31" s="17">
        <v>19.7</v>
      </c>
      <c r="GC31" s="17">
        <v>19.121949999999998</v>
      </c>
      <c r="GD31" s="17">
        <v>19.121949999999998</v>
      </c>
      <c r="GE31" s="17">
        <v>0.57804999999999995</v>
      </c>
      <c r="GF31" s="17">
        <v>95.2</v>
      </c>
      <c r="GG31" s="17">
        <v>87.657560000000004</v>
      </c>
      <c r="GH31" s="17">
        <v>87.657560000000004</v>
      </c>
      <c r="GI31" s="17">
        <v>7.54244</v>
      </c>
      <c r="GJ31" s="17">
        <v>144</v>
      </c>
      <c r="GK31" s="17">
        <v>175.56485000000001</v>
      </c>
      <c r="GL31" s="17">
        <v>181.66672</v>
      </c>
      <c r="GM31" s="17">
        <v>-37.666719999999998</v>
      </c>
      <c r="GN31" s="17">
        <v>143.4</v>
      </c>
      <c r="GO31" s="17">
        <v>175.56485000000001</v>
      </c>
      <c r="GP31" s="17">
        <v>181.66672</v>
      </c>
      <c r="GQ31" s="17">
        <v>-38.266719999999999</v>
      </c>
      <c r="GR31" s="17">
        <v>164.6</v>
      </c>
      <c r="GS31" s="17">
        <v>175.56485000000001</v>
      </c>
      <c r="GT31" s="17">
        <v>181.66672</v>
      </c>
      <c r="GU31" s="17">
        <v>-17.06672</v>
      </c>
      <c r="GV31" s="17">
        <v>109.7</v>
      </c>
      <c r="GW31" s="17">
        <v>110.91316999999999</v>
      </c>
      <c r="GX31" s="17">
        <v>110.91316999999999</v>
      </c>
      <c r="GY31" s="17">
        <v>-1.2131700000000001</v>
      </c>
      <c r="GZ31" s="17">
        <v>8.5</v>
      </c>
      <c r="HA31" s="17"/>
      <c r="HB31" s="17">
        <v>9.09</v>
      </c>
      <c r="HC31" s="17">
        <v>-0.59</v>
      </c>
      <c r="HD31" s="17">
        <v>8.8000000000000007</v>
      </c>
      <c r="HE31" s="17">
        <v>9.0964100000000006</v>
      </c>
      <c r="HF31" s="17">
        <v>9.9490999999999996</v>
      </c>
      <c r="HG31" s="17">
        <v>-1.1491</v>
      </c>
      <c r="HH31" s="17">
        <v>47</v>
      </c>
      <c r="HI31" s="17">
        <v>47.26634</v>
      </c>
      <c r="HJ31" s="17">
        <v>47.26634</v>
      </c>
      <c r="HK31" s="17">
        <v>-0.26634000000000002</v>
      </c>
      <c r="HL31" s="17">
        <v>21.3</v>
      </c>
      <c r="HM31" s="17">
        <v>30</v>
      </c>
      <c r="HN31" s="17">
        <v>30</v>
      </c>
      <c r="HO31" s="17">
        <v>-8.6999999999999993</v>
      </c>
      <c r="HP31" s="17">
        <v>3.8</v>
      </c>
      <c r="HQ31" s="17">
        <v>3.8872599999999999</v>
      </c>
      <c r="HR31" s="17">
        <v>3.8872599999999999</v>
      </c>
      <c r="HS31" s="17">
        <v>-8.7260000000000004E-2</v>
      </c>
      <c r="HT31" s="17">
        <v>38.299999999999997</v>
      </c>
      <c r="HU31" s="17">
        <v>33.323279999999997</v>
      </c>
      <c r="HV31" s="17">
        <v>33.323279999999997</v>
      </c>
      <c r="HW31" s="17">
        <v>4.9767200000000003</v>
      </c>
      <c r="HX31" s="17">
        <v>176.6</v>
      </c>
      <c r="HY31" s="17">
        <v>171.54185000000001</v>
      </c>
      <c r="HZ31" s="17">
        <v>171.54185000000001</v>
      </c>
      <c r="IA31" s="17">
        <v>5.0581500000000004</v>
      </c>
      <c r="IB31" s="17">
        <v>48</v>
      </c>
      <c r="IC31" s="17">
        <v>47.67127</v>
      </c>
      <c r="ID31" s="17">
        <v>47.67127</v>
      </c>
      <c r="IE31" s="17">
        <v>0.32873000000000002</v>
      </c>
      <c r="IF31" s="17"/>
      <c r="IG31" s="17"/>
      <c r="IH31" s="17"/>
      <c r="II31" s="17">
        <v>0</v>
      </c>
      <c r="IJ31" s="17"/>
      <c r="IK31" s="17"/>
      <c r="IL31" s="17"/>
      <c r="IM31" s="17">
        <v>0</v>
      </c>
      <c r="IN31" s="17">
        <v>0</v>
      </c>
      <c r="IO31" s="17"/>
      <c r="IP31" s="17">
        <v>0</v>
      </c>
      <c r="IQ31" s="17">
        <v>0</v>
      </c>
      <c r="IR31" s="17"/>
      <c r="IS31" s="17"/>
      <c r="IT31" s="17"/>
      <c r="IU31" s="17">
        <v>0</v>
      </c>
      <c r="IV31" s="17"/>
      <c r="IW31" s="17"/>
      <c r="IX31" s="17"/>
      <c r="IY31" s="17">
        <v>0</v>
      </c>
      <c r="IZ31" s="17"/>
      <c r="JA31" s="17"/>
      <c r="JB31" s="17"/>
      <c r="JC31" s="17">
        <v>0</v>
      </c>
      <c r="JD31" s="17">
        <v>0</v>
      </c>
      <c r="JE31" s="17">
        <v>0</v>
      </c>
      <c r="JF31" s="17">
        <v>0</v>
      </c>
      <c r="JG31" s="17">
        <v>0</v>
      </c>
      <c r="JH31" s="17"/>
      <c r="JI31" s="17"/>
      <c r="JJ31" s="17"/>
      <c r="JK31" s="17">
        <v>0</v>
      </c>
      <c r="JL31" s="17">
        <v>159.30000000000001</v>
      </c>
      <c r="JM31" s="17">
        <v>150.66667000000001</v>
      </c>
      <c r="JN31" s="17">
        <v>164.44299000000001</v>
      </c>
      <c r="JO31" s="17">
        <v>-5.1429900000000002</v>
      </c>
      <c r="JP31" s="17">
        <v>0</v>
      </c>
      <c r="JQ31" s="17">
        <v>0</v>
      </c>
      <c r="JR31" s="17">
        <v>0</v>
      </c>
      <c r="JS31" s="17">
        <v>0</v>
      </c>
      <c r="JT31" s="17">
        <v>67.2</v>
      </c>
      <c r="JU31" s="17">
        <v>75.333330000000004</v>
      </c>
      <c r="JV31" s="17">
        <v>82.221490000000003</v>
      </c>
      <c r="JW31" s="17">
        <v>-15.02149</v>
      </c>
      <c r="JX31" s="17">
        <v>0</v>
      </c>
      <c r="JY31" s="17">
        <v>0</v>
      </c>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3.6</v>
      </c>
      <c r="LE31" s="17">
        <v>3.9931199999999998</v>
      </c>
      <c r="LF31" s="17">
        <v>3.9931199999999998</v>
      </c>
      <c r="LG31" s="17">
        <v>-0.39312000000000002</v>
      </c>
      <c r="LH31" s="17">
        <v>274.2</v>
      </c>
      <c r="LI31" s="17">
        <v>271.12195000000003</v>
      </c>
      <c r="LJ31" s="17">
        <v>271.12195000000003</v>
      </c>
      <c r="LK31" s="17">
        <v>3.0780500000000002</v>
      </c>
      <c r="LL31" s="17">
        <v>137.4</v>
      </c>
      <c r="LM31" s="17">
        <v>133.67995999999999</v>
      </c>
      <c r="LN31" s="17">
        <v>133.67995999999999</v>
      </c>
      <c r="LO31" s="17">
        <v>3.72004</v>
      </c>
      <c r="LP31" s="17"/>
      <c r="LQ31" s="17"/>
      <c r="LR31" s="17"/>
      <c r="LS31" s="17">
        <v>0</v>
      </c>
      <c r="LT31" s="17">
        <v>75.599999999999994</v>
      </c>
      <c r="LU31" s="17">
        <v>78.567999999999998</v>
      </c>
      <c r="LV31" s="17">
        <v>78.567999999999998</v>
      </c>
      <c r="LW31" s="17">
        <v>-2.968</v>
      </c>
      <c r="LX31" s="17">
        <v>30.5</v>
      </c>
      <c r="LY31" s="17">
        <v>30.097560000000001</v>
      </c>
      <c r="LZ31" s="17">
        <v>30.097560000000001</v>
      </c>
      <c r="MA31" s="17">
        <v>0.40244000000000002</v>
      </c>
      <c r="MB31" s="17"/>
      <c r="MC31" s="17"/>
      <c r="MD31" s="17"/>
      <c r="ME31" s="17">
        <v>0</v>
      </c>
      <c r="MF31" s="17"/>
      <c r="MG31" s="17"/>
      <c r="MH31" s="17"/>
      <c r="MI31" s="17">
        <v>0</v>
      </c>
      <c r="MJ31" s="17"/>
      <c r="MK31" s="17"/>
      <c r="ML31" s="17"/>
      <c r="MM31" s="17">
        <v>0</v>
      </c>
      <c r="MN31" s="17">
        <v>144.5</v>
      </c>
      <c r="MO31" s="17">
        <v>146.66612000000001</v>
      </c>
      <c r="MP31" s="17">
        <v>149.774</v>
      </c>
      <c r="MQ31" s="17">
        <v>-5.274</v>
      </c>
      <c r="MR31" s="17">
        <v>145.30000000000001</v>
      </c>
      <c r="MS31" s="17">
        <v>146.66612000000001</v>
      </c>
      <c r="MT31" s="17">
        <v>149.774</v>
      </c>
      <c r="MU31" s="17">
        <v>-4.4740000000000002</v>
      </c>
      <c r="MV31" s="17">
        <v>147.4</v>
      </c>
      <c r="MW31" s="17">
        <v>146.66612000000001</v>
      </c>
      <c r="MX31" s="17">
        <v>149.774</v>
      </c>
      <c r="MY31" s="17">
        <v>-2.3740000000000001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0.9</v>
      </c>
      <c r="OC31" s="17"/>
      <c r="OD31" s="17">
        <v>1.115</v>
      </c>
      <c r="OE31" s="17">
        <v>-0.215</v>
      </c>
      <c r="OF31" s="17">
        <v>72.900000000000006</v>
      </c>
      <c r="OG31" s="17">
        <v>92.658000000000001</v>
      </c>
      <c r="OH31" s="17">
        <v>92.658000000000001</v>
      </c>
      <c r="OI31" s="17">
        <v>-19.757999999999999</v>
      </c>
      <c r="OJ31" s="17">
        <v>52.9</v>
      </c>
      <c r="OK31" s="17"/>
      <c r="OL31" s="17">
        <v>68.319000000000003</v>
      </c>
      <c r="OM31" s="17">
        <v>-15.419</v>
      </c>
      <c r="ON31" s="17">
        <v>15.8</v>
      </c>
      <c r="OO31" s="17">
        <v>14.887</v>
      </c>
      <c r="OP31" s="17">
        <v>14.887</v>
      </c>
      <c r="OQ31" s="17">
        <v>0.91300000000000003</v>
      </c>
      <c r="OR31" s="17">
        <v>0.5</v>
      </c>
      <c r="OS31" s="17"/>
      <c r="OT31" s="17">
        <v>0.4</v>
      </c>
      <c r="OU31" s="17">
        <v>0.1</v>
      </c>
      <c r="OV31" s="17">
        <v>20</v>
      </c>
      <c r="OW31" s="17">
        <v>20</v>
      </c>
      <c r="OX31" s="17">
        <v>17.560980000000001</v>
      </c>
      <c r="OY31" s="17">
        <v>2.4390200000000002</v>
      </c>
      <c r="OZ31" s="17">
        <v>9.9</v>
      </c>
      <c r="PA31" s="17">
        <v>9.9830000000000005</v>
      </c>
      <c r="PB31" s="17">
        <v>9.9830000000000005</v>
      </c>
      <c r="PC31" s="17">
        <v>-8.3000000000000004E-2</v>
      </c>
      <c r="PD31" s="17">
        <v>5.4</v>
      </c>
      <c r="PE31" s="17">
        <v>5.67</v>
      </c>
      <c r="PF31" s="17">
        <v>5.67</v>
      </c>
      <c r="PG31" s="17">
        <v>-0.27</v>
      </c>
      <c r="PH31" s="17">
        <v>1.2</v>
      </c>
      <c r="PI31" s="17">
        <v>1</v>
      </c>
      <c r="PJ31" s="17">
        <v>1</v>
      </c>
      <c r="PK31" s="17">
        <v>0.2</v>
      </c>
      <c r="PL31" s="17">
        <v>3.3</v>
      </c>
      <c r="PM31" s="17">
        <v>3.4</v>
      </c>
      <c r="PN31" s="17">
        <v>3.4</v>
      </c>
      <c r="PO31" s="17">
        <v>-0.1</v>
      </c>
      <c r="PP31" s="17">
        <v>5.0999999999999996</v>
      </c>
      <c r="PQ31" s="17">
        <v>5</v>
      </c>
      <c r="PR31" s="17">
        <v>5</v>
      </c>
      <c r="PS31" s="17">
        <v>0.1</v>
      </c>
      <c r="PT31" s="17">
        <v>0</v>
      </c>
      <c r="PU31" s="17"/>
      <c r="PV31" s="17">
        <v>19.5122</v>
      </c>
      <c r="PW31" s="17">
        <v>-19.5122</v>
      </c>
      <c r="PX31" s="17">
        <v>15.1</v>
      </c>
      <c r="PY31" s="17">
        <v>14</v>
      </c>
      <c r="PZ31" s="17">
        <v>19.5122</v>
      </c>
      <c r="QA31" s="17">
        <v>-4.4122000000000003</v>
      </c>
      <c r="QB31" s="17">
        <v>18.8</v>
      </c>
      <c r="QC31" s="17">
        <v>17.560980000000001</v>
      </c>
      <c r="QD31" s="17">
        <v>17.560980000000001</v>
      </c>
      <c r="QE31" s="17">
        <v>1.23902</v>
      </c>
      <c r="QF31" s="17">
        <v>3.6</v>
      </c>
      <c r="QG31" s="17">
        <v>3.5</v>
      </c>
      <c r="QH31" s="17">
        <v>3.5</v>
      </c>
      <c r="QI31" s="17">
        <v>0.1</v>
      </c>
      <c r="QJ31" s="17">
        <v>18.5</v>
      </c>
      <c r="QK31" s="17">
        <v>18.048780000000001</v>
      </c>
      <c r="QL31" s="17">
        <v>18.048780000000001</v>
      </c>
      <c r="QM31" s="17">
        <v>0.45122000000000001</v>
      </c>
      <c r="QN31" s="17">
        <v>8.1999999999999993</v>
      </c>
      <c r="QO31" s="17"/>
      <c r="QP31" s="17">
        <v>11.96</v>
      </c>
      <c r="QQ31" s="17">
        <v>-3.76</v>
      </c>
      <c r="QR31" s="17">
        <v>11.5</v>
      </c>
      <c r="QS31" s="17"/>
      <c r="QT31" s="17">
        <v>16.140999999999998</v>
      </c>
      <c r="QU31" s="17">
        <v>-4.641</v>
      </c>
      <c r="QV31" s="17">
        <v>18.8</v>
      </c>
      <c r="QW31" s="17">
        <v>23.2</v>
      </c>
      <c r="QX31" s="17">
        <v>21.895</v>
      </c>
      <c r="QY31" s="17">
        <v>-3.0950000000000002</v>
      </c>
      <c r="QZ31" s="17">
        <v>67.400000000000006</v>
      </c>
      <c r="RA31" s="17">
        <v>74.599999999999994</v>
      </c>
      <c r="RB31" s="17">
        <v>71.296999999999997</v>
      </c>
      <c r="RC31" s="17">
        <v>-3.8969999999999998</v>
      </c>
      <c r="RD31" s="17"/>
      <c r="RE31" s="17"/>
      <c r="RF31" s="17"/>
      <c r="RG31" s="17">
        <v>0</v>
      </c>
      <c r="RH31" s="17"/>
      <c r="RI31" s="17"/>
      <c r="RJ31" s="17"/>
      <c r="RK31" s="17">
        <v>0</v>
      </c>
      <c r="RL31" s="17"/>
      <c r="RM31" s="17"/>
      <c r="RN31" s="17"/>
      <c r="RO31" s="17">
        <v>0</v>
      </c>
      <c r="RP31" s="17"/>
      <c r="RQ31" s="17"/>
      <c r="RR31" s="17"/>
      <c r="RS31" s="17">
        <v>0</v>
      </c>
      <c r="RT31" s="17">
        <v>7.3</v>
      </c>
      <c r="RU31" s="17"/>
      <c r="RV31" s="17">
        <v>15.565</v>
      </c>
      <c r="RW31" s="17">
        <v>-8.2650000000000006</v>
      </c>
      <c r="RX31" s="17">
        <v>3.4</v>
      </c>
      <c r="RY31" s="17">
        <v>3.2490000000000001</v>
      </c>
      <c r="RZ31" s="17">
        <v>3.2490000000000001</v>
      </c>
      <c r="SA31" s="17">
        <v>0.151</v>
      </c>
      <c r="SB31" s="17">
        <v>20.2</v>
      </c>
      <c r="SC31" s="17">
        <v>19.869240000000001</v>
      </c>
      <c r="SD31" s="17">
        <v>19.869240000000001</v>
      </c>
      <c r="SE31" s="17">
        <v>0.33076</v>
      </c>
      <c r="SF31" s="17">
        <v>3.08</v>
      </c>
      <c r="SG31" s="17">
        <v>2</v>
      </c>
      <c r="SH31" s="17">
        <v>2</v>
      </c>
      <c r="SI31" s="17">
        <v>1.08</v>
      </c>
      <c r="SJ31" s="17"/>
      <c r="SK31" s="17"/>
      <c r="SL31" s="17">
        <v>0.7</v>
      </c>
      <c r="SM31" s="17">
        <v>-0.7</v>
      </c>
      <c r="SN31" s="17">
        <v>19.8</v>
      </c>
      <c r="SO31" s="17">
        <v>19.121949999999998</v>
      </c>
      <c r="SP31" s="17">
        <v>19.121949999999998</v>
      </c>
      <c r="SQ31" s="17">
        <v>0.67805000000000004</v>
      </c>
      <c r="SR31" s="17">
        <v>12.7</v>
      </c>
      <c r="SS31" s="17">
        <v>12.7</v>
      </c>
      <c r="ST31" s="17">
        <v>12.7</v>
      </c>
      <c r="SU31" s="17">
        <v>0</v>
      </c>
      <c r="SV31" s="17">
        <v>16.7</v>
      </c>
      <c r="SW31" s="17">
        <v>17.560980000000001</v>
      </c>
      <c r="SX31" s="17">
        <v>17.560980000000001</v>
      </c>
      <c r="SY31" s="17">
        <v>-0.86097999999999997</v>
      </c>
      <c r="SZ31" s="17">
        <v>20.3</v>
      </c>
      <c r="TA31" s="17">
        <v>19.5122</v>
      </c>
      <c r="TB31" s="17">
        <v>19.5122</v>
      </c>
      <c r="TC31" s="17">
        <v>0.78779999999999994</v>
      </c>
      <c r="TD31" s="17">
        <v>20</v>
      </c>
      <c r="TE31" s="17">
        <v>19.317070000000001</v>
      </c>
      <c r="TF31" s="17">
        <v>19.317070000000001</v>
      </c>
      <c r="TG31" s="17">
        <v>0.68293000000000004</v>
      </c>
      <c r="TH31" s="17">
        <v>5</v>
      </c>
      <c r="TI31" s="17">
        <v>13.5</v>
      </c>
      <c r="TJ31" s="17">
        <v>11.913</v>
      </c>
      <c r="TK31" s="17">
        <v>-6.9130000000000003</v>
      </c>
      <c r="TL31" s="17">
        <v>20.100000000000001</v>
      </c>
      <c r="TM31" s="17">
        <v>45.62</v>
      </c>
      <c r="TN31" s="17">
        <v>45.62</v>
      </c>
      <c r="TO31" s="17">
        <v>-25.52</v>
      </c>
      <c r="TP31" s="17">
        <v>28</v>
      </c>
      <c r="TQ31" s="17"/>
      <c r="TR31" s="17">
        <v>30.433</v>
      </c>
      <c r="TS31" s="17">
        <v>-2.4329999999999998</v>
      </c>
      <c r="TT31" s="17">
        <v>103.6</v>
      </c>
      <c r="TU31" s="17">
        <v>95</v>
      </c>
      <c r="TV31" s="17">
        <v>58.71</v>
      </c>
      <c r="TW31" s="17">
        <v>44.89</v>
      </c>
      <c r="TX31" s="17">
        <v>95.3</v>
      </c>
      <c r="TY31" s="17">
        <v>94.9</v>
      </c>
      <c r="TZ31" s="17">
        <v>69.438999999999993</v>
      </c>
      <c r="UA31" s="17">
        <v>25.861000000000001</v>
      </c>
      <c r="UB31" s="17">
        <v>17.8</v>
      </c>
      <c r="UC31" s="17">
        <v>8.6</v>
      </c>
      <c r="UD31" s="17">
        <v>6.6710000000000003</v>
      </c>
      <c r="UE31" s="17">
        <v>11.129</v>
      </c>
      <c r="UF31" s="17">
        <v>15.1</v>
      </c>
      <c r="UG31" s="17">
        <v>7.3</v>
      </c>
      <c r="UH31" s="17">
        <v>6.0819999999999999</v>
      </c>
      <c r="UI31" s="17">
        <v>9.0180000000000007</v>
      </c>
      <c r="UJ31" s="17">
        <v>20.9</v>
      </c>
      <c r="UK31" s="17">
        <v>19.5122</v>
      </c>
      <c r="UL31" s="17">
        <v>19.5122</v>
      </c>
      <c r="UM31" s="17">
        <v>1.3877999999999999</v>
      </c>
      <c r="UN31" s="17">
        <v>6.7</v>
      </c>
      <c r="UO31" s="17">
        <v>8</v>
      </c>
      <c r="UP31" s="17">
        <v>8</v>
      </c>
      <c r="UQ31" s="17">
        <v>-1.3</v>
      </c>
      <c r="UR31" s="17">
        <v>7.5</v>
      </c>
      <c r="US31" s="17">
        <v>7.9</v>
      </c>
      <c r="UT31" s="17">
        <v>7.9</v>
      </c>
      <c r="UU31" s="17">
        <v>-0.4</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13.8</v>
      </c>
      <c r="VI31" s="17">
        <v>12.512</v>
      </c>
      <c r="VJ31" s="17">
        <v>12.512</v>
      </c>
      <c r="VK31" s="17">
        <v>1.288</v>
      </c>
      <c r="VL31" s="17">
        <v>166.6</v>
      </c>
      <c r="VM31" s="17"/>
      <c r="VN31" s="17">
        <v>233.5</v>
      </c>
      <c r="VO31" s="17">
        <v>-66.900000000000006</v>
      </c>
      <c r="VP31" s="17">
        <v>9.5</v>
      </c>
      <c r="VQ31" s="17"/>
      <c r="VR31" s="17">
        <v>15.12</v>
      </c>
      <c r="VS31" s="17">
        <v>-5.62</v>
      </c>
      <c r="VT31" s="17">
        <v>72.400000000000006</v>
      </c>
      <c r="VU31" s="17"/>
      <c r="VV31" s="17">
        <v>119.38</v>
      </c>
      <c r="VW31" s="17">
        <v>-46.98</v>
      </c>
      <c r="VX31" s="17">
        <v>0.6</v>
      </c>
      <c r="VY31" s="17">
        <v>0.6</v>
      </c>
      <c r="VZ31" s="17">
        <v>0.6</v>
      </c>
      <c r="WA31" s="17">
        <v>0</v>
      </c>
      <c r="WB31" s="17">
        <v>111</v>
      </c>
      <c r="WC31" s="17">
        <v>90.4</v>
      </c>
      <c r="WD31" s="17">
        <v>45</v>
      </c>
      <c r="WE31" s="17">
        <v>66</v>
      </c>
      <c r="WF31" s="17">
        <v>49.1</v>
      </c>
      <c r="WG31" s="17">
        <v>40.1</v>
      </c>
      <c r="WH31" s="17">
        <v>41</v>
      </c>
      <c r="WI31" s="17">
        <v>8.1</v>
      </c>
      <c r="WJ31" s="17">
        <v>55.8</v>
      </c>
      <c r="WK31" s="17"/>
      <c r="WL31" s="17">
        <v>87.113</v>
      </c>
      <c r="WM31" s="17">
        <v>-31.312999999999999</v>
      </c>
      <c r="WN31" s="17">
        <v>14</v>
      </c>
      <c r="WO31" s="17"/>
      <c r="WP31" s="17">
        <v>16.015000000000001</v>
      </c>
      <c r="WQ31" s="17">
        <v>-2.0150000000000001</v>
      </c>
      <c r="WR31" s="17">
        <v>9.5</v>
      </c>
      <c r="WS31" s="17">
        <v>9.6</v>
      </c>
      <c r="WT31" s="17">
        <v>9.6</v>
      </c>
      <c r="WU31" s="17">
        <v>-0.1</v>
      </c>
      <c r="WV31" s="17">
        <v>20</v>
      </c>
      <c r="WW31" s="17">
        <v>19.317070000000001</v>
      </c>
      <c r="WX31" s="17">
        <v>19.317070000000001</v>
      </c>
      <c r="WY31" s="17">
        <v>0.68293000000000004</v>
      </c>
      <c r="WZ31" s="17">
        <v>8.6999999999999993</v>
      </c>
      <c r="XA31" s="17">
        <v>10.8</v>
      </c>
      <c r="XB31" s="17">
        <v>10.8</v>
      </c>
      <c r="XC31" s="17">
        <v>-2.1</v>
      </c>
      <c r="XD31" s="17"/>
      <c r="XE31" s="17"/>
      <c r="XF31" s="17"/>
      <c r="XG31" s="17">
        <v>0</v>
      </c>
      <c r="XH31" s="17"/>
      <c r="XI31" s="17"/>
      <c r="XJ31" s="17"/>
      <c r="XK31" s="17">
        <v>0</v>
      </c>
      <c r="XL31" s="17">
        <v>16.8</v>
      </c>
      <c r="XM31" s="17">
        <v>14</v>
      </c>
      <c r="XN31" s="17">
        <v>14</v>
      </c>
      <c r="XO31" s="17">
        <v>2.8</v>
      </c>
      <c r="XP31" s="17"/>
      <c r="XQ31" s="17"/>
      <c r="XR31" s="17"/>
      <c r="XS31" s="17">
        <v>0</v>
      </c>
      <c r="XT31" s="17"/>
      <c r="XU31" s="17"/>
      <c r="XV31" s="17"/>
      <c r="XW31" s="17">
        <v>0</v>
      </c>
    </row>
    <row r="32" spans="1:647" ht="24" customHeight="1" x14ac:dyDescent="0.35">
      <c r="A32" s="1"/>
      <c r="B32" s="18" t="s">
        <v>68</v>
      </c>
      <c r="C32" s="18" t="s">
        <v>834</v>
      </c>
      <c r="D32" s="19"/>
      <c r="E32" s="19"/>
      <c r="F32" s="19"/>
      <c r="G32" s="19">
        <v>0</v>
      </c>
      <c r="H32" s="19"/>
      <c r="I32" s="19"/>
      <c r="J32" s="19"/>
      <c r="K32" s="19">
        <v>0</v>
      </c>
      <c r="L32" s="19"/>
      <c r="M32" s="19"/>
      <c r="N32" s="19"/>
      <c r="O32" s="19">
        <v>0</v>
      </c>
      <c r="P32" s="19">
        <v>645.29999999999995</v>
      </c>
      <c r="Q32" s="19">
        <v>646.79789000000005</v>
      </c>
      <c r="R32" s="19">
        <v>646.79789000000005</v>
      </c>
      <c r="S32" s="19">
        <v>-1.4978899999999999</v>
      </c>
      <c r="T32" s="19">
        <v>215.9</v>
      </c>
      <c r="U32" s="19">
        <v>211.44126</v>
      </c>
      <c r="V32" s="19">
        <v>211.44126</v>
      </c>
      <c r="W32" s="19">
        <v>4.4587399999999997</v>
      </c>
      <c r="X32" s="19"/>
      <c r="Y32" s="19"/>
      <c r="Z32" s="19"/>
      <c r="AA32" s="19">
        <v>0</v>
      </c>
      <c r="AB32" s="19"/>
      <c r="AC32" s="19"/>
      <c r="AD32" s="19"/>
      <c r="AE32" s="19">
        <v>0</v>
      </c>
      <c r="AF32" s="19">
        <v>91.2</v>
      </c>
      <c r="AG32" s="19">
        <v>92.226339999999993</v>
      </c>
      <c r="AH32" s="19">
        <v>92.226339999999993</v>
      </c>
      <c r="AI32" s="19">
        <v>-1.02634</v>
      </c>
      <c r="AJ32" s="19">
        <v>198.1</v>
      </c>
      <c r="AK32" s="19">
        <v>215.56104999999999</v>
      </c>
      <c r="AL32" s="19">
        <v>215.56104999999999</v>
      </c>
      <c r="AM32" s="19">
        <v>-17.46105</v>
      </c>
      <c r="AN32" s="19">
        <v>26.5</v>
      </c>
      <c r="AO32" s="19">
        <v>27.692309999999999</v>
      </c>
      <c r="AP32" s="19">
        <v>27.692309999999999</v>
      </c>
      <c r="AQ32" s="19">
        <v>-1.19231</v>
      </c>
      <c r="AR32" s="19"/>
      <c r="AS32" s="19"/>
      <c r="AT32" s="19"/>
      <c r="AU32" s="19">
        <v>0</v>
      </c>
      <c r="AV32" s="19">
        <v>129.19999999999999</v>
      </c>
      <c r="AW32" s="19">
        <v>138.86111</v>
      </c>
      <c r="AX32" s="19">
        <v>147.33328</v>
      </c>
      <c r="AY32" s="19">
        <v>-18.133279999999999</v>
      </c>
      <c r="AZ32" s="19">
        <v>129.1</v>
      </c>
      <c r="BA32" s="19">
        <v>138.86111</v>
      </c>
      <c r="BB32" s="19">
        <v>147.33328</v>
      </c>
      <c r="BC32" s="19">
        <v>-18.233280000000001</v>
      </c>
      <c r="BD32" s="19">
        <v>129.1</v>
      </c>
      <c r="BE32" s="19">
        <v>138.86111</v>
      </c>
      <c r="BF32" s="19">
        <v>147.33328</v>
      </c>
      <c r="BG32" s="19">
        <v>-18.233280000000001</v>
      </c>
      <c r="BH32" s="19">
        <v>234.1</v>
      </c>
      <c r="BI32" s="19">
        <v>208.29167000000001</v>
      </c>
      <c r="BJ32" s="19">
        <v>220.99993000000001</v>
      </c>
      <c r="BK32" s="19">
        <v>13.100070000000001</v>
      </c>
      <c r="BL32" s="19">
        <v>202.9</v>
      </c>
      <c r="BM32" s="19">
        <v>195.12200999999999</v>
      </c>
      <c r="BN32" s="19">
        <v>195.12200999999999</v>
      </c>
      <c r="BO32" s="19">
        <v>7.77799</v>
      </c>
      <c r="BP32" s="19">
        <v>108.7</v>
      </c>
      <c r="BQ32" s="19">
        <v>97.561000000000007</v>
      </c>
      <c r="BR32" s="19">
        <v>97.561000000000007</v>
      </c>
      <c r="BS32" s="19">
        <v>11.138999999999999</v>
      </c>
      <c r="BT32" s="19">
        <v>555.5</v>
      </c>
      <c r="BU32" s="19">
        <v>568.29854</v>
      </c>
      <c r="BV32" s="19">
        <v>568.29854</v>
      </c>
      <c r="BW32" s="19">
        <v>-12.798539999999999</v>
      </c>
      <c r="BX32" s="19">
        <v>10.4</v>
      </c>
      <c r="BY32" s="19">
        <v>5.4891500000000004</v>
      </c>
      <c r="BZ32" s="19">
        <v>5.4891500000000004</v>
      </c>
      <c r="CA32" s="19">
        <v>4.9108499999999999</v>
      </c>
      <c r="CB32" s="19"/>
      <c r="CC32" s="19"/>
      <c r="CD32" s="19"/>
      <c r="CE32" s="19">
        <v>0</v>
      </c>
      <c r="CF32" s="19"/>
      <c r="CG32" s="19"/>
      <c r="CH32" s="19"/>
      <c r="CI32" s="19">
        <v>0</v>
      </c>
      <c r="CJ32" s="19"/>
      <c r="CK32" s="19"/>
      <c r="CL32" s="19"/>
      <c r="CM32" s="19">
        <v>0</v>
      </c>
      <c r="CN32" s="19"/>
      <c r="CO32" s="19"/>
      <c r="CP32" s="19"/>
      <c r="CQ32" s="19">
        <v>0</v>
      </c>
      <c r="CR32" s="19">
        <v>168.7</v>
      </c>
      <c r="CS32" s="19">
        <v>164.70732000000001</v>
      </c>
      <c r="CT32" s="19">
        <v>164.70732000000001</v>
      </c>
      <c r="CU32" s="19">
        <v>3.99268</v>
      </c>
      <c r="CV32" s="19">
        <v>7.2</v>
      </c>
      <c r="CW32" s="19">
        <v>7.1182800000000004</v>
      </c>
      <c r="CX32" s="19">
        <v>5.1346499999999997</v>
      </c>
      <c r="CY32" s="19">
        <v>2.06535</v>
      </c>
      <c r="CZ32" s="19">
        <v>3.7</v>
      </c>
      <c r="DA32" s="19">
        <v>3.9073199999999999</v>
      </c>
      <c r="DB32" s="19">
        <v>2.8184800000000001</v>
      </c>
      <c r="DC32" s="19">
        <v>0.88151999999999997</v>
      </c>
      <c r="DD32" s="19">
        <v>0</v>
      </c>
      <c r="DE32" s="19">
        <v>0</v>
      </c>
      <c r="DF32" s="19">
        <v>0</v>
      </c>
      <c r="DG32" s="19">
        <v>0</v>
      </c>
      <c r="DH32" s="19">
        <v>6.8</v>
      </c>
      <c r="DI32" s="19">
        <v>6.8787000000000003</v>
      </c>
      <c r="DJ32" s="19">
        <v>6.8787000000000003</v>
      </c>
      <c r="DK32" s="19">
        <v>-7.8700000000000006E-2</v>
      </c>
      <c r="DL32" s="19">
        <v>10.7</v>
      </c>
      <c r="DM32" s="19">
        <v>8.1736000000000004</v>
      </c>
      <c r="DN32" s="19">
        <v>14.47288</v>
      </c>
      <c r="DO32" s="19">
        <v>-3.7728799999999998</v>
      </c>
      <c r="DP32" s="19">
        <v>75.5</v>
      </c>
      <c r="DQ32" s="19">
        <v>44.764240000000001</v>
      </c>
      <c r="DR32" s="19">
        <v>79.263419999999996</v>
      </c>
      <c r="DS32" s="19">
        <v>-3.76342</v>
      </c>
      <c r="DT32" s="19">
        <v>5.8</v>
      </c>
      <c r="DU32" s="19">
        <v>4.7632000000000003</v>
      </c>
      <c r="DV32" s="19">
        <v>8.4341299999999997</v>
      </c>
      <c r="DW32" s="19">
        <v>-2.6341299999999999</v>
      </c>
      <c r="DX32" s="19"/>
      <c r="DY32" s="19"/>
      <c r="DZ32" s="19"/>
      <c r="EA32" s="19">
        <v>0</v>
      </c>
      <c r="EB32" s="19"/>
      <c r="EC32" s="19"/>
      <c r="ED32" s="19"/>
      <c r="EE32" s="19">
        <v>0</v>
      </c>
      <c r="EF32" s="19"/>
      <c r="EG32" s="19"/>
      <c r="EH32" s="19"/>
      <c r="EI32" s="19">
        <v>0</v>
      </c>
      <c r="EJ32" s="19">
        <v>111</v>
      </c>
      <c r="EK32" s="19">
        <v>112.90537</v>
      </c>
      <c r="EL32" s="19">
        <v>112.90537</v>
      </c>
      <c r="EM32" s="19">
        <v>-1.90537</v>
      </c>
      <c r="EN32" s="19">
        <v>222.1</v>
      </c>
      <c r="EO32" s="19">
        <v>221.55625000000001</v>
      </c>
      <c r="EP32" s="19">
        <v>221.55625000000001</v>
      </c>
      <c r="EQ32" s="19">
        <v>0.54374999999999996</v>
      </c>
      <c r="ER32" s="19"/>
      <c r="ES32" s="19"/>
      <c r="ET32" s="19"/>
      <c r="EU32" s="19">
        <v>0</v>
      </c>
      <c r="EV32" s="19"/>
      <c r="EW32" s="19"/>
      <c r="EX32" s="19"/>
      <c r="EY32" s="19">
        <v>0</v>
      </c>
      <c r="EZ32" s="19"/>
      <c r="FA32" s="19"/>
      <c r="FB32" s="19"/>
      <c r="FC32" s="19">
        <v>0</v>
      </c>
      <c r="FD32" s="19">
        <v>6.5</v>
      </c>
      <c r="FE32" s="19">
        <v>0</v>
      </c>
      <c r="FF32" s="19">
        <v>0</v>
      </c>
      <c r="FG32" s="19">
        <v>6.5</v>
      </c>
      <c r="FH32" s="19">
        <v>228.5</v>
      </c>
      <c r="FI32" s="19">
        <v>229.57073</v>
      </c>
      <c r="FJ32" s="19">
        <v>229.57073</v>
      </c>
      <c r="FK32" s="19">
        <v>-1.07073</v>
      </c>
      <c r="FL32" s="19">
        <v>80.8</v>
      </c>
      <c r="FM32" s="19">
        <v>79.38167</v>
      </c>
      <c r="FN32" s="19">
        <v>79.38167</v>
      </c>
      <c r="FO32" s="19">
        <v>1.4183300000000001</v>
      </c>
      <c r="FP32" s="19">
        <v>149.30000000000001</v>
      </c>
      <c r="FQ32" s="19">
        <v>150.27984000000001</v>
      </c>
      <c r="FR32" s="19">
        <v>151.191</v>
      </c>
      <c r="FS32" s="19">
        <v>-1.891</v>
      </c>
      <c r="FT32" s="19">
        <v>42.3</v>
      </c>
      <c r="FU32" s="19">
        <v>41.498959999999997</v>
      </c>
      <c r="FV32" s="19">
        <v>41.498959999999997</v>
      </c>
      <c r="FW32" s="19">
        <v>0.80103999999999997</v>
      </c>
      <c r="FX32" s="19">
        <v>0</v>
      </c>
      <c r="FY32" s="19">
        <v>0</v>
      </c>
      <c r="FZ32" s="19">
        <v>0</v>
      </c>
      <c r="GA32" s="19">
        <v>0</v>
      </c>
      <c r="GB32" s="19">
        <v>19.7</v>
      </c>
      <c r="GC32" s="19">
        <v>19.121949999999998</v>
      </c>
      <c r="GD32" s="19">
        <v>19.121949999999998</v>
      </c>
      <c r="GE32" s="19">
        <v>0.57804999999999995</v>
      </c>
      <c r="GF32" s="19">
        <v>92.6</v>
      </c>
      <c r="GG32" s="19">
        <v>87.657560000000004</v>
      </c>
      <c r="GH32" s="19">
        <v>87.657560000000004</v>
      </c>
      <c r="GI32" s="19">
        <v>4.9424400000000004</v>
      </c>
      <c r="GJ32" s="19">
        <v>180.3</v>
      </c>
      <c r="GK32" s="19">
        <v>173.81505000000001</v>
      </c>
      <c r="GL32" s="19">
        <v>181.66672</v>
      </c>
      <c r="GM32" s="19">
        <v>-1.3667199999999999</v>
      </c>
      <c r="GN32" s="19">
        <v>183.8</v>
      </c>
      <c r="GO32" s="19">
        <v>173.81505000000001</v>
      </c>
      <c r="GP32" s="19">
        <v>181.66672</v>
      </c>
      <c r="GQ32" s="19">
        <v>2.1332800000000001</v>
      </c>
      <c r="GR32" s="19">
        <v>181.6</v>
      </c>
      <c r="GS32" s="19">
        <v>173.81505000000001</v>
      </c>
      <c r="GT32" s="19">
        <v>181.66672</v>
      </c>
      <c r="GU32" s="19">
        <v>-6.6720000000000002E-2</v>
      </c>
      <c r="GV32" s="19">
        <v>109.6</v>
      </c>
      <c r="GW32" s="19">
        <v>110.91316999999999</v>
      </c>
      <c r="GX32" s="19">
        <v>110.91316999999999</v>
      </c>
      <c r="GY32" s="19">
        <v>-1.3131699999999999</v>
      </c>
      <c r="GZ32" s="19">
        <v>8.5</v>
      </c>
      <c r="HA32" s="19"/>
      <c r="HB32" s="19">
        <v>9.09</v>
      </c>
      <c r="HC32" s="19">
        <v>-0.59</v>
      </c>
      <c r="HD32" s="19">
        <v>8.8000000000000007</v>
      </c>
      <c r="HE32" s="19">
        <v>9.0964100000000006</v>
      </c>
      <c r="HF32" s="19">
        <v>9.9490999999999996</v>
      </c>
      <c r="HG32" s="19">
        <v>-1.1491</v>
      </c>
      <c r="HH32" s="19">
        <v>47.1</v>
      </c>
      <c r="HI32" s="19">
        <v>47.26634</v>
      </c>
      <c r="HJ32" s="19">
        <v>47.26634</v>
      </c>
      <c r="HK32" s="19">
        <v>-0.16633999999999999</v>
      </c>
      <c r="HL32" s="19">
        <v>19.899999999999999</v>
      </c>
      <c r="HM32" s="19">
        <v>30</v>
      </c>
      <c r="HN32" s="19">
        <v>30</v>
      </c>
      <c r="HO32" s="19">
        <v>-10.1</v>
      </c>
      <c r="HP32" s="19">
        <v>3.8</v>
      </c>
      <c r="HQ32" s="19">
        <v>3.8872599999999999</v>
      </c>
      <c r="HR32" s="19">
        <v>3.8872599999999999</v>
      </c>
      <c r="HS32" s="19">
        <v>-8.7260000000000004E-2</v>
      </c>
      <c r="HT32" s="19">
        <v>38.9</v>
      </c>
      <c r="HU32" s="19">
        <v>33.323279999999997</v>
      </c>
      <c r="HV32" s="19">
        <v>33.323279999999997</v>
      </c>
      <c r="HW32" s="19">
        <v>5.5767199999999999</v>
      </c>
      <c r="HX32" s="19">
        <v>174</v>
      </c>
      <c r="HY32" s="19">
        <v>171.54185000000001</v>
      </c>
      <c r="HZ32" s="19">
        <v>171.54185000000001</v>
      </c>
      <c r="IA32" s="19">
        <v>2.4581499999999998</v>
      </c>
      <c r="IB32" s="19">
        <v>47.8</v>
      </c>
      <c r="IC32" s="19">
        <v>47.67127</v>
      </c>
      <c r="ID32" s="19">
        <v>47.67127</v>
      </c>
      <c r="IE32" s="19">
        <v>0.12873000000000001</v>
      </c>
      <c r="IF32" s="19"/>
      <c r="IG32" s="19"/>
      <c r="IH32" s="19"/>
      <c r="II32" s="19">
        <v>0</v>
      </c>
      <c r="IJ32" s="19"/>
      <c r="IK32" s="19"/>
      <c r="IL32" s="19"/>
      <c r="IM32" s="19">
        <v>0</v>
      </c>
      <c r="IN32" s="19">
        <v>0</v>
      </c>
      <c r="IO32" s="19"/>
      <c r="IP32" s="19">
        <v>0</v>
      </c>
      <c r="IQ32" s="19">
        <v>0</v>
      </c>
      <c r="IR32" s="19"/>
      <c r="IS32" s="19"/>
      <c r="IT32" s="19"/>
      <c r="IU32" s="19">
        <v>0</v>
      </c>
      <c r="IV32" s="19"/>
      <c r="IW32" s="19"/>
      <c r="IX32" s="19"/>
      <c r="IY32" s="19">
        <v>0</v>
      </c>
      <c r="IZ32" s="19"/>
      <c r="JA32" s="19"/>
      <c r="JB32" s="19"/>
      <c r="JC32" s="19">
        <v>0</v>
      </c>
      <c r="JD32" s="19">
        <v>0</v>
      </c>
      <c r="JE32" s="19">
        <v>0</v>
      </c>
      <c r="JF32" s="19">
        <v>0</v>
      </c>
      <c r="JG32" s="19">
        <v>0</v>
      </c>
      <c r="JH32" s="19"/>
      <c r="JI32" s="19"/>
      <c r="JJ32" s="19"/>
      <c r="JK32" s="19">
        <v>0</v>
      </c>
      <c r="JL32" s="19">
        <v>159.19999999999999</v>
      </c>
      <c r="JM32" s="19">
        <v>150.66667000000001</v>
      </c>
      <c r="JN32" s="19">
        <v>157.90029999999999</v>
      </c>
      <c r="JO32" s="19">
        <v>1.2997000000000001</v>
      </c>
      <c r="JP32" s="19">
        <v>0</v>
      </c>
      <c r="JQ32" s="19">
        <v>0</v>
      </c>
      <c r="JR32" s="19">
        <v>0</v>
      </c>
      <c r="JS32" s="19">
        <v>0</v>
      </c>
      <c r="JT32" s="19">
        <v>66.900000000000006</v>
      </c>
      <c r="JU32" s="19">
        <v>75.333330000000004</v>
      </c>
      <c r="JV32" s="19">
        <v>78.950149999999994</v>
      </c>
      <c r="JW32" s="19">
        <v>-12.05015</v>
      </c>
      <c r="JX32" s="19">
        <v>0</v>
      </c>
      <c r="JY32" s="19">
        <v>0</v>
      </c>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3.5</v>
      </c>
      <c r="LE32" s="19">
        <v>3.9931199999999998</v>
      </c>
      <c r="LF32" s="19">
        <v>3.9931199999999998</v>
      </c>
      <c r="LG32" s="19">
        <v>-0.49312</v>
      </c>
      <c r="LH32" s="19">
        <v>263.89999999999998</v>
      </c>
      <c r="LI32" s="19">
        <v>271.12195000000003</v>
      </c>
      <c r="LJ32" s="19">
        <v>271.12195000000003</v>
      </c>
      <c r="LK32" s="19">
        <v>-7.2219499999999996</v>
      </c>
      <c r="LL32" s="19">
        <v>132.9</v>
      </c>
      <c r="LM32" s="19">
        <v>133.67995999999999</v>
      </c>
      <c r="LN32" s="19">
        <v>133.67995999999999</v>
      </c>
      <c r="LO32" s="19">
        <v>-0.77995999999999999</v>
      </c>
      <c r="LP32" s="19"/>
      <c r="LQ32" s="19"/>
      <c r="LR32" s="19"/>
      <c r="LS32" s="19">
        <v>0</v>
      </c>
      <c r="LT32" s="19">
        <v>75.5</v>
      </c>
      <c r="LU32" s="19">
        <v>78.567999999999998</v>
      </c>
      <c r="LV32" s="19">
        <v>78.567999999999998</v>
      </c>
      <c r="LW32" s="19">
        <v>-3.0680000000000001</v>
      </c>
      <c r="LX32" s="19">
        <v>30.1</v>
      </c>
      <c r="LY32" s="19">
        <v>30.097560000000001</v>
      </c>
      <c r="LZ32" s="19">
        <v>30.097560000000001</v>
      </c>
      <c r="MA32" s="19">
        <v>2.4399999999999999E-3</v>
      </c>
      <c r="MB32" s="19"/>
      <c r="MC32" s="19"/>
      <c r="MD32" s="19"/>
      <c r="ME32" s="19">
        <v>0</v>
      </c>
      <c r="MF32" s="19"/>
      <c r="MG32" s="19"/>
      <c r="MH32" s="19"/>
      <c r="MI32" s="19">
        <v>0</v>
      </c>
      <c r="MJ32" s="19"/>
      <c r="MK32" s="19"/>
      <c r="ML32" s="19"/>
      <c r="MM32" s="19">
        <v>0</v>
      </c>
      <c r="MN32" s="19">
        <v>144.69999999999999</v>
      </c>
      <c r="MO32" s="19">
        <v>146.66612000000001</v>
      </c>
      <c r="MP32" s="19">
        <v>149.774</v>
      </c>
      <c r="MQ32" s="19">
        <v>-5.0739999999999998</v>
      </c>
      <c r="MR32" s="19">
        <v>145.5</v>
      </c>
      <c r="MS32" s="19">
        <v>146.66612000000001</v>
      </c>
      <c r="MT32" s="19">
        <v>149.774</v>
      </c>
      <c r="MU32" s="19">
        <v>-4.274</v>
      </c>
      <c r="MV32" s="19">
        <v>148.1</v>
      </c>
      <c r="MW32" s="19">
        <v>146.66612000000001</v>
      </c>
      <c r="MX32" s="19">
        <v>149.774</v>
      </c>
      <c r="MY32" s="19">
        <v>-1.6739999999999999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1.2</v>
      </c>
      <c r="OC32" s="19"/>
      <c r="OD32" s="19">
        <v>1.1359999999999999</v>
      </c>
      <c r="OE32" s="19">
        <v>6.4000000000000001E-2</v>
      </c>
      <c r="OF32" s="19">
        <v>77.900000000000006</v>
      </c>
      <c r="OG32" s="19">
        <v>94.605000000000004</v>
      </c>
      <c r="OH32" s="19">
        <v>94.605000000000004</v>
      </c>
      <c r="OI32" s="19">
        <v>-16.704999999999998</v>
      </c>
      <c r="OJ32" s="19">
        <v>57.8</v>
      </c>
      <c r="OK32" s="19"/>
      <c r="OL32" s="19">
        <v>68.150999999999996</v>
      </c>
      <c r="OM32" s="19">
        <v>-10.351000000000001</v>
      </c>
      <c r="ON32" s="19">
        <v>11</v>
      </c>
      <c r="OO32" s="19">
        <v>14.657</v>
      </c>
      <c r="OP32" s="19">
        <v>14.657</v>
      </c>
      <c r="OQ32" s="19">
        <v>-3.657</v>
      </c>
      <c r="OR32" s="19">
        <v>0.4</v>
      </c>
      <c r="OS32" s="19"/>
      <c r="OT32" s="19">
        <v>0.4</v>
      </c>
      <c r="OU32" s="19">
        <v>0</v>
      </c>
      <c r="OV32" s="19">
        <v>20</v>
      </c>
      <c r="OW32" s="19">
        <v>20</v>
      </c>
      <c r="OX32" s="19">
        <v>17.560980000000001</v>
      </c>
      <c r="OY32" s="19">
        <v>2.4390200000000002</v>
      </c>
      <c r="OZ32" s="19">
        <v>9.9</v>
      </c>
      <c r="PA32" s="19">
        <v>9.9830000000000005</v>
      </c>
      <c r="PB32" s="19">
        <v>9.9830000000000005</v>
      </c>
      <c r="PC32" s="19">
        <v>-8.3000000000000004E-2</v>
      </c>
      <c r="PD32" s="19">
        <v>5.4</v>
      </c>
      <c r="PE32" s="19">
        <v>5.67</v>
      </c>
      <c r="PF32" s="19">
        <v>5.67</v>
      </c>
      <c r="PG32" s="19">
        <v>-0.27</v>
      </c>
      <c r="PH32" s="19">
        <v>1.2</v>
      </c>
      <c r="PI32" s="19">
        <v>1</v>
      </c>
      <c r="PJ32" s="19">
        <v>1</v>
      </c>
      <c r="PK32" s="19">
        <v>0.2</v>
      </c>
      <c r="PL32" s="19">
        <v>3.3</v>
      </c>
      <c r="PM32" s="19">
        <v>3.4</v>
      </c>
      <c r="PN32" s="19">
        <v>3.4</v>
      </c>
      <c r="PO32" s="19">
        <v>-0.1</v>
      </c>
      <c r="PP32" s="19">
        <v>5.0999999999999996</v>
      </c>
      <c r="PQ32" s="19">
        <v>5</v>
      </c>
      <c r="PR32" s="19">
        <v>5</v>
      </c>
      <c r="PS32" s="19">
        <v>0.1</v>
      </c>
      <c r="PT32" s="19">
        <v>0</v>
      </c>
      <c r="PU32" s="19"/>
      <c r="PV32" s="19">
        <v>19.5122</v>
      </c>
      <c r="PW32" s="19">
        <v>-19.5122</v>
      </c>
      <c r="PX32" s="19">
        <v>15.1</v>
      </c>
      <c r="PY32" s="19">
        <v>14</v>
      </c>
      <c r="PZ32" s="19">
        <v>19.5122</v>
      </c>
      <c r="QA32" s="19">
        <v>-4.4122000000000003</v>
      </c>
      <c r="QB32" s="19">
        <v>18.8</v>
      </c>
      <c r="QC32" s="19">
        <v>17.560980000000001</v>
      </c>
      <c r="QD32" s="19">
        <v>17.560980000000001</v>
      </c>
      <c r="QE32" s="19">
        <v>1.23902</v>
      </c>
      <c r="QF32" s="19">
        <v>3.6</v>
      </c>
      <c r="QG32" s="19">
        <v>3.5</v>
      </c>
      <c r="QH32" s="19">
        <v>3.5</v>
      </c>
      <c r="QI32" s="19">
        <v>0.1</v>
      </c>
      <c r="QJ32" s="19">
        <v>18.5</v>
      </c>
      <c r="QK32" s="19">
        <v>18.048780000000001</v>
      </c>
      <c r="QL32" s="19">
        <v>18.048780000000001</v>
      </c>
      <c r="QM32" s="19">
        <v>0.45122000000000001</v>
      </c>
      <c r="QN32" s="19">
        <v>14.3</v>
      </c>
      <c r="QO32" s="19"/>
      <c r="QP32" s="19">
        <v>11.672000000000001</v>
      </c>
      <c r="QQ32" s="19">
        <v>2.6280000000000001</v>
      </c>
      <c r="QR32" s="19">
        <v>16.600000000000001</v>
      </c>
      <c r="QS32" s="19"/>
      <c r="QT32" s="19">
        <v>16.186</v>
      </c>
      <c r="QU32" s="19">
        <v>0.41399999999999998</v>
      </c>
      <c r="QV32" s="19">
        <v>22</v>
      </c>
      <c r="QW32" s="19">
        <v>23.1</v>
      </c>
      <c r="QX32" s="19">
        <v>22.09</v>
      </c>
      <c r="QY32" s="19">
        <v>-0.09</v>
      </c>
      <c r="QZ32" s="19">
        <v>73.400000000000006</v>
      </c>
      <c r="RA32" s="19">
        <v>75.099999999999994</v>
      </c>
      <c r="RB32" s="19">
        <v>72.778000000000006</v>
      </c>
      <c r="RC32" s="19">
        <v>0.622</v>
      </c>
      <c r="RD32" s="19"/>
      <c r="RE32" s="19"/>
      <c r="RF32" s="19"/>
      <c r="RG32" s="19">
        <v>0</v>
      </c>
      <c r="RH32" s="19"/>
      <c r="RI32" s="19"/>
      <c r="RJ32" s="19"/>
      <c r="RK32" s="19">
        <v>0</v>
      </c>
      <c r="RL32" s="19"/>
      <c r="RM32" s="19"/>
      <c r="RN32" s="19"/>
      <c r="RO32" s="19">
        <v>0</v>
      </c>
      <c r="RP32" s="19"/>
      <c r="RQ32" s="19"/>
      <c r="RR32" s="19"/>
      <c r="RS32" s="19">
        <v>0</v>
      </c>
      <c r="RT32" s="19">
        <v>10.6</v>
      </c>
      <c r="RU32" s="19"/>
      <c r="RV32" s="19">
        <v>14.803000000000001</v>
      </c>
      <c r="RW32" s="19">
        <v>-4.2030000000000003</v>
      </c>
      <c r="RX32" s="19">
        <v>3.4</v>
      </c>
      <c r="RY32" s="19">
        <v>3.2490000000000001</v>
      </c>
      <c r="RZ32" s="19">
        <v>3.2490000000000001</v>
      </c>
      <c r="SA32" s="19">
        <v>0.151</v>
      </c>
      <c r="SB32" s="19">
        <v>20.2</v>
      </c>
      <c r="SC32" s="19">
        <v>19.869240000000001</v>
      </c>
      <c r="SD32" s="19">
        <v>19.869240000000001</v>
      </c>
      <c r="SE32" s="19">
        <v>0.33076</v>
      </c>
      <c r="SF32" s="19">
        <v>3.12</v>
      </c>
      <c r="SG32" s="19">
        <v>2</v>
      </c>
      <c r="SH32" s="19">
        <v>2</v>
      </c>
      <c r="SI32" s="19">
        <v>1.1200000000000001</v>
      </c>
      <c r="SJ32" s="19"/>
      <c r="SK32" s="19"/>
      <c r="SL32" s="19">
        <v>0.7</v>
      </c>
      <c r="SM32" s="19">
        <v>-0.7</v>
      </c>
      <c r="SN32" s="19">
        <v>19.8</v>
      </c>
      <c r="SO32" s="19">
        <v>19.121949999999998</v>
      </c>
      <c r="SP32" s="19">
        <v>19.121949999999998</v>
      </c>
      <c r="SQ32" s="19">
        <v>0.67805000000000004</v>
      </c>
      <c r="SR32" s="19">
        <v>8.9</v>
      </c>
      <c r="SS32" s="19">
        <v>12.7</v>
      </c>
      <c r="ST32" s="19">
        <v>12.7</v>
      </c>
      <c r="SU32" s="19">
        <v>-3.8</v>
      </c>
      <c r="SV32" s="19">
        <v>16.399999999999999</v>
      </c>
      <c r="SW32" s="19">
        <v>17.560980000000001</v>
      </c>
      <c r="SX32" s="19">
        <v>17.560980000000001</v>
      </c>
      <c r="SY32" s="19">
        <v>-1.1609799999999999</v>
      </c>
      <c r="SZ32" s="19">
        <v>20.2</v>
      </c>
      <c r="TA32" s="19">
        <v>19.5122</v>
      </c>
      <c r="TB32" s="19">
        <v>19.5122</v>
      </c>
      <c r="TC32" s="19">
        <v>0.68779999999999997</v>
      </c>
      <c r="TD32" s="19">
        <v>20</v>
      </c>
      <c r="TE32" s="19">
        <v>19.317070000000001</v>
      </c>
      <c r="TF32" s="19">
        <v>19.317070000000001</v>
      </c>
      <c r="TG32" s="19">
        <v>0.68293000000000004</v>
      </c>
      <c r="TH32" s="19">
        <v>6</v>
      </c>
      <c r="TI32" s="19">
        <v>16</v>
      </c>
      <c r="TJ32" s="19">
        <v>14.071</v>
      </c>
      <c r="TK32" s="19">
        <v>-8.0709999999999997</v>
      </c>
      <c r="TL32" s="19">
        <v>29.8</v>
      </c>
      <c r="TM32" s="19">
        <v>52.953000000000003</v>
      </c>
      <c r="TN32" s="19">
        <v>52.953000000000003</v>
      </c>
      <c r="TO32" s="19">
        <v>-23.152999999999999</v>
      </c>
      <c r="TP32" s="19">
        <v>40.6</v>
      </c>
      <c r="TQ32" s="19"/>
      <c r="TR32" s="19">
        <v>29.471</v>
      </c>
      <c r="TS32" s="19">
        <v>11.129</v>
      </c>
      <c r="TT32" s="19">
        <v>99.4</v>
      </c>
      <c r="TU32" s="19">
        <v>98.1</v>
      </c>
      <c r="TV32" s="19">
        <v>61.058999999999997</v>
      </c>
      <c r="TW32" s="19">
        <v>38.341000000000001</v>
      </c>
      <c r="TX32" s="19">
        <v>94.3</v>
      </c>
      <c r="TY32" s="19">
        <v>96.5</v>
      </c>
      <c r="TZ32" s="19">
        <v>71.781999999999996</v>
      </c>
      <c r="UA32" s="19">
        <v>22.518000000000001</v>
      </c>
      <c r="UB32" s="19">
        <v>16.899999999999999</v>
      </c>
      <c r="UC32" s="19">
        <v>9.1999999999999993</v>
      </c>
      <c r="UD32" s="19">
        <v>7.4619999999999997</v>
      </c>
      <c r="UE32" s="19">
        <v>9.4380000000000006</v>
      </c>
      <c r="UF32" s="19">
        <v>14.2</v>
      </c>
      <c r="UG32" s="19">
        <v>7.7</v>
      </c>
      <c r="UH32" s="19">
        <v>6.4870000000000001</v>
      </c>
      <c r="UI32" s="19">
        <v>7.7130000000000001</v>
      </c>
      <c r="UJ32" s="19">
        <v>20.9</v>
      </c>
      <c r="UK32" s="19">
        <v>19.5122</v>
      </c>
      <c r="UL32" s="19">
        <v>19.5122</v>
      </c>
      <c r="UM32" s="19">
        <v>1.3877999999999999</v>
      </c>
      <c r="UN32" s="19">
        <v>6.8</v>
      </c>
      <c r="UO32" s="19">
        <v>8</v>
      </c>
      <c r="UP32" s="19">
        <v>8</v>
      </c>
      <c r="UQ32" s="19">
        <v>-1.2</v>
      </c>
      <c r="UR32" s="19">
        <v>7.5</v>
      </c>
      <c r="US32" s="19">
        <v>7.9</v>
      </c>
      <c r="UT32" s="19">
        <v>7.9</v>
      </c>
      <c r="UU32" s="19">
        <v>-0.4</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10.9</v>
      </c>
      <c r="VI32" s="19">
        <v>12.342000000000001</v>
      </c>
      <c r="VJ32" s="19">
        <v>12.342000000000001</v>
      </c>
      <c r="VK32" s="19">
        <v>-1.4419999999999999</v>
      </c>
      <c r="VL32" s="19">
        <v>141.30000000000001</v>
      </c>
      <c r="VM32" s="19"/>
      <c r="VN32" s="19">
        <v>235.5</v>
      </c>
      <c r="VO32" s="19">
        <v>-94.2</v>
      </c>
      <c r="VP32" s="19">
        <v>9.8000000000000007</v>
      </c>
      <c r="VQ32" s="19"/>
      <c r="VR32" s="19">
        <v>15.163</v>
      </c>
      <c r="VS32" s="19">
        <v>-5.3630000000000004</v>
      </c>
      <c r="VT32" s="19">
        <v>81.900000000000006</v>
      </c>
      <c r="VU32" s="19"/>
      <c r="VV32" s="19">
        <v>117.551</v>
      </c>
      <c r="VW32" s="19">
        <v>-35.651000000000003</v>
      </c>
      <c r="VX32" s="19">
        <v>0.6</v>
      </c>
      <c r="VY32" s="19">
        <v>0.6</v>
      </c>
      <c r="VZ32" s="19">
        <v>0.6</v>
      </c>
      <c r="WA32" s="19">
        <v>0</v>
      </c>
      <c r="WB32" s="19">
        <v>113.9</v>
      </c>
      <c r="WC32" s="19">
        <v>92.3</v>
      </c>
      <c r="WD32" s="19">
        <v>50</v>
      </c>
      <c r="WE32" s="19">
        <v>63.9</v>
      </c>
      <c r="WF32" s="19">
        <v>58.1</v>
      </c>
      <c r="WG32" s="19">
        <v>39.5</v>
      </c>
      <c r="WH32" s="19">
        <v>45</v>
      </c>
      <c r="WI32" s="19">
        <v>13.1</v>
      </c>
      <c r="WJ32" s="19">
        <v>58.5</v>
      </c>
      <c r="WK32" s="19"/>
      <c r="WL32" s="19">
        <v>85.206000000000003</v>
      </c>
      <c r="WM32" s="19">
        <v>-26.706</v>
      </c>
      <c r="WN32" s="19">
        <v>11.8</v>
      </c>
      <c r="WO32" s="19"/>
      <c r="WP32" s="19">
        <v>15.976000000000001</v>
      </c>
      <c r="WQ32" s="19">
        <v>-4.1760000000000002</v>
      </c>
      <c r="WR32" s="19">
        <v>9.4</v>
      </c>
      <c r="WS32" s="19">
        <v>9.6</v>
      </c>
      <c r="WT32" s="19">
        <v>9.6</v>
      </c>
      <c r="WU32" s="19">
        <v>-0.2</v>
      </c>
      <c r="WV32" s="19">
        <v>20</v>
      </c>
      <c r="WW32" s="19">
        <v>19.317070000000001</v>
      </c>
      <c r="WX32" s="19">
        <v>19.317070000000001</v>
      </c>
      <c r="WY32" s="19">
        <v>0.68293000000000004</v>
      </c>
      <c r="WZ32" s="19">
        <v>8.8000000000000007</v>
      </c>
      <c r="XA32" s="19">
        <v>10.8</v>
      </c>
      <c r="XB32" s="19">
        <v>10.8</v>
      </c>
      <c r="XC32" s="19">
        <v>-2</v>
      </c>
      <c r="XD32" s="19"/>
      <c r="XE32" s="19"/>
      <c r="XF32" s="19"/>
      <c r="XG32" s="19">
        <v>0</v>
      </c>
      <c r="XH32" s="19"/>
      <c r="XI32" s="19"/>
      <c r="XJ32" s="19"/>
      <c r="XK32" s="19">
        <v>0</v>
      </c>
      <c r="XL32" s="19">
        <v>15.5</v>
      </c>
      <c r="XM32" s="19">
        <v>14</v>
      </c>
      <c r="XN32" s="19">
        <v>14</v>
      </c>
      <c r="XO32" s="19">
        <v>1.5</v>
      </c>
      <c r="XP32" s="19"/>
      <c r="XQ32" s="19"/>
      <c r="XR32" s="19"/>
      <c r="XS32" s="19">
        <v>0</v>
      </c>
      <c r="XT32" s="19"/>
      <c r="XU32" s="19"/>
      <c r="XV32" s="19"/>
      <c r="XW32" s="19">
        <v>0</v>
      </c>
    </row>
    <row r="33" spans="1:647" ht="24" customHeight="1" x14ac:dyDescent="0.35">
      <c r="A33" s="1"/>
      <c r="B33" s="13" t="s">
        <v>68</v>
      </c>
      <c r="C33" s="13" t="s">
        <v>835</v>
      </c>
      <c r="D33" s="14"/>
      <c r="E33" s="14"/>
      <c r="F33" s="14"/>
      <c r="G33" s="14">
        <v>0</v>
      </c>
      <c r="H33" s="14"/>
      <c r="I33" s="14"/>
      <c r="J33" s="14"/>
      <c r="K33" s="14">
        <v>0</v>
      </c>
      <c r="L33" s="14"/>
      <c r="M33" s="14"/>
      <c r="N33" s="14"/>
      <c r="O33" s="14">
        <v>0</v>
      </c>
      <c r="P33" s="14">
        <v>635.6</v>
      </c>
      <c r="Q33" s="14">
        <v>646.79789000000005</v>
      </c>
      <c r="R33" s="14">
        <v>646.79789000000005</v>
      </c>
      <c r="S33" s="14">
        <v>-11.197889999999999</v>
      </c>
      <c r="T33" s="14">
        <v>213.4</v>
      </c>
      <c r="U33" s="14">
        <v>211.44126</v>
      </c>
      <c r="V33" s="14">
        <v>211.44126</v>
      </c>
      <c r="W33" s="14">
        <v>1.9587399999999999</v>
      </c>
      <c r="X33" s="14"/>
      <c r="Y33" s="14"/>
      <c r="Z33" s="14"/>
      <c r="AA33" s="14">
        <v>0</v>
      </c>
      <c r="AB33" s="14"/>
      <c r="AC33" s="14"/>
      <c r="AD33" s="14"/>
      <c r="AE33" s="14">
        <v>0</v>
      </c>
      <c r="AF33" s="14">
        <v>88.2</v>
      </c>
      <c r="AG33" s="14">
        <v>92.226339999999993</v>
      </c>
      <c r="AH33" s="14">
        <v>92.226339999999993</v>
      </c>
      <c r="AI33" s="14">
        <v>-4.0263400000000003</v>
      </c>
      <c r="AJ33" s="14">
        <v>193</v>
      </c>
      <c r="AK33" s="14">
        <v>215.56104999999999</v>
      </c>
      <c r="AL33" s="14">
        <v>215.56104999999999</v>
      </c>
      <c r="AM33" s="14">
        <v>-22.561050000000002</v>
      </c>
      <c r="AN33" s="14">
        <v>26.2</v>
      </c>
      <c r="AO33" s="14">
        <v>27.692309999999999</v>
      </c>
      <c r="AP33" s="14">
        <v>27.692309999999999</v>
      </c>
      <c r="AQ33" s="14">
        <v>-1.49231</v>
      </c>
      <c r="AR33" s="14"/>
      <c r="AS33" s="14"/>
      <c r="AT33" s="14"/>
      <c r="AU33" s="14">
        <v>0</v>
      </c>
      <c r="AV33" s="14">
        <v>129.19999999999999</v>
      </c>
      <c r="AW33" s="14">
        <v>145.11111</v>
      </c>
      <c r="AX33" s="14">
        <v>147.33328</v>
      </c>
      <c r="AY33" s="14">
        <v>-18.133279999999999</v>
      </c>
      <c r="AZ33" s="14">
        <v>129</v>
      </c>
      <c r="BA33" s="14">
        <v>145.11111</v>
      </c>
      <c r="BB33" s="14">
        <v>147.33328</v>
      </c>
      <c r="BC33" s="14">
        <v>-18.333279999999998</v>
      </c>
      <c r="BD33" s="14">
        <v>128.9</v>
      </c>
      <c r="BE33" s="14">
        <v>145.11111</v>
      </c>
      <c r="BF33" s="14">
        <v>147.33328</v>
      </c>
      <c r="BG33" s="14">
        <v>-18.43328</v>
      </c>
      <c r="BH33" s="14">
        <v>229.3</v>
      </c>
      <c r="BI33" s="14">
        <v>217.66667000000001</v>
      </c>
      <c r="BJ33" s="14">
        <v>220.99993000000001</v>
      </c>
      <c r="BK33" s="14">
        <v>8.3000699999999998</v>
      </c>
      <c r="BL33" s="14">
        <v>204.4</v>
      </c>
      <c r="BM33" s="14">
        <v>195.12200999999999</v>
      </c>
      <c r="BN33" s="14">
        <v>195.12200999999999</v>
      </c>
      <c r="BO33" s="14">
        <v>9.2779900000000008</v>
      </c>
      <c r="BP33" s="14">
        <v>108.5</v>
      </c>
      <c r="BQ33" s="14">
        <v>97.561000000000007</v>
      </c>
      <c r="BR33" s="14">
        <v>97.561000000000007</v>
      </c>
      <c r="BS33" s="14">
        <v>10.939</v>
      </c>
      <c r="BT33" s="14">
        <v>546.29999999999995</v>
      </c>
      <c r="BU33" s="14">
        <v>568.29854</v>
      </c>
      <c r="BV33" s="14">
        <v>568.29854</v>
      </c>
      <c r="BW33" s="14">
        <v>-21.998539999999998</v>
      </c>
      <c r="BX33" s="14">
        <v>10</v>
      </c>
      <c r="BY33" s="14">
        <v>5.4891500000000004</v>
      </c>
      <c r="BZ33" s="14">
        <v>5.4891500000000004</v>
      </c>
      <c r="CA33" s="14">
        <v>4.5108499999999996</v>
      </c>
      <c r="CB33" s="14"/>
      <c r="CC33" s="14"/>
      <c r="CD33" s="14"/>
      <c r="CE33" s="14">
        <v>0</v>
      </c>
      <c r="CF33" s="14"/>
      <c r="CG33" s="14"/>
      <c r="CH33" s="14"/>
      <c r="CI33" s="14">
        <v>0</v>
      </c>
      <c r="CJ33" s="14"/>
      <c r="CK33" s="14"/>
      <c r="CL33" s="14"/>
      <c r="CM33" s="14">
        <v>0</v>
      </c>
      <c r="CN33" s="14"/>
      <c r="CO33" s="14"/>
      <c r="CP33" s="14"/>
      <c r="CQ33" s="14">
        <v>0</v>
      </c>
      <c r="CR33" s="14">
        <v>155.30000000000001</v>
      </c>
      <c r="CS33" s="14">
        <v>164.70732000000001</v>
      </c>
      <c r="CT33" s="14">
        <v>164.70732000000001</v>
      </c>
      <c r="CU33" s="14">
        <v>-9.4073200000000003</v>
      </c>
      <c r="CV33" s="14">
        <v>6.1</v>
      </c>
      <c r="CW33" s="14">
        <v>7.1182800000000004</v>
      </c>
      <c r="CX33" s="14">
        <v>5.1346499999999997</v>
      </c>
      <c r="CY33" s="14">
        <v>0.96535000000000004</v>
      </c>
      <c r="CZ33" s="14">
        <v>3.4</v>
      </c>
      <c r="DA33" s="14">
        <v>3.9073199999999999</v>
      </c>
      <c r="DB33" s="14">
        <v>2.8184800000000001</v>
      </c>
      <c r="DC33" s="14">
        <v>0.58152000000000004</v>
      </c>
      <c r="DD33" s="14">
        <v>0</v>
      </c>
      <c r="DE33" s="14">
        <v>0</v>
      </c>
      <c r="DF33" s="14">
        <v>0</v>
      </c>
      <c r="DG33" s="14">
        <v>0</v>
      </c>
      <c r="DH33" s="14">
        <v>6.8</v>
      </c>
      <c r="DI33" s="14">
        <v>6.8787000000000003</v>
      </c>
      <c r="DJ33" s="14">
        <v>6.8787000000000003</v>
      </c>
      <c r="DK33" s="14">
        <v>-7.8700000000000006E-2</v>
      </c>
      <c r="DL33" s="14">
        <v>10.7</v>
      </c>
      <c r="DM33" s="14">
        <v>8.1736000000000004</v>
      </c>
      <c r="DN33" s="14">
        <v>9.8912099999999992</v>
      </c>
      <c r="DO33" s="14">
        <v>0.80879000000000001</v>
      </c>
      <c r="DP33" s="14">
        <v>73.7</v>
      </c>
      <c r="DQ33" s="14">
        <v>44.764240000000001</v>
      </c>
      <c r="DR33" s="14">
        <v>54.171050000000001</v>
      </c>
      <c r="DS33" s="14">
        <v>19.528949999999998</v>
      </c>
      <c r="DT33" s="14">
        <v>5.8</v>
      </c>
      <c r="DU33" s="14">
        <v>4.7632000000000003</v>
      </c>
      <c r="DV33" s="14">
        <v>5.7641400000000003</v>
      </c>
      <c r="DW33" s="14">
        <v>3.5860000000000003E-2</v>
      </c>
      <c r="DX33" s="14"/>
      <c r="DY33" s="14"/>
      <c r="DZ33" s="14"/>
      <c r="EA33" s="14">
        <v>0</v>
      </c>
      <c r="EB33" s="14"/>
      <c r="EC33" s="14"/>
      <c r="ED33" s="14"/>
      <c r="EE33" s="14">
        <v>0</v>
      </c>
      <c r="EF33" s="14"/>
      <c r="EG33" s="14"/>
      <c r="EH33" s="14"/>
      <c r="EI33" s="14">
        <v>0</v>
      </c>
      <c r="EJ33" s="14">
        <v>108.1</v>
      </c>
      <c r="EK33" s="14">
        <v>112.90537</v>
      </c>
      <c r="EL33" s="14">
        <v>112.90537</v>
      </c>
      <c r="EM33" s="14">
        <v>-4.8053699999999999</v>
      </c>
      <c r="EN33" s="14">
        <v>223.2</v>
      </c>
      <c r="EO33" s="14">
        <v>221.55625000000001</v>
      </c>
      <c r="EP33" s="14">
        <v>221.55625000000001</v>
      </c>
      <c r="EQ33" s="14">
        <v>1.64375</v>
      </c>
      <c r="ER33" s="14"/>
      <c r="ES33" s="14"/>
      <c r="ET33" s="14"/>
      <c r="EU33" s="14">
        <v>0</v>
      </c>
      <c r="EV33" s="14"/>
      <c r="EW33" s="14"/>
      <c r="EX33" s="14"/>
      <c r="EY33" s="14">
        <v>0</v>
      </c>
      <c r="EZ33" s="14"/>
      <c r="FA33" s="14"/>
      <c r="FB33" s="14"/>
      <c r="FC33" s="14">
        <v>0</v>
      </c>
      <c r="FD33" s="14">
        <v>6.5</v>
      </c>
      <c r="FE33" s="14">
        <v>0</v>
      </c>
      <c r="FF33" s="14">
        <v>0</v>
      </c>
      <c r="FG33" s="14">
        <v>6.5</v>
      </c>
      <c r="FH33" s="14">
        <v>224</v>
      </c>
      <c r="FI33" s="14">
        <v>229.57073</v>
      </c>
      <c r="FJ33" s="14">
        <v>229.57073</v>
      </c>
      <c r="FK33" s="14">
        <v>-5.5707300000000002</v>
      </c>
      <c r="FL33" s="14">
        <v>81</v>
      </c>
      <c r="FM33" s="14">
        <v>79.38167</v>
      </c>
      <c r="FN33" s="14">
        <v>79.38167</v>
      </c>
      <c r="FO33" s="14">
        <v>1.61833</v>
      </c>
      <c r="FP33" s="14">
        <v>142.69999999999999</v>
      </c>
      <c r="FQ33" s="14">
        <v>151.179</v>
      </c>
      <c r="FR33" s="14">
        <v>151.179</v>
      </c>
      <c r="FS33" s="14">
        <v>-8.4789999999999992</v>
      </c>
      <c r="FT33" s="14">
        <v>41.9</v>
      </c>
      <c r="FU33" s="14">
        <v>41.498959999999997</v>
      </c>
      <c r="FV33" s="14">
        <v>41.498959999999997</v>
      </c>
      <c r="FW33" s="14">
        <v>0.40104000000000001</v>
      </c>
      <c r="FX33" s="14">
        <v>0</v>
      </c>
      <c r="FY33" s="14">
        <v>0</v>
      </c>
      <c r="FZ33" s="14">
        <v>0</v>
      </c>
      <c r="GA33" s="14">
        <v>0</v>
      </c>
      <c r="GB33" s="14">
        <v>19.7</v>
      </c>
      <c r="GC33" s="14">
        <v>19.121949999999998</v>
      </c>
      <c r="GD33" s="14">
        <v>19.121949999999998</v>
      </c>
      <c r="GE33" s="14">
        <v>0.57804999999999995</v>
      </c>
      <c r="GF33" s="14">
        <v>87.6</v>
      </c>
      <c r="GG33" s="14">
        <v>87.657560000000004</v>
      </c>
      <c r="GH33" s="14">
        <v>87.657560000000004</v>
      </c>
      <c r="GI33" s="14">
        <v>-5.756E-2</v>
      </c>
      <c r="GJ33" s="14">
        <v>171.5</v>
      </c>
      <c r="GK33" s="14">
        <v>180.74614</v>
      </c>
      <c r="GL33" s="14">
        <v>181.66672</v>
      </c>
      <c r="GM33" s="14">
        <v>-10.16672</v>
      </c>
      <c r="GN33" s="14">
        <v>172.6</v>
      </c>
      <c r="GO33" s="14">
        <v>180.74614</v>
      </c>
      <c r="GP33" s="14">
        <v>181.66672</v>
      </c>
      <c r="GQ33" s="14">
        <v>-9.0667200000000001</v>
      </c>
      <c r="GR33" s="14">
        <v>183.4</v>
      </c>
      <c r="GS33" s="14">
        <v>180.74614</v>
      </c>
      <c r="GT33" s="14">
        <v>181.66672</v>
      </c>
      <c r="GU33" s="14">
        <v>1.7332799999999999</v>
      </c>
      <c r="GV33" s="14">
        <v>105.4</v>
      </c>
      <c r="GW33" s="14">
        <v>110.91316999999999</v>
      </c>
      <c r="GX33" s="14">
        <v>110.91316999999999</v>
      </c>
      <c r="GY33" s="14">
        <v>-5.5131699999999997</v>
      </c>
      <c r="GZ33" s="14">
        <v>8.5</v>
      </c>
      <c r="HA33" s="14"/>
      <c r="HB33" s="14">
        <v>9.09</v>
      </c>
      <c r="HC33" s="14">
        <v>-0.59</v>
      </c>
      <c r="HD33" s="14">
        <v>8.8000000000000007</v>
      </c>
      <c r="HE33" s="14">
        <v>9.0964100000000006</v>
      </c>
      <c r="HF33" s="14">
        <v>9.9490999999999996</v>
      </c>
      <c r="HG33" s="14">
        <v>-1.1491</v>
      </c>
      <c r="HH33" s="14">
        <v>45.2</v>
      </c>
      <c r="HI33" s="14">
        <v>47.26634</v>
      </c>
      <c r="HJ33" s="14">
        <v>47.26634</v>
      </c>
      <c r="HK33" s="14">
        <v>-2.0663399999999998</v>
      </c>
      <c r="HL33" s="14">
        <v>20</v>
      </c>
      <c r="HM33" s="14">
        <v>30</v>
      </c>
      <c r="HN33" s="14">
        <v>30</v>
      </c>
      <c r="HO33" s="14">
        <v>-10</v>
      </c>
      <c r="HP33" s="14">
        <v>3.8</v>
      </c>
      <c r="HQ33" s="14">
        <v>3.8872599999999999</v>
      </c>
      <c r="HR33" s="14">
        <v>3.8872599999999999</v>
      </c>
      <c r="HS33" s="14">
        <v>-8.7260000000000004E-2</v>
      </c>
      <c r="HT33" s="14">
        <v>36.6</v>
      </c>
      <c r="HU33" s="14">
        <v>33.323279999999997</v>
      </c>
      <c r="HV33" s="14">
        <v>33.323279999999997</v>
      </c>
      <c r="HW33" s="14">
        <v>3.2767200000000001</v>
      </c>
      <c r="HX33" s="14">
        <v>168.4</v>
      </c>
      <c r="HY33" s="14">
        <v>171.54185000000001</v>
      </c>
      <c r="HZ33" s="14">
        <v>171.54185000000001</v>
      </c>
      <c r="IA33" s="14">
        <v>-3.1418499999999998</v>
      </c>
      <c r="IB33" s="14">
        <v>46.3</v>
      </c>
      <c r="IC33" s="14">
        <v>47.67127</v>
      </c>
      <c r="ID33" s="14">
        <v>47.67127</v>
      </c>
      <c r="IE33" s="14">
        <v>-1.37127</v>
      </c>
      <c r="IF33" s="14"/>
      <c r="IG33" s="14"/>
      <c r="IH33" s="14"/>
      <c r="II33" s="14">
        <v>0</v>
      </c>
      <c r="IJ33" s="14"/>
      <c r="IK33" s="14"/>
      <c r="IL33" s="14"/>
      <c r="IM33" s="14">
        <v>0</v>
      </c>
      <c r="IN33" s="14">
        <v>0</v>
      </c>
      <c r="IO33" s="14"/>
      <c r="IP33" s="14">
        <v>0</v>
      </c>
      <c r="IQ33" s="14">
        <v>0</v>
      </c>
      <c r="IR33" s="14"/>
      <c r="IS33" s="14"/>
      <c r="IT33" s="14"/>
      <c r="IU33" s="14">
        <v>0</v>
      </c>
      <c r="IV33" s="14"/>
      <c r="IW33" s="14"/>
      <c r="IX33" s="14"/>
      <c r="IY33" s="14">
        <v>0</v>
      </c>
      <c r="IZ33" s="14"/>
      <c r="JA33" s="14"/>
      <c r="JB33" s="14"/>
      <c r="JC33" s="14">
        <v>0</v>
      </c>
      <c r="JD33" s="14">
        <v>0</v>
      </c>
      <c r="JE33" s="14">
        <v>0</v>
      </c>
      <c r="JF33" s="14">
        <v>0</v>
      </c>
      <c r="JG33" s="14">
        <v>0</v>
      </c>
      <c r="JH33" s="14"/>
      <c r="JI33" s="14"/>
      <c r="JJ33" s="14"/>
      <c r="JK33" s="14">
        <v>0</v>
      </c>
      <c r="JL33" s="14">
        <v>159.80000000000001</v>
      </c>
      <c r="JM33" s="14">
        <v>150.66667000000001</v>
      </c>
      <c r="JN33" s="14">
        <v>150.66667000000001</v>
      </c>
      <c r="JO33" s="14">
        <v>9.1333300000000008</v>
      </c>
      <c r="JP33" s="14">
        <v>0</v>
      </c>
      <c r="JQ33" s="14">
        <v>0</v>
      </c>
      <c r="JR33" s="14">
        <v>0</v>
      </c>
      <c r="JS33" s="14">
        <v>0</v>
      </c>
      <c r="JT33" s="14">
        <v>67.3</v>
      </c>
      <c r="JU33" s="14">
        <v>75.333330000000004</v>
      </c>
      <c r="JV33" s="14">
        <v>75.333330000000004</v>
      </c>
      <c r="JW33" s="14">
        <v>-8.0333299999999994</v>
      </c>
      <c r="JX33" s="14">
        <v>0</v>
      </c>
      <c r="JY33" s="14">
        <v>0</v>
      </c>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3.5</v>
      </c>
      <c r="LE33" s="14">
        <v>3.9931199999999998</v>
      </c>
      <c r="LF33" s="14">
        <v>3.9931199999999998</v>
      </c>
      <c r="LG33" s="14">
        <v>-0.49312</v>
      </c>
      <c r="LH33" s="14">
        <v>222.8</v>
      </c>
      <c r="LI33" s="14">
        <v>271.12195000000003</v>
      </c>
      <c r="LJ33" s="14">
        <v>271.12195000000003</v>
      </c>
      <c r="LK33" s="14">
        <v>-48.321950000000001</v>
      </c>
      <c r="LL33" s="14">
        <v>125.3</v>
      </c>
      <c r="LM33" s="14">
        <v>133.67995999999999</v>
      </c>
      <c r="LN33" s="14">
        <v>133.67995999999999</v>
      </c>
      <c r="LO33" s="14">
        <v>-8.3799600000000005</v>
      </c>
      <c r="LP33" s="14"/>
      <c r="LQ33" s="14"/>
      <c r="LR33" s="14"/>
      <c r="LS33" s="14">
        <v>0</v>
      </c>
      <c r="LT33" s="14">
        <v>76.3</v>
      </c>
      <c r="LU33" s="14">
        <v>78.567999999999998</v>
      </c>
      <c r="LV33" s="14">
        <v>78.567999999999998</v>
      </c>
      <c r="LW33" s="14">
        <v>-2.2679999999999998</v>
      </c>
      <c r="LX33" s="14">
        <v>28.9</v>
      </c>
      <c r="LY33" s="14">
        <v>30.097560000000001</v>
      </c>
      <c r="LZ33" s="14">
        <v>30.097560000000001</v>
      </c>
      <c r="MA33" s="14">
        <v>-1.19756</v>
      </c>
      <c r="MB33" s="14"/>
      <c r="MC33" s="14"/>
      <c r="MD33" s="14"/>
      <c r="ME33" s="14">
        <v>0</v>
      </c>
      <c r="MF33" s="14"/>
      <c r="MG33" s="14"/>
      <c r="MH33" s="14"/>
      <c r="MI33" s="14">
        <v>0</v>
      </c>
      <c r="MJ33" s="14"/>
      <c r="MK33" s="14"/>
      <c r="ML33" s="14"/>
      <c r="MM33" s="14">
        <v>0</v>
      </c>
      <c r="MN33" s="14">
        <v>149.4</v>
      </c>
      <c r="MO33" s="14">
        <v>146.66612000000001</v>
      </c>
      <c r="MP33" s="14">
        <v>149.774</v>
      </c>
      <c r="MQ33" s="14">
        <v>-0.374</v>
      </c>
      <c r="MR33" s="14">
        <v>145.80000000000001</v>
      </c>
      <c r="MS33" s="14">
        <v>146.66612000000001</v>
      </c>
      <c r="MT33" s="14">
        <v>149.774</v>
      </c>
      <c r="MU33" s="14">
        <v>-3.9740000000000002</v>
      </c>
      <c r="MV33" s="14">
        <v>150</v>
      </c>
      <c r="MW33" s="14">
        <v>146.66612000000001</v>
      </c>
      <c r="MX33" s="14">
        <v>149.774</v>
      </c>
      <c r="MY33" s="14">
        <v>0.22600000000000001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1.1259999999999999</v>
      </c>
      <c r="OE33" s="14">
        <v>0.17399999999999999</v>
      </c>
      <c r="OF33" s="14">
        <v>82.7</v>
      </c>
      <c r="OG33" s="14">
        <v>96.444000000000003</v>
      </c>
      <c r="OH33" s="14">
        <v>96.444000000000003</v>
      </c>
      <c r="OI33" s="14">
        <v>-13.744</v>
      </c>
      <c r="OJ33" s="14">
        <v>44.9</v>
      </c>
      <c r="OK33" s="14"/>
      <c r="OL33" s="14">
        <v>68.317999999999998</v>
      </c>
      <c r="OM33" s="14">
        <v>-23.417999999999999</v>
      </c>
      <c r="ON33" s="14">
        <v>13.9</v>
      </c>
      <c r="OO33" s="14">
        <v>14.442</v>
      </c>
      <c r="OP33" s="14">
        <v>14.442</v>
      </c>
      <c r="OQ33" s="14">
        <v>-0.54200000000000004</v>
      </c>
      <c r="OR33" s="14">
        <v>0.3</v>
      </c>
      <c r="OS33" s="14"/>
      <c r="OT33" s="14">
        <v>0.4</v>
      </c>
      <c r="OU33" s="14">
        <v>-0.1</v>
      </c>
      <c r="OV33" s="14">
        <v>20</v>
      </c>
      <c r="OW33" s="14">
        <v>20</v>
      </c>
      <c r="OX33" s="14">
        <v>17.560980000000001</v>
      </c>
      <c r="OY33" s="14">
        <v>2.4390200000000002</v>
      </c>
      <c r="OZ33" s="14">
        <v>9.9</v>
      </c>
      <c r="PA33" s="14">
        <v>9.9830000000000005</v>
      </c>
      <c r="PB33" s="14">
        <v>9.9830000000000005</v>
      </c>
      <c r="PC33" s="14">
        <v>-8.3000000000000004E-2</v>
      </c>
      <c r="PD33" s="14">
        <v>5.5</v>
      </c>
      <c r="PE33" s="14">
        <v>5.67</v>
      </c>
      <c r="PF33" s="14">
        <v>5.67</v>
      </c>
      <c r="PG33" s="14">
        <v>-0.17</v>
      </c>
      <c r="PH33" s="14">
        <v>1.2</v>
      </c>
      <c r="PI33" s="14">
        <v>1</v>
      </c>
      <c r="PJ33" s="14">
        <v>1</v>
      </c>
      <c r="PK33" s="14">
        <v>0.2</v>
      </c>
      <c r="PL33" s="14">
        <v>3.2</v>
      </c>
      <c r="PM33" s="14">
        <v>3.4</v>
      </c>
      <c r="PN33" s="14">
        <v>3.4</v>
      </c>
      <c r="PO33" s="14">
        <v>-0.2</v>
      </c>
      <c r="PP33" s="14">
        <v>5.0999999999999996</v>
      </c>
      <c r="PQ33" s="14">
        <v>5</v>
      </c>
      <c r="PR33" s="14">
        <v>5</v>
      </c>
      <c r="PS33" s="14">
        <v>0.1</v>
      </c>
      <c r="PT33" s="14">
        <v>18.12</v>
      </c>
      <c r="PU33" s="14"/>
      <c r="PV33" s="14">
        <v>19.5122</v>
      </c>
      <c r="PW33" s="14">
        <v>-1.3922000000000001</v>
      </c>
      <c r="PX33" s="14">
        <v>15.1</v>
      </c>
      <c r="PY33" s="14">
        <v>14</v>
      </c>
      <c r="PZ33" s="14">
        <v>19.5122</v>
      </c>
      <c r="QA33" s="14">
        <v>-4.4122000000000003</v>
      </c>
      <c r="QB33" s="14">
        <v>18.7</v>
      </c>
      <c r="QC33" s="14">
        <v>17.560980000000001</v>
      </c>
      <c r="QD33" s="14">
        <v>17.560980000000001</v>
      </c>
      <c r="QE33" s="14">
        <v>1.1390199999999999</v>
      </c>
      <c r="QF33" s="14">
        <v>3.6</v>
      </c>
      <c r="QG33" s="14">
        <v>3.5</v>
      </c>
      <c r="QH33" s="14">
        <v>3.5</v>
      </c>
      <c r="QI33" s="14">
        <v>0.1</v>
      </c>
      <c r="QJ33" s="14">
        <v>18.5</v>
      </c>
      <c r="QK33" s="14">
        <v>18.048780000000001</v>
      </c>
      <c r="QL33" s="14">
        <v>18.048780000000001</v>
      </c>
      <c r="QM33" s="14">
        <v>0.45122000000000001</v>
      </c>
      <c r="QN33" s="14">
        <v>12</v>
      </c>
      <c r="QO33" s="14"/>
      <c r="QP33" s="14">
        <v>11.576000000000001</v>
      </c>
      <c r="QQ33" s="14">
        <v>0.42399999999999999</v>
      </c>
      <c r="QR33" s="14">
        <v>12.2</v>
      </c>
      <c r="QS33" s="14"/>
      <c r="QT33" s="14">
        <v>16.18</v>
      </c>
      <c r="QU33" s="14">
        <v>-3.98</v>
      </c>
      <c r="QV33" s="14">
        <v>22.3</v>
      </c>
      <c r="QW33" s="14">
        <v>23.3</v>
      </c>
      <c r="QX33" s="14">
        <v>22.195</v>
      </c>
      <c r="QY33" s="14">
        <v>0.105</v>
      </c>
      <c r="QZ33" s="14">
        <v>71.900000000000006</v>
      </c>
      <c r="RA33" s="14">
        <v>75.400000000000006</v>
      </c>
      <c r="RB33" s="14">
        <v>73.81</v>
      </c>
      <c r="RC33" s="14">
        <v>-1.91</v>
      </c>
      <c r="RD33" s="14"/>
      <c r="RE33" s="14"/>
      <c r="RF33" s="14"/>
      <c r="RG33" s="14">
        <v>0</v>
      </c>
      <c r="RH33" s="14"/>
      <c r="RI33" s="14"/>
      <c r="RJ33" s="14"/>
      <c r="RK33" s="14">
        <v>0</v>
      </c>
      <c r="RL33" s="14"/>
      <c r="RM33" s="14"/>
      <c r="RN33" s="14"/>
      <c r="RO33" s="14">
        <v>0</v>
      </c>
      <c r="RP33" s="14"/>
      <c r="RQ33" s="14"/>
      <c r="RR33" s="14"/>
      <c r="RS33" s="14">
        <v>0</v>
      </c>
      <c r="RT33" s="14">
        <v>11.4</v>
      </c>
      <c r="RU33" s="14"/>
      <c r="RV33" s="14">
        <v>14.505000000000001</v>
      </c>
      <c r="RW33" s="14">
        <v>-3.105</v>
      </c>
      <c r="RX33" s="14">
        <v>3.4</v>
      </c>
      <c r="RY33" s="14">
        <v>3.2490000000000001</v>
      </c>
      <c r="RZ33" s="14">
        <v>3.2490000000000001</v>
      </c>
      <c r="SA33" s="14">
        <v>0.151</v>
      </c>
      <c r="SB33" s="14">
        <v>20.2</v>
      </c>
      <c r="SC33" s="14">
        <v>19.869240000000001</v>
      </c>
      <c r="SD33" s="14">
        <v>19.869240000000001</v>
      </c>
      <c r="SE33" s="14">
        <v>0.33076</v>
      </c>
      <c r="SF33" s="14">
        <v>3.12</v>
      </c>
      <c r="SG33" s="14">
        <v>2</v>
      </c>
      <c r="SH33" s="14">
        <v>2</v>
      </c>
      <c r="SI33" s="14">
        <v>1.1200000000000001</v>
      </c>
      <c r="SJ33" s="14"/>
      <c r="SK33" s="14"/>
      <c r="SL33" s="14">
        <v>0.7</v>
      </c>
      <c r="SM33" s="14">
        <v>-0.7</v>
      </c>
      <c r="SN33" s="14">
        <v>19.8</v>
      </c>
      <c r="SO33" s="14">
        <v>19.121949999999998</v>
      </c>
      <c r="SP33" s="14">
        <v>19.121949999999998</v>
      </c>
      <c r="SQ33" s="14">
        <v>0.67805000000000004</v>
      </c>
      <c r="SR33" s="14">
        <v>9.1999999999999993</v>
      </c>
      <c r="SS33" s="14">
        <v>12.7</v>
      </c>
      <c r="ST33" s="14">
        <v>12.7</v>
      </c>
      <c r="SU33" s="14">
        <v>-3.5</v>
      </c>
      <c r="SV33" s="14">
        <v>15.9</v>
      </c>
      <c r="SW33" s="14">
        <v>17.560980000000001</v>
      </c>
      <c r="SX33" s="14">
        <v>17.560980000000001</v>
      </c>
      <c r="SY33" s="14">
        <v>-1.6609799999999999</v>
      </c>
      <c r="SZ33" s="14">
        <v>20.100000000000001</v>
      </c>
      <c r="TA33" s="14">
        <v>19.5122</v>
      </c>
      <c r="TB33" s="14">
        <v>19.5122</v>
      </c>
      <c r="TC33" s="14">
        <v>0.58779999999999999</v>
      </c>
      <c r="TD33" s="14">
        <v>20</v>
      </c>
      <c r="TE33" s="14">
        <v>19.317070000000001</v>
      </c>
      <c r="TF33" s="14">
        <v>19.317070000000001</v>
      </c>
      <c r="TG33" s="14">
        <v>0.68293000000000004</v>
      </c>
      <c r="TH33" s="14">
        <v>21.2</v>
      </c>
      <c r="TI33" s="14">
        <v>17.899999999999999</v>
      </c>
      <c r="TJ33" s="14">
        <v>15.911</v>
      </c>
      <c r="TK33" s="14">
        <v>5.2889999999999997</v>
      </c>
      <c r="TL33" s="14">
        <v>43</v>
      </c>
      <c r="TM33" s="14">
        <v>59.771999999999998</v>
      </c>
      <c r="TN33" s="14">
        <v>59.771999999999998</v>
      </c>
      <c r="TO33" s="14">
        <v>-16.771999999999998</v>
      </c>
      <c r="TP33" s="14">
        <v>30.6</v>
      </c>
      <c r="TQ33" s="14"/>
      <c r="TR33" s="14">
        <v>29.161999999999999</v>
      </c>
      <c r="TS33" s="14">
        <v>1.4379999999999999</v>
      </c>
      <c r="TT33" s="14">
        <v>99.1</v>
      </c>
      <c r="TU33" s="14">
        <v>96.5</v>
      </c>
      <c r="TV33" s="14">
        <v>63.835000000000001</v>
      </c>
      <c r="TW33" s="14">
        <v>35.265000000000001</v>
      </c>
      <c r="TX33" s="14">
        <v>96.4</v>
      </c>
      <c r="TY33" s="14">
        <v>97.9</v>
      </c>
      <c r="TZ33" s="14">
        <v>74.222999999999999</v>
      </c>
      <c r="UA33" s="14">
        <v>22.177</v>
      </c>
      <c r="UB33" s="14">
        <v>17.100000000000001</v>
      </c>
      <c r="UC33" s="14">
        <v>10</v>
      </c>
      <c r="UD33" s="14">
        <v>8.2829999999999995</v>
      </c>
      <c r="UE33" s="14">
        <v>8.8170000000000002</v>
      </c>
      <c r="UF33" s="14">
        <v>15.2</v>
      </c>
      <c r="UG33" s="14">
        <v>8.1999999999999993</v>
      </c>
      <c r="UH33" s="14">
        <v>6.9340000000000002</v>
      </c>
      <c r="UI33" s="14">
        <v>8.266</v>
      </c>
      <c r="UJ33" s="14">
        <v>20.9</v>
      </c>
      <c r="UK33" s="14">
        <v>19.5122</v>
      </c>
      <c r="UL33" s="14">
        <v>19.5122</v>
      </c>
      <c r="UM33" s="14">
        <v>1.3877999999999999</v>
      </c>
      <c r="UN33" s="14">
        <v>6.9</v>
      </c>
      <c r="UO33" s="14">
        <v>8</v>
      </c>
      <c r="UP33" s="14">
        <v>8</v>
      </c>
      <c r="UQ33" s="14">
        <v>-1.1000000000000001</v>
      </c>
      <c r="UR33" s="14">
        <v>8</v>
      </c>
      <c r="US33" s="14">
        <v>7.9</v>
      </c>
      <c r="UT33" s="14">
        <v>7.9</v>
      </c>
      <c r="UU33" s="14">
        <v>0.1</v>
      </c>
      <c r="UV33" s="14">
        <v>20.399999999999999</v>
      </c>
      <c r="UW33" s="14">
        <v>19.5122</v>
      </c>
      <c r="UX33" s="14">
        <v>19.5122</v>
      </c>
      <c r="UY33" s="14">
        <v>0.88780000000000003</v>
      </c>
      <c r="UZ33" s="14">
        <v>20.399999999999999</v>
      </c>
      <c r="VA33" s="14">
        <v>19.5122</v>
      </c>
      <c r="VB33" s="14">
        <v>19.5122</v>
      </c>
      <c r="VC33" s="14">
        <v>0.88780000000000003</v>
      </c>
      <c r="VD33" s="14">
        <v>20.2</v>
      </c>
      <c r="VE33" s="14">
        <v>19.5122</v>
      </c>
      <c r="VF33" s="14">
        <v>19.5122</v>
      </c>
      <c r="VG33" s="14">
        <v>0.68779999999999997</v>
      </c>
      <c r="VH33" s="14">
        <v>11</v>
      </c>
      <c r="VI33" s="14">
        <v>12.146000000000001</v>
      </c>
      <c r="VJ33" s="14">
        <v>12.146000000000001</v>
      </c>
      <c r="VK33" s="14">
        <v>-1.1459999999999999</v>
      </c>
      <c r="VL33" s="14">
        <v>130.4</v>
      </c>
      <c r="VM33" s="14"/>
      <c r="VN33" s="14">
        <v>241.5</v>
      </c>
      <c r="VO33" s="14">
        <v>-111.1</v>
      </c>
      <c r="VP33" s="14">
        <v>12.8</v>
      </c>
      <c r="VQ33" s="14"/>
      <c r="VR33" s="14">
        <v>15.021000000000001</v>
      </c>
      <c r="VS33" s="14">
        <v>-2.2210000000000001</v>
      </c>
      <c r="VT33" s="14">
        <v>52.5</v>
      </c>
      <c r="VU33" s="14"/>
      <c r="VV33" s="14">
        <v>117.348</v>
      </c>
      <c r="VW33" s="14">
        <v>-64.847999999999999</v>
      </c>
      <c r="VX33" s="14">
        <v>0.6</v>
      </c>
      <c r="VY33" s="14">
        <v>0.6</v>
      </c>
      <c r="VZ33" s="14">
        <v>0.6</v>
      </c>
      <c r="WA33" s="14">
        <v>0</v>
      </c>
      <c r="WB33" s="14">
        <v>114.9</v>
      </c>
      <c r="WC33" s="14">
        <v>91.4</v>
      </c>
      <c r="WD33" s="14">
        <v>58</v>
      </c>
      <c r="WE33" s="14">
        <v>56.9</v>
      </c>
      <c r="WF33" s="14">
        <v>58.8</v>
      </c>
      <c r="WG33" s="14">
        <v>39.869999999999997</v>
      </c>
      <c r="WH33" s="14">
        <v>51</v>
      </c>
      <c r="WI33" s="14">
        <v>7.8</v>
      </c>
      <c r="WJ33" s="14">
        <v>39.5</v>
      </c>
      <c r="WK33" s="14"/>
      <c r="WL33" s="14">
        <v>84.557000000000002</v>
      </c>
      <c r="WM33" s="14">
        <v>-45.057000000000002</v>
      </c>
      <c r="WN33" s="14">
        <v>15.9</v>
      </c>
      <c r="WO33" s="14"/>
      <c r="WP33" s="14">
        <v>15.307</v>
      </c>
      <c r="WQ33" s="14">
        <v>0.59299999999999997</v>
      </c>
      <c r="WR33" s="14">
        <v>9.6</v>
      </c>
      <c r="WS33" s="14">
        <v>9.6</v>
      </c>
      <c r="WT33" s="14">
        <v>9.6</v>
      </c>
      <c r="WU33" s="14">
        <v>0</v>
      </c>
      <c r="WV33" s="14">
        <v>20</v>
      </c>
      <c r="WW33" s="14">
        <v>19.317070000000001</v>
      </c>
      <c r="WX33" s="14">
        <v>19.317070000000001</v>
      </c>
      <c r="WY33" s="14">
        <v>0.68293000000000004</v>
      </c>
      <c r="WZ33" s="14">
        <v>8.8000000000000007</v>
      </c>
      <c r="XA33" s="14">
        <v>10.8</v>
      </c>
      <c r="XB33" s="14">
        <v>10.8</v>
      </c>
      <c r="XC33" s="14">
        <v>-2</v>
      </c>
      <c r="XD33" s="14"/>
      <c r="XE33" s="14"/>
      <c r="XF33" s="14"/>
      <c r="XG33" s="14">
        <v>0</v>
      </c>
      <c r="XH33" s="14"/>
      <c r="XI33" s="14"/>
      <c r="XJ33" s="14"/>
      <c r="XK33" s="14">
        <v>0</v>
      </c>
      <c r="XL33" s="14">
        <v>17.100000000000001</v>
      </c>
      <c r="XM33" s="14">
        <v>14</v>
      </c>
      <c r="XN33" s="14">
        <v>14</v>
      </c>
      <c r="XO33" s="14">
        <v>3.1</v>
      </c>
      <c r="XP33" s="14"/>
      <c r="XQ33" s="14"/>
      <c r="XR33" s="14"/>
      <c r="XS33" s="14">
        <v>0</v>
      </c>
      <c r="XT33" s="14"/>
      <c r="XU33" s="14"/>
      <c r="XV33" s="14"/>
      <c r="XW33" s="14">
        <v>0</v>
      </c>
    </row>
    <row r="34" spans="1:647" ht="24" customHeight="1" x14ac:dyDescent="0.35">
      <c r="A34" s="1"/>
      <c r="B34" s="16" t="s">
        <v>68</v>
      </c>
      <c r="C34" s="16" t="s">
        <v>836</v>
      </c>
      <c r="D34" s="17"/>
      <c r="E34" s="17"/>
      <c r="F34" s="17"/>
      <c r="G34" s="17">
        <v>0</v>
      </c>
      <c r="H34" s="17"/>
      <c r="I34" s="17"/>
      <c r="J34" s="17"/>
      <c r="K34" s="17">
        <v>0</v>
      </c>
      <c r="L34" s="17"/>
      <c r="M34" s="17"/>
      <c r="N34" s="17"/>
      <c r="O34" s="17">
        <v>0</v>
      </c>
      <c r="P34" s="17">
        <v>649.4</v>
      </c>
      <c r="Q34" s="17">
        <v>646.79789000000005</v>
      </c>
      <c r="R34" s="17">
        <v>646.79789000000005</v>
      </c>
      <c r="S34" s="17">
        <v>2.6021100000000001</v>
      </c>
      <c r="T34" s="17">
        <v>216.1</v>
      </c>
      <c r="U34" s="17">
        <v>211.44126</v>
      </c>
      <c r="V34" s="17">
        <v>211.44126</v>
      </c>
      <c r="W34" s="17">
        <v>4.6587399999999999</v>
      </c>
      <c r="X34" s="17"/>
      <c r="Y34" s="17"/>
      <c r="Z34" s="17"/>
      <c r="AA34" s="17">
        <v>0</v>
      </c>
      <c r="AB34" s="17"/>
      <c r="AC34" s="17"/>
      <c r="AD34" s="17"/>
      <c r="AE34" s="17">
        <v>0</v>
      </c>
      <c r="AF34" s="17">
        <v>90.6</v>
      </c>
      <c r="AG34" s="17">
        <v>92.226339999999993</v>
      </c>
      <c r="AH34" s="17">
        <v>92.226339999999993</v>
      </c>
      <c r="AI34" s="17">
        <v>-1.6263399999999999</v>
      </c>
      <c r="AJ34" s="17">
        <v>198.9</v>
      </c>
      <c r="AK34" s="17">
        <v>215.56104999999999</v>
      </c>
      <c r="AL34" s="17">
        <v>215.56104999999999</v>
      </c>
      <c r="AM34" s="17">
        <v>-16.661049999999999</v>
      </c>
      <c r="AN34" s="17">
        <v>25.5</v>
      </c>
      <c r="AO34" s="17">
        <v>27.692309999999999</v>
      </c>
      <c r="AP34" s="17">
        <v>27.692309999999999</v>
      </c>
      <c r="AQ34" s="17">
        <v>-2.19231</v>
      </c>
      <c r="AR34" s="17"/>
      <c r="AS34" s="17"/>
      <c r="AT34" s="17"/>
      <c r="AU34" s="17">
        <v>0</v>
      </c>
      <c r="AV34" s="17">
        <v>111.8</v>
      </c>
      <c r="AW34" s="17">
        <v>147.33328</v>
      </c>
      <c r="AX34" s="17">
        <v>120.65436</v>
      </c>
      <c r="AY34" s="17">
        <v>-8.8543599999999998</v>
      </c>
      <c r="AZ34" s="17">
        <v>111.8</v>
      </c>
      <c r="BA34" s="17">
        <v>147.33328</v>
      </c>
      <c r="BB34" s="17">
        <v>120.65436</v>
      </c>
      <c r="BC34" s="17">
        <v>-8.8543599999999998</v>
      </c>
      <c r="BD34" s="17">
        <v>111.2</v>
      </c>
      <c r="BE34" s="17">
        <v>147.33328</v>
      </c>
      <c r="BF34" s="17">
        <v>120.65436</v>
      </c>
      <c r="BG34" s="17">
        <v>-9.4543599999999994</v>
      </c>
      <c r="BH34" s="17">
        <v>210.4</v>
      </c>
      <c r="BI34" s="17">
        <v>220.99993000000001</v>
      </c>
      <c r="BJ34" s="17">
        <v>180.98154</v>
      </c>
      <c r="BK34" s="17">
        <v>29.41846</v>
      </c>
      <c r="BL34" s="17">
        <v>203.4</v>
      </c>
      <c r="BM34" s="17">
        <v>195.12200999999999</v>
      </c>
      <c r="BN34" s="17">
        <v>195.12200999999999</v>
      </c>
      <c r="BO34" s="17">
        <v>8.2779900000000008</v>
      </c>
      <c r="BP34" s="17">
        <v>108.6</v>
      </c>
      <c r="BQ34" s="17">
        <v>97.561000000000007</v>
      </c>
      <c r="BR34" s="17">
        <v>97.561000000000007</v>
      </c>
      <c r="BS34" s="17">
        <v>11.039</v>
      </c>
      <c r="BT34" s="17">
        <v>560.70000000000005</v>
      </c>
      <c r="BU34" s="17">
        <v>568.29854</v>
      </c>
      <c r="BV34" s="17">
        <v>568.29854</v>
      </c>
      <c r="BW34" s="17">
        <v>-7.5985399999999998</v>
      </c>
      <c r="BX34" s="17">
        <v>10.4</v>
      </c>
      <c r="BY34" s="17">
        <v>5.4891500000000004</v>
      </c>
      <c r="BZ34" s="17">
        <v>5.4891500000000004</v>
      </c>
      <c r="CA34" s="17">
        <v>4.9108499999999999</v>
      </c>
      <c r="CB34" s="17"/>
      <c r="CC34" s="17"/>
      <c r="CD34" s="17"/>
      <c r="CE34" s="17">
        <v>0</v>
      </c>
      <c r="CF34" s="17"/>
      <c r="CG34" s="17"/>
      <c r="CH34" s="17"/>
      <c r="CI34" s="17">
        <v>0</v>
      </c>
      <c r="CJ34" s="17"/>
      <c r="CK34" s="17"/>
      <c r="CL34" s="17"/>
      <c r="CM34" s="17">
        <v>0</v>
      </c>
      <c r="CN34" s="17"/>
      <c r="CO34" s="17"/>
      <c r="CP34" s="17"/>
      <c r="CQ34" s="17">
        <v>0</v>
      </c>
      <c r="CR34" s="17">
        <v>169.7</v>
      </c>
      <c r="CS34" s="17">
        <v>164.70732000000001</v>
      </c>
      <c r="CT34" s="17">
        <v>164.70732000000001</v>
      </c>
      <c r="CU34" s="17">
        <v>4.99268</v>
      </c>
      <c r="CV34" s="17">
        <v>7.4</v>
      </c>
      <c r="CW34" s="17">
        <v>7.1182800000000004</v>
      </c>
      <c r="CX34" s="17">
        <v>5.1346499999999997</v>
      </c>
      <c r="CY34" s="17">
        <v>2.2653500000000002</v>
      </c>
      <c r="CZ34" s="17">
        <v>3.7</v>
      </c>
      <c r="DA34" s="17">
        <v>3.9073199999999999</v>
      </c>
      <c r="DB34" s="17">
        <v>2.8184800000000001</v>
      </c>
      <c r="DC34" s="17">
        <v>0.88151999999999997</v>
      </c>
      <c r="DD34" s="17">
        <v>0</v>
      </c>
      <c r="DE34" s="17">
        <v>0</v>
      </c>
      <c r="DF34" s="17">
        <v>0</v>
      </c>
      <c r="DG34" s="17">
        <v>0</v>
      </c>
      <c r="DH34" s="17">
        <v>6.8</v>
      </c>
      <c r="DI34" s="17">
        <v>6.8787000000000003</v>
      </c>
      <c r="DJ34" s="17">
        <v>6.8787000000000003</v>
      </c>
      <c r="DK34" s="17">
        <v>-7.8700000000000006E-2</v>
      </c>
      <c r="DL34" s="17">
        <v>10.7</v>
      </c>
      <c r="DM34" s="17">
        <v>8.1736000000000004</v>
      </c>
      <c r="DN34" s="17">
        <v>8.1736000000000004</v>
      </c>
      <c r="DO34" s="17">
        <v>2.5264000000000002</v>
      </c>
      <c r="DP34" s="17">
        <v>75.400000000000006</v>
      </c>
      <c r="DQ34" s="17">
        <v>44.764240000000001</v>
      </c>
      <c r="DR34" s="17">
        <v>44.764240000000001</v>
      </c>
      <c r="DS34" s="17">
        <v>30.635760000000001</v>
      </c>
      <c r="DT34" s="17">
        <v>5.7</v>
      </c>
      <c r="DU34" s="17">
        <v>4.7632000000000003</v>
      </c>
      <c r="DV34" s="17">
        <v>4.7632000000000003</v>
      </c>
      <c r="DW34" s="17">
        <v>0.93679999999999997</v>
      </c>
      <c r="DX34" s="17"/>
      <c r="DY34" s="17"/>
      <c r="DZ34" s="17"/>
      <c r="EA34" s="17">
        <v>0</v>
      </c>
      <c r="EB34" s="17"/>
      <c r="EC34" s="17"/>
      <c r="ED34" s="17"/>
      <c r="EE34" s="17">
        <v>0</v>
      </c>
      <c r="EF34" s="17"/>
      <c r="EG34" s="17"/>
      <c r="EH34" s="17"/>
      <c r="EI34" s="17">
        <v>0</v>
      </c>
      <c r="EJ34" s="17">
        <v>111.2</v>
      </c>
      <c r="EK34" s="17">
        <v>112.90537</v>
      </c>
      <c r="EL34" s="17">
        <v>112.90537</v>
      </c>
      <c r="EM34" s="17">
        <v>-1.7053700000000001</v>
      </c>
      <c r="EN34" s="17">
        <v>221.5</v>
      </c>
      <c r="EO34" s="17">
        <v>221.55625000000001</v>
      </c>
      <c r="EP34" s="17">
        <v>221.25516999999999</v>
      </c>
      <c r="EQ34" s="17">
        <v>0.24482999999999999</v>
      </c>
      <c r="ER34" s="17"/>
      <c r="ES34" s="17"/>
      <c r="ET34" s="17"/>
      <c r="EU34" s="17">
        <v>0</v>
      </c>
      <c r="EV34" s="17"/>
      <c r="EW34" s="17"/>
      <c r="EX34" s="17"/>
      <c r="EY34" s="17">
        <v>0</v>
      </c>
      <c r="EZ34" s="17"/>
      <c r="FA34" s="17"/>
      <c r="FB34" s="17"/>
      <c r="FC34" s="17">
        <v>0</v>
      </c>
      <c r="FD34" s="17">
        <v>6.5</v>
      </c>
      <c r="FE34" s="17">
        <v>0</v>
      </c>
      <c r="FF34" s="17">
        <v>6.39</v>
      </c>
      <c r="FG34" s="17">
        <v>0.11</v>
      </c>
      <c r="FH34" s="17">
        <v>230.5</v>
      </c>
      <c r="FI34" s="17">
        <v>229.57073</v>
      </c>
      <c r="FJ34" s="17">
        <v>229.57073</v>
      </c>
      <c r="FK34" s="17">
        <v>0.92927000000000004</v>
      </c>
      <c r="FL34" s="17">
        <v>80.8</v>
      </c>
      <c r="FM34" s="17">
        <v>79.38167</v>
      </c>
      <c r="FN34" s="17">
        <v>79.38167</v>
      </c>
      <c r="FO34" s="17">
        <v>1.4183300000000001</v>
      </c>
      <c r="FP34" s="17">
        <v>149.80000000000001</v>
      </c>
      <c r="FQ34" s="17">
        <v>151.16900000000001</v>
      </c>
      <c r="FR34" s="17">
        <v>150.27984000000001</v>
      </c>
      <c r="FS34" s="17">
        <v>-0.47983999999999999</v>
      </c>
      <c r="FT34" s="17">
        <v>42.4</v>
      </c>
      <c r="FU34" s="17">
        <v>41.498959999999997</v>
      </c>
      <c r="FV34" s="17">
        <v>41.498959999999997</v>
      </c>
      <c r="FW34" s="17">
        <v>0.90103999999999995</v>
      </c>
      <c r="FX34" s="17">
        <v>0</v>
      </c>
      <c r="FY34" s="17">
        <v>0</v>
      </c>
      <c r="FZ34" s="17">
        <v>0</v>
      </c>
      <c r="GA34" s="17">
        <v>0</v>
      </c>
      <c r="GB34" s="17">
        <v>19.7</v>
      </c>
      <c r="GC34" s="17">
        <v>19.121949999999998</v>
      </c>
      <c r="GD34" s="17">
        <v>19.121949999999998</v>
      </c>
      <c r="GE34" s="17">
        <v>0.57804999999999995</v>
      </c>
      <c r="GF34" s="17">
        <v>94.1</v>
      </c>
      <c r="GG34" s="17">
        <v>87.657560000000004</v>
      </c>
      <c r="GH34" s="17">
        <v>87.657560000000004</v>
      </c>
      <c r="GI34" s="17">
        <v>6.4424400000000004</v>
      </c>
      <c r="GJ34" s="17">
        <v>177</v>
      </c>
      <c r="GK34" s="17">
        <v>156.96521000000001</v>
      </c>
      <c r="GL34" s="17">
        <v>181.66672</v>
      </c>
      <c r="GM34" s="17">
        <v>-4.6667199999999998</v>
      </c>
      <c r="GN34" s="17">
        <v>177.2</v>
      </c>
      <c r="GO34" s="17">
        <v>156.96521000000001</v>
      </c>
      <c r="GP34" s="17">
        <v>181.66672</v>
      </c>
      <c r="GQ34" s="17">
        <v>-4.4667199999999996</v>
      </c>
      <c r="GR34" s="17">
        <v>182.8</v>
      </c>
      <c r="GS34" s="17">
        <v>156.96521000000001</v>
      </c>
      <c r="GT34" s="17">
        <v>181.66672</v>
      </c>
      <c r="GU34" s="17">
        <v>1.1332800000000001</v>
      </c>
      <c r="GV34" s="17">
        <v>109.6</v>
      </c>
      <c r="GW34" s="17">
        <v>110.91316999999999</v>
      </c>
      <c r="GX34" s="17">
        <v>110.91316999999999</v>
      </c>
      <c r="GY34" s="17">
        <v>-1.3131699999999999</v>
      </c>
      <c r="GZ34" s="17">
        <v>8.4</v>
      </c>
      <c r="HA34" s="17"/>
      <c r="HB34" s="17">
        <v>9.09</v>
      </c>
      <c r="HC34" s="17">
        <v>-0.69</v>
      </c>
      <c r="HD34" s="17">
        <v>8.9</v>
      </c>
      <c r="HE34" s="17">
        <v>9.0964100000000006</v>
      </c>
      <c r="HF34" s="17">
        <v>9.9490999999999996</v>
      </c>
      <c r="HG34" s="17">
        <v>-1.0490999999999999</v>
      </c>
      <c r="HH34" s="17">
        <v>46.8</v>
      </c>
      <c r="HI34" s="17">
        <v>47.26634</v>
      </c>
      <c r="HJ34" s="17">
        <v>47.26634</v>
      </c>
      <c r="HK34" s="17">
        <v>-0.46633999999999998</v>
      </c>
      <c r="HL34" s="17">
        <v>17.899999999999999</v>
      </c>
      <c r="HM34" s="17">
        <v>30</v>
      </c>
      <c r="HN34" s="17">
        <v>30</v>
      </c>
      <c r="HO34" s="17">
        <v>-12.1</v>
      </c>
      <c r="HP34" s="17">
        <v>3.8</v>
      </c>
      <c r="HQ34" s="17">
        <v>3.8872599999999999</v>
      </c>
      <c r="HR34" s="17">
        <v>3.8872599999999999</v>
      </c>
      <c r="HS34" s="17">
        <v>-8.7260000000000004E-2</v>
      </c>
      <c r="HT34" s="17">
        <v>38</v>
      </c>
      <c r="HU34" s="17">
        <v>33.323279999999997</v>
      </c>
      <c r="HV34" s="17">
        <v>33.323279999999997</v>
      </c>
      <c r="HW34" s="17">
        <v>4.6767200000000004</v>
      </c>
      <c r="HX34" s="17">
        <v>175.1</v>
      </c>
      <c r="HY34" s="17">
        <v>171.54185000000001</v>
      </c>
      <c r="HZ34" s="17">
        <v>171.54185000000001</v>
      </c>
      <c r="IA34" s="17">
        <v>3.5581499999999999</v>
      </c>
      <c r="IB34" s="17">
        <v>47.7</v>
      </c>
      <c r="IC34" s="17">
        <v>47.67127</v>
      </c>
      <c r="ID34" s="17">
        <v>47.67127</v>
      </c>
      <c r="IE34" s="17">
        <v>2.8729999999999999E-2</v>
      </c>
      <c r="IF34" s="17"/>
      <c r="IG34" s="17"/>
      <c r="IH34" s="17"/>
      <c r="II34" s="17">
        <v>0</v>
      </c>
      <c r="IJ34" s="17"/>
      <c r="IK34" s="17"/>
      <c r="IL34" s="17"/>
      <c r="IM34" s="17">
        <v>0</v>
      </c>
      <c r="IN34" s="17">
        <v>0</v>
      </c>
      <c r="IO34" s="17"/>
      <c r="IP34" s="17">
        <v>0</v>
      </c>
      <c r="IQ34" s="17">
        <v>0</v>
      </c>
      <c r="IR34" s="17"/>
      <c r="IS34" s="17"/>
      <c r="IT34" s="17"/>
      <c r="IU34" s="17">
        <v>0</v>
      </c>
      <c r="IV34" s="17"/>
      <c r="IW34" s="17"/>
      <c r="IX34" s="17"/>
      <c r="IY34" s="17">
        <v>0</v>
      </c>
      <c r="IZ34" s="17"/>
      <c r="JA34" s="17"/>
      <c r="JB34" s="17"/>
      <c r="JC34" s="17">
        <v>0</v>
      </c>
      <c r="JD34" s="17">
        <v>0</v>
      </c>
      <c r="JE34" s="17">
        <v>0</v>
      </c>
      <c r="JF34" s="17">
        <v>0</v>
      </c>
      <c r="JG34" s="17">
        <v>0</v>
      </c>
      <c r="JH34" s="17"/>
      <c r="JI34" s="17"/>
      <c r="JJ34" s="17"/>
      <c r="JK34" s="17">
        <v>0</v>
      </c>
      <c r="JL34" s="17">
        <v>159.9</v>
      </c>
      <c r="JM34" s="17">
        <v>150.66667000000001</v>
      </c>
      <c r="JN34" s="17">
        <v>150.66667000000001</v>
      </c>
      <c r="JO34" s="17">
        <v>9.2333300000000005</v>
      </c>
      <c r="JP34" s="17">
        <v>0</v>
      </c>
      <c r="JQ34" s="17">
        <v>0</v>
      </c>
      <c r="JR34" s="17">
        <v>0</v>
      </c>
      <c r="JS34" s="17">
        <v>0</v>
      </c>
      <c r="JT34" s="17">
        <v>66.5</v>
      </c>
      <c r="JU34" s="17">
        <v>75.333330000000004</v>
      </c>
      <c r="JV34" s="17">
        <v>75.333330000000004</v>
      </c>
      <c r="JW34" s="17">
        <v>-8.8333300000000001</v>
      </c>
      <c r="JX34" s="17">
        <v>0</v>
      </c>
      <c r="JY34" s="17">
        <v>0</v>
      </c>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3.5</v>
      </c>
      <c r="LE34" s="17">
        <v>3.9931199999999998</v>
      </c>
      <c r="LF34" s="17">
        <v>3.9931199999999998</v>
      </c>
      <c r="LG34" s="17">
        <v>-0.49312</v>
      </c>
      <c r="LH34" s="17">
        <v>196.1</v>
      </c>
      <c r="LI34" s="17">
        <v>271.12195000000003</v>
      </c>
      <c r="LJ34" s="17">
        <v>271.12195000000003</v>
      </c>
      <c r="LK34" s="17">
        <v>-75.021950000000004</v>
      </c>
      <c r="LL34" s="17">
        <v>133.30000000000001</v>
      </c>
      <c r="LM34" s="17">
        <v>133.67995999999999</v>
      </c>
      <c r="LN34" s="17">
        <v>133.67995999999999</v>
      </c>
      <c r="LO34" s="17">
        <v>-0.37996000000000002</v>
      </c>
      <c r="LP34" s="17"/>
      <c r="LQ34" s="17"/>
      <c r="LR34" s="17"/>
      <c r="LS34" s="17">
        <v>0</v>
      </c>
      <c r="LT34" s="17">
        <v>79.400000000000006</v>
      </c>
      <c r="LU34" s="17">
        <v>78.567999999999998</v>
      </c>
      <c r="LV34" s="17">
        <v>78.567999999999998</v>
      </c>
      <c r="LW34" s="17">
        <v>0.83199999999999996</v>
      </c>
      <c r="LX34" s="17">
        <v>30.3</v>
      </c>
      <c r="LY34" s="17">
        <v>30.097560000000001</v>
      </c>
      <c r="LZ34" s="17">
        <v>30.097560000000001</v>
      </c>
      <c r="MA34" s="17">
        <v>0.20244000000000001</v>
      </c>
      <c r="MB34" s="17"/>
      <c r="MC34" s="17"/>
      <c r="MD34" s="17"/>
      <c r="ME34" s="17">
        <v>0</v>
      </c>
      <c r="MF34" s="17"/>
      <c r="MG34" s="17"/>
      <c r="MH34" s="17"/>
      <c r="MI34" s="17">
        <v>0</v>
      </c>
      <c r="MJ34" s="17"/>
      <c r="MK34" s="17"/>
      <c r="ML34" s="17"/>
      <c r="MM34" s="17">
        <v>0</v>
      </c>
      <c r="MN34" s="17">
        <v>149.1</v>
      </c>
      <c r="MO34" s="17">
        <v>146.66612000000001</v>
      </c>
      <c r="MP34" s="17">
        <v>146.66612000000001</v>
      </c>
      <c r="MQ34" s="17">
        <v>2.4338799999999998</v>
      </c>
      <c r="MR34" s="17">
        <v>146</v>
      </c>
      <c r="MS34" s="17">
        <v>146.66612000000001</v>
      </c>
      <c r="MT34" s="17">
        <v>146.66612000000001</v>
      </c>
      <c r="MU34" s="17">
        <v>-0.66612000000000005</v>
      </c>
      <c r="MV34" s="17">
        <v>150.80000000000001</v>
      </c>
      <c r="MW34" s="17">
        <v>146.66612000000001</v>
      </c>
      <c r="MX34" s="17">
        <v>146.66612000000001</v>
      </c>
      <c r="MY34" s="17">
        <v>4.1338800000000004</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0.8</v>
      </c>
      <c r="OC34" s="17"/>
      <c r="OD34" s="17">
        <v>1.1220000000000001</v>
      </c>
      <c r="OE34" s="17">
        <v>-0.32200000000000001</v>
      </c>
      <c r="OF34" s="17">
        <v>78</v>
      </c>
      <c r="OG34" s="17">
        <v>97.957999999999998</v>
      </c>
      <c r="OH34" s="17">
        <v>97.957999999999998</v>
      </c>
      <c r="OI34" s="17">
        <v>-19.957999999999998</v>
      </c>
      <c r="OJ34" s="17">
        <v>42.3</v>
      </c>
      <c r="OK34" s="17"/>
      <c r="OL34" s="17">
        <v>68.5</v>
      </c>
      <c r="OM34" s="17">
        <v>-26.2</v>
      </c>
      <c r="ON34" s="17">
        <v>13.2</v>
      </c>
      <c r="OO34" s="17">
        <v>14.268000000000001</v>
      </c>
      <c r="OP34" s="17">
        <v>14.268000000000001</v>
      </c>
      <c r="OQ34" s="17">
        <v>-1.0680000000000001</v>
      </c>
      <c r="OR34" s="17">
        <v>0.3</v>
      </c>
      <c r="OS34" s="17"/>
      <c r="OT34" s="17">
        <v>0.4</v>
      </c>
      <c r="OU34" s="17">
        <v>-0.1</v>
      </c>
      <c r="OV34" s="17">
        <v>19.8</v>
      </c>
      <c r="OW34" s="17">
        <v>20</v>
      </c>
      <c r="OX34" s="17">
        <v>17.560980000000001</v>
      </c>
      <c r="OY34" s="17">
        <v>2.23902</v>
      </c>
      <c r="OZ34" s="17">
        <v>9.9</v>
      </c>
      <c r="PA34" s="17">
        <v>9.9830000000000005</v>
      </c>
      <c r="PB34" s="17">
        <v>9.9830000000000005</v>
      </c>
      <c r="PC34" s="17">
        <v>-8.3000000000000004E-2</v>
      </c>
      <c r="PD34" s="17">
        <v>5.6</v>
      </c>
      <c r="PE34" s="17">
        <v>5.67</v>
      </c>
      <c r="PF34" s="17">
        <v>5.67</v>
      </c>
      <c r="PG34" s="17">
        <v>-7.0000000000000007E-2</v>
      </c>
      <c r="PH34" s="17">
        <v>1.1000000000000001</v>
      </c>
      <c r="PI34" s="17">
        <v>1</v>
      </c>
      <c r="PJ34" s="17">
        <v>1</v>
      </c>
      <c r="PK34" s="17">
        <v>0.1</v>
      </c>
      <c r="PL34" s="17">
        <v>3.3</v>
      </c>
      <c r="PM34" s="17">
        <v>3.4</v>
      </c>
      <c r="PN34" s="17">
        <v>3.4</v>
      </c>
      <c r="PO34" s="17">
        <v>-0.1</v>
      </c>
      <c r="PP34" s="17">
        <v>5</v>
      </c>
      <c r="PQ34" s="17">
        <v>5</v>
      </c>
      <c r="PR34" s="17">
        <v>5</v>
      </c>
      <c r="PS34" s="17">
        <v>0</v>
      </c>
      <c r="PT34" s="17">
        <v>20.43</v>
      </c>
      <c r="PU34" s="17"/>
      <c r="PV34" s="17">
        <v>19.5122</v>
      </c>
      <c r="PW34" s="17">
        <v>0.91779999999999995</v>
      </c>
      <c r="PX34" s="17">
        <v>15.1</v>
      </c>
      <c r="PY34" s="17">
        <v>14</v>
      </c>
      <c r="PZ34" s="17">
        <v>19.5122</v>
      </c>
      <c r="QA34" s="17">
        <v>-4.4122000000000003</v>
      </c>
      <c r="QB34" s="17">
        <v>18.8</v>
      </c>
      <c r="QC34" s="17">
        <v>17.560980000000001</v>
      </c>
      <c r="QD34" s="17">
        <v>17.560980000000001</v>
      </c>
      <c r="QE34" s="17">
        <v>1.23902</v>
      </c>
      <c r="QF34" s="17">
        <v>3.6</v>
      </c>
      <c r="QG34" s="17">
        <v>3.5</v>
      </c>
      <c r="QH34" s="17">
        <v>3.5</v>
      </c>
      <c r="QI34" s="17">
        <v>0.1</v>
      </c>
      <c r="QJ34" s="17">
        <v>18.2</v>
      </c>
      <c r="QK34" s="17">
        <v>18.048780000000001</v>
      </c>
      <c r="QL34" s="17">
        <v>18.048780000000001</v>
      </c>
      <c r="QM34" s="17">
        <v>0.15121999999999999</v>
      </c>
      <c r="QN34" s="17">
        <v>7.1</v>
      </c>
      <c r="QO34" s="17"/>
      <c r="QP34" s="17">
        <v>11.429</v>
      </c>
      <c r="QQ34" s="17">
        <v>-4.3289999999999997</v>
      </c>
      <c r="QR34" s="17">
        <v>9.6</v>
      </c>
      <c r="QS34" s="17"/>
      <c r="QT34" s="17">
        <v>16.149000000000001</v>
      </c>
      <c r="QU34" s="17">
        <v>-6.5490000000000004</v>
      </c>
      <c r="QV34" s="17">
        <v>19.899999999999999</v>
      </c>
      <c r="QW34" s="17">
        <v>23.4</v>
      </c>
      <c r="QX34" s="17">
        <v>22.212</v>
      </c>
      <c r="QY34" s="17">
        <v>-2.3119999999999998</v>
      </c>
      <c r="QZ34" s="17">
        <v>68.900000000000006</v>
      </c>
      <c r="RA34" s="17">
        <v>75.7</v>
      </c>
      <c r="RB34" s="17">
        <v>74.391000000000005</v>
      </c>
      <c r="RC34" s="17">
        <v>-5.4909999999999997</v>
      </c>
      <c r="RD34" s="17"/>
      <c r="RE34" s="17"/>
      <c r="RF34" s="17"/>
      <c r="RG34" s="17">
        <v>0</v>
      </c>
      <c r="RH34" s="17"/>
      <c r="RI34" s="17"/>
      <c r="RJ34" s="17"/>
      <c r="RK34" s="17">
        <v>0</v>
      </c>
      <c r="RL34" s="17"/>
      <c r="RM34" s="17"/>
      <c r="RN34" s="17"/>
      <c r="RO34" s="17">
        <v>0</v>
      </c>
      <c r="RP34" s="17"/>
      <c r="RQ34" s="17"/>
      <c r="RR34" s="17"/>
      <c r="RS34" s="17">
        <v>0</v>
      </c>
      <c r="RT34" s="17">
        <v>8.1</v>
      </c>
      <c r="RU34" s="17"/>
      <c r="RV34" s="17">
        <v>14.260999999999999</v>
      </c>
      <c r="RW34" s="17">
        <v>-6.1609999999999996</v>
      </c>
      <c r="RX34" s="17">
        <v>3.4</v>
      </c>
      <c r="RY34" s="17">
        <v>3.2490000000000001</v>
      </c>
      <c r="RZ34" s="17">
        <v>3.2490000000000001</v>
      </c>
      <c r="SA34" s="17">
        <v>0.151</v>
      </c>
      <c r="SB34" s="17">
        <v>20.2</v>
      </c>
      <c r="SC34" s="17">
        <v>19.869240000000001</v>
      </c>
      <c r="SD34" s="17">
        <v>19.869240000000001</v>
      </c>
      <c r="SE34" s="17">
        <v>0.33076</v>
      </c>
      <c r="SF34" s="17">
        <v>3.12</v>
      </c>
      <c r="SG34" s="17">
        <v>2</v>
      </c>
      <c r="SH34" s="17">
        <v>2</v>
      </c>
      <c r="SI34" s="17">
        <v>1.1200000000000001</v>
      </c>
      <c r="SJ34" s="17"/>
      <c r="SK34" s="17"/>
      <c r="SL34" s="17">
        <v>0.7</v>
      </c>
      <c r="SM34" s="17">
        <v>-0.7</v>
      </c>
      <c r="SN34" s="17">
        <v>19.8</v>
      </c>
      <c r="SO34" s="17">
        <v>19.121949999999998</v>
      </c>
      <c r="SP34" s="17">
        <v>19.121949999999998</v>
      </c>
      <c r="SQ34" s="17">
        <v>0.67805000000000004</v>
      </c>
      <c r="SR34" s="17">
        <v>9.3000000000000007</v>
      </c>
      <c r="SS34" s="17">
        <v>12.7</v>
      </c>
      <c r="ST34" s="17">
        <v>12.7</v>
      </c>
      <c r="SU34" s="17">
        <v>-3.4</v>
      </c>
      <c r="SV34" s="17">
        <v>16.3</v>
      </c>
      <c r="SW34" s="17">
        <v>17.560980000000001</v>
      </c>
      <c r="SX34" s="17">
        <v>17.560980000000001</v>
      </c>
      <c r="SY34" s="17">
        <v>-1.26098</v>
      </c>
      <c r="SZ34" s="17">
        <v>20.2</v>
      </c>
      <c r="TA34" s="17">
        <v>19.5122</v>
      </c>
      <c r="TB34" s="17">
        <v>19.5122</v>
      </c>
      <c r="TC34" s="17">
        <v>0.68779999999999997</v>
      </c>
      <c r="TD34" s="17">
        <v>19.899999999999999</v>
      </c>
      <c r="TE34" s="17">
        <v>19.317070000000001</v>
      </c>
      <c r="TF34" s="17">
        <v>19.317070000000001</v>
      </c>
      <c r="TG34" s="17">
        <v>0.58292999999999995</v>
      </c>
      <c r="TH34" s="17">
        <v>19.3</v>
      </c>
      <c r="TI34" s="17">
        <v>19.2</v>
      </c>
      <c r="TJ34" s="17">
        <v>16.792000000000002</v>
      </c>
      <c r="TK34" s="17">
        <v>2.508</v>
      </c>
      <c r="TL34" s="17">
        <v>64.900000000000006</v>
      </c>
      <c r="TM34" s="17">
        <v>65.05</v>
      </c>
      <c r="TN34" s="17">
        <v>65.05</v>
      </c>
      <c r="TO34" s="17">
        <v>-0.15</v>
      </c>
      <c r="TP34" s="17">
        <v>18.5</v>
      </c>
      <c r="TQ34" s="17"/>
      <c r="TR34" s="17">
        <v>28.977</v>
      </c>
      <c r="TS34" s="17">
        <v>-10.477</v>
      </c>
      <c r="TT34" s="17">
        <v>98.4</v>
      </c>
      <c r="TU34" s="17">
        <v>95.859729999999999</v>
      </c>
      <c r="TV34" s="17">
        <v>67.894999999999996</v>
      </c>
      <c r="TW34" s="17">
        <v>30.504999999999999</v>
      </c>
      <c r="TX34" s="17">
        <v>94.7</v>
      </c>
      <c r="TY34" s="17">
        <v>96.007080000000002</v>
      </c>
      <c r="TZ34" s="17">
        <v>76.957999999999998</v>
      </c>
      <c r="UA34" s="17">
        <v>17.742000000000001</v>
      </c>
      <c r="UB34" s="17">
        <v>17.100000000000001</v>
      </c>
      <c r="UC34" s="17">
        <v>8.97987</v>
      </c>
      <c r="UD34" s="17">
        <v>9.19</v>
      </c>
      <c r="UE34" s="17">
        <v>7.91</v>
      </c>
      <c r="UF34" s="17">
        <v>14.6</v>
      </c>
      <c r="UG34" s="17">
        <v>7.7077999999999998</v>
      </c>
      <c r="UH34" s="17">
        <v>7.5069999999999997</v>
      </c>
      <c r="UI34" s="17">
        <v>7.093</v>
      </c>
      <c r="UJ34" s="17">
        <v>20.9</v>
      </c>
      <c r="UK34" s="17">
        <v>19.5122</v>
      </c>
      <c r="UL34" s="17">
        <v>19.5122</v>
      </c>
      <c r="UM34" s="17">
        <v>1.3877999999999999</v>
      </c>
      <c r="UN34" s="17">
        <v>7</v>
      </c>
      <c r="UO34" s="17">
        <v>8</v>
      </c>
      <c r="UP34" s="17">
        <v>8</v>
      </c>
      <c r="UQ34" s="17">
        <v>-1</v>
      </c>
      <c r="UR34" s="17">
        <v>8.1</v>
      </c>
      <c r="US34" s="17">
        <v>7.9</v>
      </c>
      <c r="UT34" s="17">
        <v>7.9</v>
      </c>
      <c r="UU34" s="17">
        <v>0.2</v>
      </c>
      <c r="UV34" s="17">
        <v>20.399999999999999</v>
      </c>
      <c r="UW34" s="17">
        <v>19.5122</v>
      </c>
      <c r="UX34" s="17">
        <v>19.5122</v>
      </c>
      <c r="UY34" s="17">
        <v>0.88780000000000003</v>
      </c>
      <c r="UZ34" s="17">
        <v>20.399999999999999</v>
      </c>
      <c r="VA34" s="17">
        <v>19.5122</v>
      </c>
      <c r="VB34" s="17">
        <v>19.5122</v>
      </c>
      <c r="VC34" s="17">
        <v>0.88780000000000003</v>
      </c>
      <c r="VD34" s="17">
        <v>20.2</v>
      </c>
      <c r="VE34" s="17">
        <v>19.5122</v>
      </c>
      <c r="VF34" s="17">
        <v>19.5122</v>
      </c>
      <c r="VG34" s="17">
        <v>0.68779999999999997</v>
      </c>
      <c r="VH34" s="17">
        <v>10.7</v>
      </c>
      <c r="VI34" s="17">
        <v>11.878</v>
      </c>
      <c r="VJ34" s="17">
        <v>11.878</v>
      </c>
      <c r="VK34" s="17">
        <v>-1.1779999999999999</v>
      </c>
      <c r="VL34" s="17">
        <v>122.7</v>
      </c>
      <c r="VM34" s="17"/>
      <c r="VN34" s="17">
        <v>250</v>
      </c>
      <c r="VO34" s="17">
        <v>-127.3</v>
      </c>
      <c r="VP34" s="17">
        <v>11.5</v>
      </c>
      <c r="VQ34" s="17"/>
      <c r="VR34" s="17">
        <v>14.583</v>
      </c>
      <c r="VS34" s="17">
        <v>-3.0830000000000002</v>
      </c>
      <c r="VT34" s="17">
        <v>57.3</v>
      </c>
      <c r="VU34" s="17"/>
      <c r="VV34" s="17">
        <v>117.36799999999999</v>
      </c>
      <c r="VW34" s="17">
        <v>-60.067999999999998</v>
      </c>
      <c r="VX34" s="17">
        <v>0.6</v>
      </c>
      <c r="VY34" s="17">
        <v>0.6</v>
      </c>
      <c r="VZ34" s="17">
        <v>0.6</v>
      </c>
      <c r="WA34" s="17">
        <v>0</v>
      </c>
      <c r="WB34" s="17">
        <v>107.4</v>
      </c>
      <c r="WC34" s="17">
        <v>93.6</v>
      </c>
      <c r="WD34" s="17">
        <v>70</v>
      </c>
      <c r="WE34" s="17">
        <v>37.4</v>
      </c>
      <c r="WF34" s="17">
        <v>49.9</v>
      </c>
      <c r="WG34" s="17">
        <v>39.78</v>
      </c>
      <c r="WH34" s="17">
        <v>59</v>
      </c>
      <c r="WI34" s="17">
        <v>-9.1</v>
      </c>
      <c r="WJ34" s="17">
        <v>42.9</v>
      </c>
      <c r="WK34" s="17"/>
      <c r="WL34" s="17">
        <v>84.078000000000003</v>
      </c>
      <c r="WM34" s="17">
        <v>-41.177999999999997</v>
      </c>
      <c r="WN34" s="17">
        <v>17.899999999999999</v>
      </c>
      <c r="WO34" s="17"/>
      <c r="WP34" s="17">
        <v>13.968</v>
      </c>
      <c r="WQ34" s="17">
        <v>3.9319999999999999</v>
      </c>
      <c r="WR34" s="17">
        <v>9.5</v>
      </c>
      <c r="WS34" s="17">
        <v>9.6</v>
      </c>
      <c r="WT34" s="17">
        <v>9.6</v>
      </c>
      <c r="WU34" s="17">
        <v>-0.1</v>
      </c>
      <c r="WV34" s="17">
        <v>19.899999999999999</v>
      </c>
      <c r="WW34" s="17">
        <v>19.317070000000001</v>
      </c>
      <c r="WX34" s="17">
        <v>19.317070000000001</v>
      </c>
      <c r="WY34" s="17">
        <v>0.58292999999999995</v>
      </c>
      <c r="WZ34" s="17">
        <v>8.5</v>
      </c>
      <c r="XA34" s="17">
        <v>10.8</v>
      </c>
      <c r="XB34" s="17">
        <v>10.8</v>
      </c>
      <c r="XC34" s="17">
        <v>-2.2999999999999998</v>
      </c>
      <c r="XD34" s="17"/>
      <c r="XE34" s="17"/>
      <c r="XF34" s="17"/>
      <c r="XG34" s="17">
        <v>0</v>
      </c>
      <c r="XH34" s="17"/>
      <c r="XI34" s="17"/>
      <c r="XJ34" s="17"/>
      <c r="XK34" s="17">
        <v>0</v>
      </c>
      <c r="XL34" s="17">
        <v>17</v>
      </c>
      <c r="XM34" s="17">
        <v>14</v>
      </c>
      <c r="XN34" s="17">
        <v>14</v>
      </c>
      <c r="XO34" s="17">
        <v>3</v>
      </c>
      <c r="XP34" s="17"/>
      <c r="XQ34" s="17"/>
      <c r="XR34" s="17"/>
      <c r="XS34" s="17">
        <v>0</v>
      </c>
      <c r="XT34" s="17"/>
      <c r="XU34" s="17"/>
      <c r="XV34" s="17"/>
      <c r="XW34" s="17">
        <v>0</v>
      </c>
    </row>
    <row r="35" spans="1:647" ht="24" customHeight="1" x14ac:dyDescent="0.35">
      <c r="A35" s="1"/>
      <c r="B35" s="16" t="s">
        <v>68</v>
      </c>
      <c r="C35" s="16" t="s">
        <v>837</v>
      </c>
      <c r="D35" s="17"/>
      <c r="E35" s="17"/>
      <c r="F35" s="17"/>
      <c r="G35" s="17">
        <v>0</v>
      </c>
      <c r="H35" s="17"/>
      <c r="I35" s="17"/>
      <c r="J35" s="17"/>
      <c r="K35" s="17">
        <v>0</v>
      </c>
      <c r="L35" s="17"/>
      <c r="M35" s="17"/>
      <c r="N35" s="17"/>
      <c r="O35" s="17">
        <v>0</v>
      </c>
      <c r="P35" s="17">
        <v>638.79999999999995</v>
      </c>
      <c r="Q35" s="17">
        <v>646.79789000000005</v>
      </c>
      <c r="R35" s="17">
        <v>646.79789000000005</v>
      </c>
      <c r="S35" s="17">
        <v>-7.9978899999999999</v>
      </c>
      <c r="T35" s="17">
        <v>213.7</v>
      </c>
      <c r="U35" s="17">
        <v>211.44126</v>
      </c>
      <c r="V35" s="17">
        <v>211.44126</v>
      </c>
      <c r="W35" s="17">
        <v>2.25874</v>
      </c>
      <c r="X35" s="17"/>
      <c r="Y35" s="17"/>
      <c r="Z35" s="17"/>
      <c r="AA35" s="17">
        <v>0</v>
      </c>
      <c r="AB35" s="17"/>
      <c r="AC35" s="17"/>
      <c r="AD35" s="17"/>
      <c r="AE35" s="17">
        <v>0</v>
      </c>
      <c r="AF35" s="17">
        <v>90</v>
      </c>
      <c r="AG35" s="17">
        <v>92.226339999999993</v>
      </c>
      <c r="AH35" s="17">
        <v>92.226339999999993</v>
      </c>
      <c r="AI35" s="17">
        <v>-2.22634</v>
      </c>
      <c r="AJ35" s="17">
        <v>195.2</v>
      </c>
      <c r="AK35" s="17">
        <v>215.56104999999999</v>
      </c>
      <c r="AL35" s="17">
        <v>215.56104999999999</v>
      </c>
      <c r="AM35" s="17">
        <v>-20.361049999999999</v>
      </c>
      <c r="AN35" s="17">
        <v>26.4</v>
      </c>
      <c r="AO35" s="17">
        <v>27.692309999999999</v>
      </c>
      <c r="AP35" s="17">
        <v>27.692309999999999</v>
      </c>
      <c r="AQ35" s="17">
        <v>-1.2923100000000001</v>
      </c>
      <c r="AR35" s="17"/>
      <c r="AS35" s="17"/>
      <c r="AT35" s="17"/>
      <c r="AU35" s="17">
        <v>0</v>
      </c>
      <c r="AV35" s="17">
        <v>106.3</v>
      </c>
      <c r="AW35" s="17">
        <v>147.33328</v>
      </c>
      <c r="AX35" s="17">
        <v>119.47499999999999</v>
      </c>
      <c r="AY35" s="17">
        <v>-13.175000000000001</v>
      </c>
      <c r="AZ35" s="17">
        <v>105.7</v>
      </c>
      <c r="BA35" s="17">
        <v>147.33328</v>
      </c>
      <c r="BB35" s="17">
        <v>119.47499999999999</v>
      </c>
      <c r="BC35" s="17">
        <v>-13.775</v>
      </c>
      <c r="BD35" s="17">
        <v>106.2</v>
      </c>
      <c r="BE35" s="17">
        <v>147.33328</v>
      </c>
      <c r="BF35" s="17">
        <v>119.47499999999999</v>
      </c>
      <c r="BG35" s="17">
        <v>-13.275</v>
      </c>
      <c r="BH35" s="17">
        <v>206.2</v>
      </c>
      <c r="BI35" s="17">
        <v>220.99993000000001</v>
      </c>
      <c r="BJ35" s="17">
        <v>179.21250000000001</v>
      </c>
      <c r="BK35" s="17">
        <v>26.987500000000001</v>
      </c>
      <c r="BL35" s="17">
        <v>136.1</v>
      </c>
      <c r="BM35" s="17">
        <v>195.12200999999999</v>
      </c>
      <c r="BN35" s="17">
        <v>195.12200999999999</v>
      </c>
      <c r="BO35" s="17">
        <v>-59.022010000000002</v>
      </c>
      <c r="BP35" s="17">
        <v>85.7</v>
      </c>
      <c r="BQ35" s="17">
        <v>97.561000000000007</v>
      </c>
      <c r="BR35" s="17">
        <v>97.561000000000007</v>
      </c>
      <c r="BS35" s="17">
        <v>-11.861000000000001</v>
      </c>
      <c r="BT35" s="17">
        <v>542.20000000000005</v>
      </c>
      <c r="BU35" s="17">
        <v>568.29854</v>
      </c>
      <c r="BV35" s="17">
        <v>568.29854</v>
      </c>
      <c r="BW35" s="17">
        <v>-26.09854</v>
      </c>
      <c r="BX35" s="17">
        <v>10.4</v>
      </c>
      <c r="BY35" s="17">
        <v>5.4891500000000004</v>
      </c>
      <c r="BZ35" s="17">
        <v>5.4891500000000004</v>
      </c>
      <c r="CA35" s="17">
        <v>4.9108499999999999</v>
      </c>
      <c r="CB35" s="17"/>
      <c r="CC35" s="17"/>
      <c r="CD35" s="17"/>
      <c r="CE35" s="17">
        <v>0</v>
      </c>
      <c r="CF35" s="17"/>
      <c r="CG35" s="17"/>
      <c r="CH35" s="17"/>
      <c r="CI35" s="17">
        <v>0</v>
      </c>
      <c r="CJ35" s="17"/>
      <c r="CK35" s="17"/>
      <c r="CL35" s="17"/>
      <c r="CM35" s="17">
        <v>0</v>
      </c>
      <c r="CN35" s="17"/>
      <c r="CO35" s="17"/>
      <c r="CP35" s="17"/>
      <c r="CQ35" s="17">
        <v>0</v>
      </c>
      <c r="CR35" s="17">
        <v>166.1</v>
      </c>
      <c r="CS35" s="17">
        <v>164.70732000000001</v>
      </c>
      <c r="CT35" s="17">
        <v>164.70732000000001</v>
      </c>
      <c r="CU35" s="17">
        <v>1.3926799999999999</v>
      </c>
      <c r="CV35" s="17">
        <v>7.1</v>
      </c>
      <c r="CW35" s="17">
        <v>7.1182800000000004</v>
      </c>
      <c r="CX35" s="17">
        <v>5.1346499999999997</v>
      </c>
      <c r="CY35" s="17">
        <v>1.9653499999999999</v>
      </c>
      <c r="CZ35" s="17">
        <v>3.5</v>
      </c>
      <c r="DA35" s="17">
        <v>3.9073199999999999</v>
      </c>
      <c r="DB35" s="17">
        <v>2.8184800000000001</v>
      </c>
      <c r="DC35" s="17">
        <v>0.68152000000000001</v>
      </c>
      <c r="DD35" s="17">
        <v>0</v>
      </c>
      <c r="DE35" s="17">
        <v>0</v>
      </c>
      <c r="DF35" s="17">
        <v>0</v>
      </c>
      <c r="DG35" s="17">
        <v>0</v>
      </c>
      <c r="DH35" s="17">
        <v>6.7</v>
      </c>
      <c r="DI35" s="17">
        <v>6.8787000000000003</v>
      </c>
      <c r="DJ35" s="17">
        <v>6.8787000000000003</v>
      </c>
      <c r="DK35" s="17">
        <v>-0.1787</v>
      </c>
      <c r="DL35" s="17">
        <v>10.6</v>
      </c>
      <c r="DM35" s="17">
        <v>8.1736000000000004</v>
      </c>
      <c r="DN35" s="17">
        <v>8.1736000000000004</v>
      </c>
      <c r="DO35" s="17">
        <v>2.4264000000000001</v>
      </c>
      <c r="DP35" s="17">
        <v>73.599999999999994</v>
      </c>
      <c r="DQ35" s="17">
        <v>44.764240000000001</v>
      </c>
      <c r="DR35" s="17">
        <v>44.764240000000001</v>
      </c>
      <c r="DS35" s="17">
        <v>28.835760000000001</v>
      </c>
      <c r="DT35" s="17">
        <v>5.7</v>
      </c>
      <c r="DU35" s="17">
        <v>4.7632000000000003</v>
      </c>
      <c r="DV35" s="17">
        <v>4.7632000000000003</v>
      </c>
      <c r="DW35" s="17">
        <v>0.93679999999999997</v>
      </c>
      <c r="DX35" s="17"/>
      <c r="DY35" s="17"/>
      <c r="DZ35" s="17"/>
      <c r="EA35" s="17">
        <v>0</v>
      </c>
      <c r="EB35" s="17"/>
      <c r="EC35" s="17"/>
      <c r="ED35" s="17"/>
      <c r="EE35" s="17">
        <v>0</v>
      </c>
      <c r="EF35" s="17"/>
      <c r="EG35" s="17"/>
      <c r="EH35" s="17"/>
      <c r="EI35" s="17">
        <v>0</v>
      </c>
      <c r="EJ35" s="17">
        <v>110.1</v>
      </c>
      <c r="EK35" s="17">
        <v>112.90537</v>
      </c>
      <c r="EL35" s="17">
        <v>112.90537</v>
      </c>
      <c r="EM35" s="17">
        <v>-2.8053699999999999</v>
      </c>
      <c r="EN35" s="17">
        <v>218.6</v>
      </c>
      <c r="EO35" s="17">
        <v>221.55625000000001</v>
      </c>
      <c r="EP35" s="17">
        <v>221.25516999999999</v>
      </c>
      <c r="EQ35" s="17">
        <v>-2.65517</v>
      </c>
      <c r="ER35" s="17"/>
      <c r="ES35" s="17"/>
      <c r="ET35" s="17"/>
      <c r="EU35" s="17">
        <v>0</v>
      </c>
      <c r="EV35" s="17"/>
      <c r="EW35" s="17"/>
      <c r="EX35" s="17"/>
      <c r="EY35" s="17">
        <v>0</v>
      </c>
      <c r="EZ35" s="17"/>
      <c r="FA35" s="17"/>
      <c r="FB35" s="17"/>
      <c r="FC35" s="17">
        <v>0</v>
      </c>
      <c r="FD35" s="17">
        <v>6.5</v>
      </c>
      <c r="FE35" s="17">
        <v>0</v>
      </c>
      <c r="FF35" s="17">
        <v>6.39</v>
      </c>
      <c r="FG35" s="17">
        <v>0.11</v>
      </c>
      <c r="FH35" s="17">
        <v>229.7</v>
      </c>
      <c r="FI35" s="17">
        <v>229.57073</v>
      </c>
      <c r="FJ35" s="17">
        <v>229.57073</v>
      </c>
      <c r="FK35" s="17">
        <v>0.12927</v>
      </c>
      <c r="FL35" s="17">
        <v>80.3</v>
      </c>
      <c r="FM35" s="17">
        <v>79.38167</v>
      </c>
      <c r="FN35" s="17">
        <v>79.38167</v>
      </c>
      <c r="FO35" s="17">
        <v>0.91832999999999998</v>
      </c>
      <c r="FP35" s="17">
        <v>147.69999999999999</v>
      </c>
      <c r="FQ35" s="17">
        <v>151.16900000000001</v>
      </c>
      <c r="FR35" s="17">
        <v>150.27984000000001</v>
      </c>
      <c r="FS35" s="17">
        <v>-2.5798399999999999</v>
      </c>
      <c r="FT35" s="17">
        <v>42.3</v>
      </c>
      <c r="FU35" s="17">
        <v>41.498959999999997</v>
      </c>
      <c r="FV35" s="17">
        <v>41.498959999999997</v>
      </c>
      <c r="FW35" s="17">
        <v>0.80103999999999997</v>
      </c>
      <c r="FX35" s="17">
        <v>0</v>
      </c>
      <c r="FY35" s="17">
        <v>0</v>
      </c>
      <c r="FZ35" s="17">
        <v>0</v>
      </c>
      <c r="GA35" s="17">
        <v>0</v>
      </c>
      <c r="GB35" s="17">
        <v>19.7</v>
      </c>
      <c r="GC35" s="17">
        <v>19.121949999999998</v>
      </c>
      <c r="GD35" s="17">
        <v>19.121949999999998</v>
      </c>
      <c r="GE35" s="17">
        <v>0.57804999999999995</v>
      </c>
      <c r="GF35" s="17">
        <v>91.3</v>
      </c>
      <c r="GG35" s="17">
        <v>87.657560000000004</v>
      </c>
      <c r="GH35" s="17">
        <v>87.657560000000004</v>
      </c>
      <c r="GI35" s="17">
        <v>3.6424400000000001</v>
      </c>
      <c r="GJ35" s="17">
        <v>130.80000000000001</v>
      </c>
      <c r="GK35" s="17">
        <v>143.14653999999999</v>
      </c>
      <c r="GL35" s="17">
        <v>159.28917000000001</v>
      </c>
      <c r="GM35" s="17">
        <v>-28.489170000000001</v>
      </c>
      <c r="GN35" s="17">
        <v>131.19999999999999</v>
      </c>
      <c r="GO35" s="17">
        <v>143.14653999999999</v>
      </c>
      <c r="GP35" s="17">
        <v>159.28917000000001</v>
      </c>
      <c r="GQ35" s="17">
        <v>-28.089169999999999</v>
      </c>
      <c r="GR35" s="17">
        <v>162.5</v>
      </c>
      <c r="GS35" s="17">
        <v>143.14653999999999</v>
      </c>
      <c r="GT35" s="17">
        <v>159.28917000000001</v>
      </c>
      <c r="GU35" s="17">
        <v>3.2108300000000001</v>
      </c>
      <c r="GV35" s="17">
        <v>108.5</v>
      </c>
      <c r="GW35" s="17">
        <v>110.91316999999999</v>
      </c>
      <c r="GX35" s="17">
        <v>110.91316999999999</v>
      </c>
      <c r="GY35" s="17">
        <v>-2.41317</v>
      </c>
      <c r="GZ35" s="17">
        <v>8.4</v>
      </c>
      <c r="HA35" s="17"/>
      <c r="HB35" s="17">
        <v>9.09</v>
      </c>
      <c r="HC35" s="17">
        <v>-0.69</v>
      </c>
      <c r="HD35" s="17">
        <v>8.9</v>
      </c>
      <c r="HE35" s="17">
        <v>9.0964100000000006</v>
      </c>
      <c r="HF35" s="17">
        <v>9.9490999999999996</v>
      </c>
      <c r="HG35" s="17">
        <v>-1.0490999999999999</v>
      </c>
      <c r="HH35" s="17">
        <v>46.3</v>
      </c>
      <c r="HI35" s="17">
        <v>47.26634</v>
      </c>
      <c r="HJ35" s="17">
        <v>47.26634</v>
      </c>
      <c r="HK35" s="17">
        <v>-0.96633999999999998</v>
      </c>
      <c r="HL35" s="17">
        <v>18</v>
      </c>
      <c r="HM35" s="17">
        <v>30</v>
      </c>
      <c r="HN35" s="17">
        <v>30</v>
      </c>
      <c r="HO35" s="17">
        <v>-12</v>
      </c>
      <c r="HP35" s="17">
        <v>3.8</v>
      </c>
      <c r="HQ35" s="17">
        <v>3.8872599999999999</v>
      </c>
      <c r="HR35" s="17">
        <v>3.8872599999999999</v>
      </c>
      <c r="HS35" s="17">
        <v>-8.7260000000000004E-2</v>
      </c>
      <c r="HT35" s="17">
        <v>37.1</v>
      </c>
      <c r="HU35" s="17">
        <v>33.323279999999997</v>
      </c>
      <c r="HV35" s="17">
        <v>33.323279999999997</v>
      </c>
      <c r="HW35" s="17">
        <v>3.7767200000000001</v>
      </c>
      <c r="HX35" s="17">
        <v>171.6</v>
      </c>
      <c r="HY35" s="17">
        <v>171.54185000000001</v>
      </c>
      <c r="HZ35" s="17">
        <v>171.54185000000001</v>
      </c>
      <c r="IA35" s="17">
        <v>5.815E-2</v>
      </c>
      <c r="IB35" s="17">
        <v>47.3</v>
      </c>
      <c r="IC35" s="17">
        <v>47.67127</v>
      </c>
      <c r="ID35" s="17">
        <v>47.67127</v>
      </c>
      <c r="IE35" s="17">
        <v>-0.37126999999999999</v>
      </c>
      <c r="IF35" s="17"/>
      <c r="IG35" s="17"/>
      <c r="IH35" s="17"/>
      <c r="II35" s="17">
        <v>0</v>
      </c>
      <c r="IJ35" s="17"/>
      <c r="IK35" s="17"/>
      <c r="IL35" s="17"/>
      <c r="IM35" s="17">
        <v>0</v>
      </c>
      <c r="IN35" s="17">
        <v>0</v>
      </c>
      <c r="IO35" s="17"/>
      <c r="IP35" s="17">
        <v>0</v>
      </c>
      <c r="IQ35" s="17">
        <v>0</v>
      </c>
      <c r="IR35" s="17"/>
      <c r="IS35" s="17"/>
      <c r="IT35" s="17"/>
      <c r="IU35" s="17">
        <v>0</v>
      </c>
      <c r="IV35" s="17"/>
      <c r="IW35" s="17"/>
      <c r="IX35" s="17"/>
      <c r="IY35" s="17">
        <v>0</v>
      </c>
      <c r="IZ35" s="17"/>
      <c r="JA35" s="17"/>
      <c r="JB35" s="17"/>
      <c r="JC35" s="17">
        <v>0</v>
      </c>
      <c r="JD35" s="17">
        <v>0</v>
      </c>
      <c r="JE35" s="17">
        <v>0</v>
      </c>
      <c r="JF35" s="17">
        <v>0</v>
      </c>
      <c r="JG35" s="17">
        <v>0</v>
      </c>
      <c r="JH35" s="17"/>
      <c r="JI35" s="17"/>
      <c r="JJ35" s="17"/>
      <c r="JK35" s="17">
        <v>0</v>
      </c>
      <c r="JL35" s="17">
        <v>159.19999999999999</v>
      </c>
      <c r="JM35" s="17">
        <v>150.66667000000001</v>
      </c>
      <c r="JN35" s="17">
        <v>150.66667000000001</v>
      </c>
      <c r="JO35" s="17">
        <v>8.5333299999999994</v>
      </c>
      <c r="JP35" s="17">
        <v>0</v>
      </c>
      <c r="JQ35" s="17">
        <v>0</v>
      </c>
      <c r="JR35" s="17">
        <v>0</v>
      </c>
      <c r="JS35" s="17">
        <v>0</v>
      </c>
      <c r="JT35" s="17">
        <v>66.599999999999994</v>
      </c>
      <c r="JU35" s="17">
        <v>75.333330000000004</v>
      </c>
      <c r="JV35" s="17">
        <v>75.333330000000004</v>
      </c>
      <c r="JW35" s="17">
        <v>-8.7333300000000005</v>
      </c>
      <c r="JX35" s="17">
        <v>0</v>
      </c>
      <c r="JY35" s="17">
        <v>0</v>
      </c>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3.5</v>
      </c>
      <c r="LE35" s="17">
        <v>3.9931199999999998</v>
      </c>
      <c r="LF35" s="17">
        <v>3.9931199999999998</v>
      </c>
      <c r="LG35" s="17">
        <v>-0.49312</v>
      </c>
      <c r="LH35" s="17">
        <v>178.1</v>
      </c>
      <c r="LI35" s="17">
        <v>271.12195000000003</v>
      </c>
      <c r="LJ35" s="17">
        <v>271.12195000000003</v>
      </c>
      <c r="LK35" s="17">
        <v>-93.021950000000004</v>
      </c>
      <c r="LL35" s="17">
        <v>129.69999999999999</v>
      </c>
      <c r="LM35" s="17">
        <v>133.67995999999999</v>
      </c>
      <c r="LN35" s="17">
        <v>133.67995999999999</v>
      </c>
      <c r="LO35" s="17">
        <v>-3.9799600000000002</v>
      </c>
      <c r="LP35" s="17"/>
      <c r="LQ35" s="17"/>
      <c r="LR35" s="17"/>
      <c r="LS35" s="17">
        <v>0</v>
      </c>
      <c r="LT35" s="17">
        <v>80.599999999999994</v>
      </c>
      <c r="LU35" s="17">
        <v>78.567999999999998</v>
      </c>
      <c r="LV35" s="17">
        <v>78.567999999999998</v>
      </c>
      <c r="LW35" s="17">
        <v>2.032</v>
      </c>
      <c r="LX35" s="17">
        <v>29.7</v>
      </c>
      <c r="LY35" s="17">
        <v>30.097560000000001</v>
      </c>
      <c r="LZ35" s="17">
        <v>30.097560000000001</v>
      </c>
      <c r="MA35" s="17">
        <v>-0.39756000000000002</v>
      </c>
      <c r="MB35" s="17"/>
      <c r="MC35" s="17"/>
      <c r="MD35" s="17"/>
      <c r="ME35" s="17">
        <v>0</v>
      </c>
      <c r="MF35" s="17"/>
      <c r="MG35" s="17"/>
      <c r="MH35" s="17"/>
      <c r="MI35" s="17">
        <v>0</v>
      </c>
      <c r="MJ35" s="17"/>
      <c r="MK35" s="17"/>
      <c r="ML35" s="17"/>
      <c r="MM35" s="17">
        <v>0</v>
      </c>
      <c r="MN35" s="17">
        <v>121.8</v>
      </c>
      <c r="MO35" s="17">
        <v>146.66612000000001</v>
      </c>
      <c r="MP35" s="17">
        <v>146.66612000000001</v>
      </c>
      <c r="MQ35" s="17">
        <v>-24.866119999999999</v>
      </c>
      <c r="MR35" s="17">
        <v>121.7</v>
      </c>
      <c r="MS35" s="17">
        <v>146.66612000000001</v>
      </c>
      <c r="MT35" s="17">
        <v>146.66612000000001</v>
      </c>
      <c r="MU35" s="17">
        <v>-24.96612</v>
      </c>
      <c r="MV35" s="17">
        <v>137.4</v>
      </c>
      <c r="MW35" s="17">
        <v>146.66612000000001</v>
      </c>
      <c r="MX35" s="17">
        <v>146.66612000000001</v>
      </c>
      <c r="MY35" s="17">
        <v>-9.2661200000000008</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v>
      </c>
      <c r="OC35" s="17"/>
      <c r="OD35" s="17">
        <v>1.1220000000000001</v>
      </c>
      <c r="OE35" s="17">
        <v>-0.122</v>
      </c>
      <c r="OF35" s="17">
        <v>85.3</v>
      </c>
      <c r="OG35" s="17">
        <v>99.63</v>
      </c>
      <c r="OH35" s="17">
        <v>99.63</v>
      </c>
      <c r="OI35" s="17">
        <v>-14.33</v>
      </c>
      <c r="OJ35" s="17">
        <v>80.5</v>
      </c>
      <c r="OK35" s="17"/>
      <c r="OL35" s="17">
        <v>68.492999999999995</v>
      </c>
      <c r="OM35" s="17">
        <v>12.007</v>
      </c>
      <c r="ON35" s="17">
        <v>13.3</v>
      </c>
      <c r="OO35" s="17">
        <v>14.111000000000001</v>
      </c>
      <c r="OP35" s="17">
        <v>14.111000000000001</v>
      </c>
      <c r="OQ35" s="17">
        <v>-0.81100000000000005</v>
      </c>
      <c r="OR35" s="17">
        <v>0.2</v>
      </c>
      <c r="OS35" s="17"/>
      <c r="OT35" s="17">
        <v>0.3</v>
      </c>
      <c r="OU35" s="17">
        <v>-0.1</v>
      </c>
      <c r="OV35" s="17">
        <v>20</v>
      </c>
      <c r="OW35" s="17">
        <v>20</v>
      </c>
      <c r="OX35" s="17">
        <v>17.560980000000001</v>
      </c>
      <c r="OY35" s="17">
        <v>2.4390200000000002</v>
      </c>
      <c r="OZ35" s="17">
        <v>9.9</v>
      </c>
      <c r="PA35" s="17">
        <v>9.9830000000000005</v>
      </c>
      <c r="PB35" s="17">
        <v>9.9830000000000005</v>
      </c>
      <c r="PC35" s="17">
        <v>-8.3000000000000004E-2</v>
      </c>
      <c r="PD35" s="17">
        <v>5.4</v>
      </c>
      <c r="PE35" s="17">
        <v>5.67</v>
      </c>
      <c r="PF35" s="17">
        <v>5.67</v>
      </c>
      <c r="PG35" s="17">
        <v>-0.27</v>
      </c>
      <c r="PH35" s="17">
        <v>1.1000000000000001</v>
      </c>
      <c r="PI35" s="17">
        <v>1</v>
      </c>
      <c r="PJ35" s="17">
        <v>1</v>
      </c>
      <c r="PK35" s="17">
        <v>0.1</v>
      </c>
      <c r="PL35" s="17">
        <v>3.2</v>
      </c>
      <c r="PM35" s="17">
        <v>3.4</v>
      </c>
      <c r="PN35" s="17">
        <v>3.4</v>
      </c>
      <c r="PO35" s="17">
        <v>-0.2</v>
      </c>
      <c r="PP35" s="17">
        <v>5</v>
      </c>
      <c r="PQ35" s="17">
        <v>5</v>
      </c>
      <c r="PR35" s="17">
        <v>5</v>
      </c>
      <c r="PS35" s="17">
        <v>0</v>
      </c>
      <c r="PT35" s="17">
        <v>19.93</v>
      </c>
      <c r="PU35" s="17"/>
      <c r="PV35" s="17">
        <v>19.5122</v>
      </c>
      <c r="PW35" s="17">
        <v>0.4178</v>
      </c>
      <c r="PX35" s="17">
        <v>15.1</v>
      </c>
      <c r="PY35" s="17">
        <v>14</v>
      </c>
      <c r="PZ35" s="17">
        <v>19.5122</v>
      </c>
      <c r="QA35" s="17">
        <v>-4.4122000000000003</v>
      </c>
      <c r="QB35" s="17">
        <v>18.7</v>
      </c>
      <c r="QC35" s="17">
        <v>17.560980000000001</v>
      </c>
      <c r="QD35" s="17">
        <v>17.560980000000001</v>
      </c>
      <c r="QE35" s="17">
        <v>1.1390199999999999</v>
      </c>
      <c r="QF35" s="17">
        <v>3.5</v>
      </c>
      <c r="QG35" s="17">
        <v>3.5</v>
      </c>
      <c r="QH35" s="17">
        <v>3.5</v>
      </c>
      <c r="QI35" s="17">
        <v>0</v>
      </c>
      <c r="QJ35" s="17">
        <v>18.399999999999999</v>
      </c>
      <c r="QK35" s="17">
        <v>18.048780000000001</v>
      </c>
      <c r="QL35" s="17">
        <v>18.048780000000001</v>
      </c>
      <c r="QM35" s="17">
        <v>0.35121999999999998</v>
      </c>
      <c r="QN35" s="17">
        <v>14.4</v>
      </c>
      <c r="QO35" s="17"/>
      <c r="QP35" s="17">
        <v>11.169</v>
      </c>
      <c r="QQ35" s="17">
        <v>3.2309999999999999</v>
      </c>
      <c r="QR35" s="17">
        <v>17.5</v>
      </c>
      <c r="QS35" s="17"/>
      <c r="QT35" s="17">
        <v>16.065000000000001</v>
      </c>
      <c r="QU35" s="17">
        <v>1.4350000000000001</v>
      </c>
      <c r="QV35" s="17">
        <v>21.2</v>
      </c>
      <c r="QW35" s="17">
        <v>23.3</v>
      </c>
      <c r="QX35" s="17">
        <v>22.254000000000001</v>
      </c>
      <c r="QY35" s="17">
        <v>-1.054</v>
      </c>
      <c r="QZ35" s="17">
        <v>75</v>
      </c>
      <c r="RA35" s="17">
        <v>76.099999999999994</v>
      </c>
      <c r="RB35" s="17">
        <v>74.989000000000004</v>
      </c>
      <c r="RC35" s="17">
        <v>1.0999999999999999E-2</v>
      </c>
      <c r="RD35" s="17"/>
      <c r="RE35" s="17"/>
      <c r="RF35" s="17"/>
      <c r="RG35" s="17">
        <v>0</v>
      </c>
      <c r="RH35" s="17"/>
      <c r="RI35" s="17"/>
      <c r="RJ35" s="17"/>
      <c r="RK35" s="17">
        <v>0</v>
      </c>
      <c r="RL35" s="17"/>
      <c r="RM35" s="17"/>
      <c r="RN35" s="17"/>
      <c r="RO35" s="17">
        <v>0</v>
      </c>
      <c r="RP35" s="17"/>
      <c r="RQ35" s="17"/>
      <c r="RR35" s="17"/>
      <c r="RS35" s="17">
        <v>0</v>
      </c>
      <c r="RT35" s="17">
        <v>10.8</v>
      </c>
      <c r="RU35" s="17"/>
      <c r="RV35" s="17">
        <v>13.904</v>
      </c>
      <c r="RW35" s="17">
        <v>-3.1040000000000001</v>
      </c>
      <c r="RX35" s="17">
        <v>3.4</v>
      </c>
      <c r="RY35" s="17">
        <v>3.2490000000000001</v>
      </c>
      <c r="RZ35" s="17">
        <v>3.2490000000000001</v>
      </c>
      <c r="SA35" s="17">
        <v>0.151</v>
      </c>
      <c r="SB35" s="17">
        <v>20</v>
      </c>
      <c r="SC35" s="17">
        <v>19.869240000000001</v>
      </c>
      <c r="SD35" s="17">
        <v>19.869240000000001</v>
      </c>
      <c r="SE35" s="17">
        <v>0.13075999999999999</v>
      </c>
      <c r="SF35" s="17">
        <v>3.16</v>
      </c>
      <c r="SG35" s="17">
        <v>2</v>
      </c>
      <c r="SH35" s="17">
        <v>2</v>
      </c>
      <c r="SI35" s="17">
        <v>1.1599999999999999</v>
      </c>
      <c r="SJ35" s="17"/>
      <c r="SK35" s="17"/>
      <c r="SL35" s="17">
        <v>0.7</v>
      </c>
      <c r="SM35" s="17">
        <v>-0.7</v>
      </c>
      <c r="SN35" s="17">
        <v>19.8</v>
      </c>
      <c r="SO35" s="17">
        <v>19.121949999999998</v>
      </c>
      <c r="SP35" s="17">
        <v>19.121949999999998</v>
      </c>
      <c r="SQ35" s="17">
        <v>0.67805000000000004</v>
      </c>
      <c r="SR35" s="17">
        <v>9.3000000000000007</v>
      </c>
      <c r="SS35" s="17">
        <v>12.7</v>
      </c>
      <c r="ST35" s="17">
        <v>12.7</v>
      </c>
      <c r="SU35" s="17">
        <v>-3.4</v>
      </c>
      <c r="SV35" s="17">
        <v>15.9</v>
      </c>
      <c r="SW35" s="17">
        <v>17.560980000000001</v>
      </c>
      <c r="SX35" s="17">
        <v>17.560980000000001</v>
      </c>
      <c r="SY35" s="17">
        <v>-1.6609799999999999</v>
      </c>
      <c r="SZ35" s="17">
        <v>20.2</v>
      </c>
      <c r="TA35" s="17">
        <v>19.5122</v>
      </c>
      <c r="TB35" s="17">
        <v>19.5122</v>
      </c>
      <c r="TC35" s="17">
        <v>0.68779999999999997</v>
      </c>
      <c r="TD35" s="17">
        <v>19.7</v>
      </c>
      <c r="TE35" s="17">
        <v>19.317070000000001</v>
      </c>
      <c r="TF35" s="17">
        <v>19.317070000000001</v>
      </c>
      <c r="TG35" s="17">
        <v>0.38292999999999999</v>
      </c>
      <c r="TH35" s="17">
        <v>19.8</v>
      </c>
      <c r="TI35" s="17">
        <v>18.899999999999999</v>
      </c>
      <c r="TJ35" s="17">
        <v>17.425999999999998</v>
      </c>
      <c r="TK35" s="17">
        <v>2.3740000000000001</v>
      </c>
      <c r="TL35" s="17">
        <v>68.3</v>
      </c>
      <c r="TM35" s="17">
        <v>69.025000000000006</v>
      </c>
      <c r="TN35" s="17">
        <v>69.025000000000006</v>
      </c>
      <c r="TO35" s="17">
        <v>-0.72499999999999998</v>
      </c>
      <c r="TP35" s="17">
        <v>11.6</v>
      </c>
      <c r="TQ35" s="17"/>
      <c r="TR35" s="17">
        <v>28.835999999999999</v>
      </c>
      <c r="TS35" s="17">
        <v>-17.236000000000001</v>
      </c>
      <c r="TT35" s="17">
        <v>85</v>
      </c>
      <c r="TU35" s="17">
        <v>93.946129999999997</v>
      </c>
      <c r="TV35" s="17">
        <v>71.393000000000001</v>
      </c>
      <c r="TW35" s="17">
        <v>13.606999999999999</v>
      </c>
      <c r="TX35" s="17">
        <v>89.6</v>
      </c>
      <c r="TY35" s="17">
        <v>96.875799999999998</v>
      </c>
      <c r="TZ35" s="17">
        <v>79.192999999999998</v>
      </c>
      <c r="UA35" s="17">
        <v>10.407</v>
      </c>
      <c r="UB35" s="17">
        <v>15.4</v>
      </c>
      <c r="UC35" s="17">
        <v>7.8370100000000003</v>
      </c>
      <c r="UD35" s="17">
        <v>9.9179999999999993</v>
      </c>
      <c r="UE35" s="17">
        <v>5.4820000000000002</v>
      </c>
      <c r="UF35" s="17">
        <v>9.9</v>
      </c>
      <c r="UG35" s="17">
        <v>7.78179</v>
      </c>
      <c r="UH35" s="17">
        <v>8.0370000000000008</v>
      </c>
      <c r="UI35" s="17">
        <v>1.863</v>
      </c>
      <c r="UJ35" s="17">
        <v>20.9</v>
      </c>
      <c r="UK35" s="17">
        <v>19.5122</v>
      </c>
      <c r="UL35" s="17">
        <v>19.5122</v>
      </c>
      <c r="UM35" s="17">
        <v>1.3877999999999999</v>
      </c>
      <c r="UN35" s="17">
        <v>7.2</v>
      </c>
      <c r="UO35" s="17">
        <v>8</v>
      </c>
      <c r="UP35" s="17">
        <v>8</v>
      </c>
      <c r="UQ35" s="17">
        <v>-0.8</v>
      </c>
      <c r="UR35" s="17">
        <v>8</v>
      </c>
      <c r="US35" s="17">
        <v>7.9</v>
      </c>
      <c r="UT35" s="17">
        <v>7.9</v>
      </c>
      <c r="UU35" s="17">
        <v>0.1</v>
      </c>
      <c r="UV35" s="17">
        <v>20.399999999999999</v>
      </c>
      <c r="UW35" s="17">
        <v>19.5122</v>
      </c>
      <c r="UX35" s="17">
        <v>19.5122</v>
      </c>
      <c r="UY35" s="17">
        <v>0.88780000000000003</v>
      </c>
      <c r="UZ35" s="17">
        <v>20.399999999999999</v>
      </c>
      <c r="VA35" s="17">
        <v>19.5122</v>
      </c>
      <c r="VB35" s="17">
        <v>19.5122</v>
      </c>
      <c r="VC35" s="17">
        <v>0.88780000000000003</v>
      </c>
      <c r="VD35" s="17">
        <v>20.2</v>
      </c>
      <c r="VE35" s="17">
        <v>19.5122</v>
      </c>
      <c r="VF35" s="17">
        <v>19.5122</v>
      </c>
      <c r="VG35" s="17">
        <v>0.68779999999999997</v>
      </c>
      <c r="VH35" s="17">
        <v>7.9</v>
      </c>
      <c r="VI35" s="17">
        <v>11.651999999999999</v>
      </c>
      <c r="VJ35" s="17">
        <v>11.651999999999999</v>
      </c>
      <c r="VK35" s="17">
        <v>-3.7519999999999998</v>
      </c>
      <c r="VL35" s="17">
        <v>187.3</v>
      </c>
      <c r="VM35" s="17"/>
      <c r="VN35" s="17">
        <v>250</v>
      </c>
      <c r="VO35" s="17">
        <v>-62.7</v>
      </c>
      <c r="VP35" s="17">
        <v>11.1</v>
      </c>
      <c r="VQ35" s="17"/>
      <c r="VR35" s="17">
        <v>13.932</v>
      </c>
      <c r="VS35" s="17">
        <v>-2.8319999999999999</v>
      </c>
      <c r="VT35" s="17">
        <v>102.8</v>
      </c>
      <c r="VU35" s="17"/>
      <c r="VV35" s="17">
        <v>117.42700000000001</v>
      </c>
      <c r="VW35" s="17">
        <v>-14.627000000000001</v>
      </c>
      <c r="VX35" s="17">
        <v>0.6</v>
      </c>
      <c r="VY35" s="17">
        <v>0.6</v>
      </c>
      <c r="VZ35" s="17">
        <v>0.6</v>
      </c>
      <c r="WA35" s="17">
        <v>0</v>
      </c>
      <c r="WB35" s="17">
        <v>117.2</v>
      </c>
      <c r="WC35" s="17">
        <v>98.6</v>
      </c>
      <c r="WD35" s="17">
        <v>81</v>
      </c>
      <c r="WE35" s="17">
        <v>36.200000000000003</v>
      </c>
      <c r="WF35" s="17">
        <v>55.7</v>
      </c>
      <c r="WG35" s="17">
        <v>40.049999999999997</v>
      </c>
      <c r="WH35" s="17">
        <v>65</v>
      </c>
      <c r="WI35" s="17">
        <v>-9.3000000000000007</v>
      </c>
      <c r="WJ35" s="17">
        <v>81.900000000000006</v>
      </c>
      <c r="WK35" s="17"/>
      <c r="WL35" s="17">
        <v>83.588999999999999</v>
      </c>
      <c r="WM35" s="17">
        <v>-1.6890000000000001</v>
      </c>
      <c r="WN35" s="17">
        <v>14.4</v>
      </c>
      <c r="WO35" s="17"/>
      <c r="WP35" s="17">
        <v>11.816000000000001</v>
      </c>
      <c r="WQ35" s="17">
        <v>2.5840000000000001</v>
      </c>
      <c r="WR35" s="17">
        <v>9.5</v>
      </c>
      <c r="WS35" s="17">
        <v>9.6</v>
      </c>
      <c r="WT35" s="17">
        <v>9.6</v>
      </c>
      <c r="WU35" s="17">
        <v>-0.1</v>
      </c>
      <c r="WV35" s="17">
        <v>19.8</v>
      </c>
      <c r="WW35" s="17">
        <v>19.317070000000001</v>
      </c>
      <c r="WX35" s="17">
        <v>19.317070000000001</v>
      </c>
      <c r="WY35" s="17">
        <v>0.48293000000000003</v>
      </c>
      <c r="WZ35" s="17">
        <v>8.8000000000000007</v>
      </c>
      <c r="XA35" s="17">
        <v>10.8</v>
      </c>
      <c r="XB35" s="17">
        <v>10.8</v>
      </c>
      <c r="XC35" s="17">
        <v>-2</v>
      </c>
      <c r="XD35" s="17"/>
      <c r="XE35" s="17"/>
      <c r="XF35" s="17"/>
      <c r="XG35" s="17">
        <v>0</v>
      </c>
      <c r="XH35" s="17"/>
      <c r="XI35" s="17"/>
      <c r="XJ35" s="17"/>
      <c r="XK35" s="17">
        <v>0</v>
      </c>
      <c r="XL35" s="17">
        <v>17</v>
      </c>
      <c r="XM35" s="17">
        <v>14</v>
      </c>
      <c r="XN35" s="17">
        <v>14</v>
      </c>
      <c r="XO35" s="17">
        <v>3</v>
      </c>
      <c r="XP35" s="17"/>
      <c r="XQ35" s="17"/>
      <c r="XR35" s="17"/>
      <c r="XS35" s="17">
        <v>0</v>
      </c>
      <c r="XT35" s="17"/>
      <c r="XU35" s="17"/>
      <c r="XV35" s="17"/>
      <c r="XW35" s="17">
        <v>0</v>
      </c>
    </row>
    <row r="36" spans="1:647" ht="24" customHeight="1" x14ac:dyDescent="0.35">
      <c r="A36" s="1"/>
      <c r="B36" s="16" t="s">
        <v>68</v>
      </c>
      <c r="C36" s="16" t="s">
        <v>838</v>
      </c>
      <c r="D36" s="17"/>
      <c r="E36" s="17"/>
      <c r="F36" s="17"/>
      <c r="G36" s="17">
        <v>0</v>
      </c>
      <c r="H36" s="17"/>
      <c r="I36" s="17"/>
      <c r="J36" s="17"/>
      <c r="K36" s="17">
        <v>0</v>
      </c>
      <c r="L36" s="17"/>
      <c r="M36" s="17"/>
      <c r="N36" s="17"/>
      <c r="O36" s="17">
        <v>0</v>
      </c>
      <c r="P36" s="17">
        <v>654.79999999999995</v>
      </c>
      <c r="Q36" s="17">
        <v>646.79789000000005</v>
      </c>
      <c r="R36" s="17">
        <v>646.79789000000005</v>
      </c>
      <c r="S36" s="17">
        <v>8.0021100000000001</v>
      </c>
      <c r="T36" s="17">
        <v>215.9</v>
      </c>
      <c r="U36" s="17">
        <v>211.44126</v>
      </c>
      <c r="V36" s="17">
        <v>211.44126</v>
      </c>
      <c r="W36" s="17">
        <v>4.4587399999999997</v>
      </c>
      <c r="X36" s="17"/>
      <c r="Y36" s="17"/>
      <c r="Z36" s="17"/>
      <c r="AA36" s="17">
        <v>0</v>
      </c>
      <c r="AB36" s="17"/>
      <c r="AC36" s="17"/>
      <c r="AD36" s="17"/>
      <c r="AE36" s="17">
        <v>0</v>
      </c>
      <c r="AF36" s="17">
        <v>92.5</v>
      </c>
      <c r="AG36" s="17">
        <v>92.226339999999993</v>
      </c>
      <c r="AH36" s="17">
        <v>92.226339999999993</v>
      </c>
      <c r="AI36" s="17">
        <v>0.27366000000000001</v>
      </c>
      <c r="AJ36" s="17">
        <v>200.3</v>
      </c>
      <c r="AK36" s="17">
        <v>215.56104999999999</v>
      </c>
      <c r="AL36" s="17">
        <v>215.56104999999999</v>
      </c>
      <c r="AM36" s="17">
        <v>-15.261049999999999</v>
      </c>
      <c r="AN36" s="17">
        <v>25.9</v>
      </c>
      <c r="AO36" s="17">
        <v>27.692309999999999</v>
      </c>
      <c r="AP36" s="17">
        <v>27.692309999999999</v>
      </c>
      <c r="AQ36" s="17">
        <v>-1.7923100000000001</v>
      </c>
      <c r="AR36" s="17"/>
      <c r="AS36" s="17"/>
      <c r="AT36" s="17"/>
      <c r="AU36" s="17">
        <v>0</v>
      </c>
      <c r="AV36" s="17">
        <v>129.69999999999999</v>
      </c>
      <c r="AW36" s="17">
        <v>147.33328</v>
      </c>
      <c r="AX36" s="17">
        <v>119.47499999999999</v>
      </c>
      <c r="AY36" s="17">
        <v>10.225</v>
      </c>
      <c r="AZ36" s="17">
        <v>128.4</v>
      </c>
      <c r="BA36" s="17">
        <v>147.33328</v>
      </c>
      <c r="BB36" s="17">
        <v>119.47499999999999</v>
      </c>
      <c r="BC36" s="17">
        <v>8.9250000000000007</v>
      </c>
      <c r="BD36" s="17">
        <v>128.5</v>
      </c>
      <c r="BE36" s="17">
        <v>147.33328</v>
      </c>
      <c r="BF36" s="17">
        <v>119.47499999999999</v>
      </c>
      <c r="BG36" s="17">
        <v>9.0250000000000004</v>
      </c>
      <c r="BH36" s="17">
        <v>213.8</v>
      </c>
      <c r="BI36" s="17">
        <v>220.99993000000001</v>
      </c>
      <c r="BJ36" s="17">
        <v>179.21250000000001</v>
      </c>
      <c r="BK36" s="17">
        <v>34.587499999999999</v>
      </c>
      <c r="BL36" s="17">
        <v>107.5</v>
      </c>
      <c r="BM36" s="17">
        <v>195.12200999999999</v>
      </c>
      <c r="BN36" s="17">
        <v>195.12200999999999</v>
      </c>
      <c r="BO36" s="17">
        <v>-87.622010000000003</v>
      </c>
      <c r="BP36" s="17">
        <v>68.3</v>
      </c>
      <c r="BQ36" s="17">
        <v>97.561000000000007</v>
      </c>
      <c r="BR36" s="17">
        <v>97.561000000000007</v>
      </c>
      <c r="BS36" s="17">
        <v>-29.260999999999999</v>
      </c>
      <c r="BT36" s="17">
        <v>578.5</v>
      </c>
      <c r="BU36" s="17">
        <v>568.29854</v>
      </c>
      <c r="BV36" s="17">
        <v>568.29854</v>
      </c>
      <c r="BW36" s="17">
        <v>10.201460000000001</v>
      </c>
      <c r="BX36" s="17">
        <v>10.5</v>
      </c>
      <c r="BY36" s="17">
        <v>5.4891500000000004</v>
      </c>
      <c r="BZ36" s="17">
        <v>5.4891500000000004</v>
      </c>
      <c r="CA36" s="17">
        <v>5.0108499999999996</v>
      </c>
      <c r="CB36" s="17"/>
      <c r="CC36" s="17"/>
      <c r="CD36" s="17"/>
      <c r="CE36" s="17">
        <v>0</v>
      </c>
      <c r="CF36" s="17"/>
      <c r="CG36" s="17"/>
      <c r="CH36" s="17"/>
      <c r="CI36" s="17">
        <v>0</v>
      </c>
      <c r="CJ36" s="17"/>
      <c r="CK36" s="17"/>
      <c r="CL36" s="17"/>
      <c r="CM36" s="17">
        <v>0</v>
      </c>
      <c r="CN36" s="17"/>
      <c r="CO36" s="17"/>
      <c r="CP36" s="17"/>
      <c r="CQ36" s="17">
        <v>0</v>
      </c>
      <c r="CR36" s="17">
        <v>168</v>
      </c>
      <c r="CS36" s="17">
        <v>164.70732000000001</v>
      </c>
      <c r="CT36" s="17">
        <v>164.70732000000001</v>
      </c>
      <c r="CU36" s="17">
        <v>3.2926799999999998</v>
      </c>
      <c r="CV36" s="17">
        <v>8.4</v>
      </c>
      <c r="CW36" s="17">
        <v>7.1182800000000004</v>
      </c>
      <c r="CX36" s="17">
        <v>5.1346499999999997</v>
      </c>
      <c r="CY36" s="17">
        <v>3.2653500000000002</v>
      </c>
      <c r="CZ36" s="17">
        <v>3.5</v>
      </c>
      <c r="DA36" s="17">
        <v>3.9073199999999999</v>
      </c>
      <c r="DB36" s="17">
        <v>2.8184800000000001</v>
      </c>
      <c r="DC36" s="17">
        <v>0.68152000000000001</v>
      </c>
      <c r="DD36" s="17">
        <v>0</v>
      </c>
      <c r="DE36" s="17">
        <v>0</v>
      </c>
      <c r="DF36" s="17">
        <v>0</v>
      </c>
      <c r="DG36" s="17">
        <v>0</v>
      </c>
      <c r="DH36" s="17">
        <v>6.8</v>
      </c>
      <c r="DI36" s="17">
        <v>6.8787000000000003</v>
      </c>
      <c r="DJ36" s="17">
        <v>6.8787000000000003</v>
      </c>
      <c r="DK36" s="17">
        <v>-7.8700000000000006E-2</v>
      </c>
      <c r="DL36" s="17">
        <v>10.4</v>
      </c>
      <c r="DM36" s="17">
        <v>8.1736000000000004</v>
      </c>
      <c r="DN36" s="17">
        <v>8.1736000000000004</v>
      </c>
      <c r="DO36" s="17">
        <v>2.2263999999999999</v>
      </c>
      <c r="DP36" s="17">
        <v>74.2</v>
      </c>
      <c r="DQ36" s="17">
        <v>44.764240000000001</v>
      </c>
      <c r="DR36" s="17">
        <v>44.764240000000001</v>
      </c>
      <c r="DS36" s="17">
        <v>29.435759999999998</v>
      </c>
      <c r="DT36" s="17">
        <v>5.4</v>
      </c>
      <c r="DU36" s="17">
        <v>4.7632000000000003</v>
      </c>
      <c r="DV36" s="17">
        <v>4.7632000000000003</v>
      </c>
      <c r="DW36" s="17">
        <v>0.63680000000000003</v>
      </c>
      <c r="DX36" s="17"/>
      <c r="DY36" s="17"/>
      <c r="DZ36" s="17"/>
      <c r="EA36" s="17">
        <v>0</v>
      </c>
      <c r="EB36" s="17"/>
      <c r="EC36" s="17"/>
      <c r="ED36" s="17"/>
      <c r="EE36" s="17">
        <v>0</v>
      </c>
      <c r="EF36" s="17"/>
      <c r="EG36" s="17"/>
      <c r="EH36" s="17"/>
      <c r="EI36" s="17">
        <v>0</v>
      </c>
      <c r="EJ36" s="17">
        <v>111.2</v>
      </c>
      <c r="EK36" s="17">
        <v>112.90537</v>
      </c>
      <c r="EL36" s="17">
        <v>112.90537</v>
      </c>
      <c r="EM36" s="17">
        <v>-1.7053700000000001</v>
      </c>
      <c r="EN36" s="17">
        <v>222.1</v>
      </c>
      <c r="EO36" s="17">
        <v>221.55625000000001</v>
      </c>
      <c r="EP36" s="17">
        <v>221.25516999999999</v>
      </c>
      <c r="EQ36" s="17">
        <v>0.84482999999999997</v>
      </c>
      <c r="ER36" s="17"/>
      <c r="ES36" s="17"/>
      <c r="ET36" s="17"/>
      <c r="EU36" s="17">
        <v>0</v>
      </c>
      <c r="EV36" s="17"/>
      <c r="EW36" s="17"/>
      <c r="EX36" s="17"/>
      <c r="EY36" s="17">
        <v>0</v>
      </c>
      <c r="EZ36" s="17"/>
      <c r="FA36" s="17"/>
      <c r="FB36" s="17"/>
      <c r="FC36" s="17">
        <v>0</v>
      </c>
      <c r="FD36" s="17">
        <v>6.5</v>
      </c>
      <c r="FE36" s="17">
        <v>0</v>
      </c>
      <c r="FF36" s="17">
        <v>6.39</v>
      </c>
      <c r="FG36" s="17">
        <v>0.11</v>
      </c>
      <c r="FH36" s="17">
        <v>233.3</v>
      </c>
      <c r="FI36" s="17">
        <v>229.57073</v>
      </c>
      <c r="FJ36" s="17">
        <v>229.57073</v>
      </c>
      <c r="FK36" s="17">
        <v>3.7292700000000001</v>
      </c>
      <c r="FL36" s="17">
        <v>80.900000000000006</v>
      </c>
      <c r="FM36" s="17">
        <v>79.38167</v>
      </c>
      <c r="FN36" s="17">
        <v>79.38167</v>
      </c>
      <c r="FO36" s="17">
        <v>1.51833</v>
      </c>
      <c r="FP36" s="17">
        <v>150.9</v>
      </c>
      <c r="FQ36" s="17">
        <v>151.17500000000001</v>
      </c>
      <c r="FR36" s="17">
        <v>150.27984000000001</v>
      </c>
      <c r="FS36" s="17">
        <v>0.62016000000000004</v>
      </c>
      <c r="FT36" s="17">
        <v>42.3</v>
      </c>
      <c r="FU36" s="17">
        <v>41.498959999999997</v>
      </c>
      <c r="FV36" s="17">
        <v>41.498959999999997</v>
      </c>
      <c r="FW36" s="17">
        <v>0.80103999999999997</v>
      </c>
      <c r="FX36" s="17">
        <v>0</v>
      </c>
      <c r="FY36" s="17">
        <v>0</v>
      </c>
      <c r="FZ36" s="17">
        <v>0</v>
      </c>
      <c r="GA36" s="17">
        <v>0</v>
      </c>
      <c r="GB36" s="17">
        <v>19.7</v>
      </c>
      <c r="GC36" s="17">
        <v>19.121949999999998</v>
      </c>
      <c r="GD36" s="17">
        <v>19.121949999999998</v>
      </c>
      <c r="GE36" s="17">
        <v>0.57804999999999995</v>
      </c>
      <c r="GF36" s="17">
        <v>88.6</v>
      </c>
      <c r="GG36" s="17">
        <v>87.657560000000004</v>
      </c>
      <c r="GH36" s="17">
        <v>87.657560000000004</v>
      </c>
      <c r="GI36" s="17">
        <v>0.94244000000000006</v>
      </c>
      <c r="GJ36" s="17">
        <v>123.9</v>
      </c>
      <c r="GK36" s="17">
        <v>135.48571000000001</v>
      </c>
      <c r="GL36" s="17">
        <v>146.84678</v>
      </c>
      <c r="GM36" s="17">
        <v>-22.94678</v>
      </c>
      <c r="GN36" s="17">
        <v>125.7</v>
      </c>
      <c r="GO36" s="17">
        <v>135.48571000000001</v>
      </c>
      <c r="GP36" s="17">
        <v>146.84678</v>
      </c>
      <c r="GQ36" s="17">
        <v>-21.14678</v>
      </c>
      <c r="GR36" s="17">
        <v>152.6</v>
      </c>
      <c r="GS36" s="17">
        <v>135.48571000000001</v>
      </c>
      <c r="GT36" s="17">
        <v>146.84678</v>
      </c>
      <c r="GU36" s="17">
        <v>5.7532199999999998</v>
      </c>
      <c r="GV36" s="17">
        <v>111.3</v>
      </c>
      <c r="GW36" s="17">
        <v>110.91316999999999</v>
      </c>
      <c r="GX36" s="17">
        <v>110.91316999999999</v>
      </c>
      <c r="GY36" s="17">
        <v>0.38683000000000001</v>
      </c>
      <c r="GZ36" s="17">
        <v>8.4</v>
      </c>
      <c r="HA36" s="17"/>
      <c r="HB36" s="17">
        <v>9.09</v>
      </c>
      <c r="HC36" s="17">
        <v>-0.69</v>
      </c>
      <c r="HD36" s="17">
        <v>8.9</v>
      </c>
      <c r="HE36" s="17">
        <v>9.0964100000000006</v>
      </c>
      <c r="HF36" s="17">
        <v>9.9490999999999996</v>
      </c>
      <c r="HG36" s="17">
        <v>-1.0490999999999999</v>
      </c>
      <c r="HH36" s="17">
        <v>46.9</v>
      </c>
      <c r="HI36" s="17">
        <v>47.26634</v>
      </c>
      <c r="HJ36" s="17">
        <v>47.26634</v>
      </c>
      <c r="HK36" s="17">
        <v>-0.36634</v>
      </c>
      <c r="HL36" s="17">
        <v>17.8</v>
      </c>
      <c r="HM36" s="17">
        <v>30</v>
      </c>
      <c r="HN36" s="17">
        <v>30</v>
      </c>
      <c r="HO36" s="17">
        <v>-12.2</v>
      </c>
      <c r="HP36" s="17">
        <v>3.7</v>
      </c>
      <c r="HQ36" s="17">
        <v>3.8872599999999999</v>
      </c>
      <c r="HR36" s="17">
        <v>3.8872599999999999</v>
      </c>
      <c r="HS36" s="17">
        <v>-0.18726000000000001</v>
      </c>
      <c r="HT36" s="17">
        <v>38.6</v>
      </c>
      <c r="HU36" s="17">
        <v>33.323279999999997</v>
      </c>
      <c r="HV36" s="17">
        <v>33.323279999999997</v>
      </c>
      <c r="HW36" s="17">
        <v>5.2767200000000001</v>
      </c>
      <c r="HX36" s="17">
        <v>176.5</v>
      </c>
      <c r="HY36" s="17">
        <v>171.54185000000001</v>
      </c>
      <c r="HZ36" s="17">
        <v>171.54185000000001</v>
      </c>
      <c r="IA36" s="17">
        <v>4.9581499999999998</v>
      </c>
      <c r="IB36" s="17">
        <v>48.3</v>
      </c>
      <c r="IC36" s="17">
        <v>47.67127</v>
      </c>
      <c r="ID36" s="17">
        <v>47.67127</v>
      </c>
      <c r="IE36" s="17">
        <v>0.62873000000000001</v>
      </c>
      <c r="IF36" s="17"/>
      <c r="IG36" s="17"/>
      <c r="IH36" s="17"/>
      <c r="II36" s="17">
        <v>0</v>
      </c>
      <c r="IJ36" s="17"/>
      <c r="IK36" s="17"/>
      <c r="IL36" s="17"/>
      <c r="IM36" s="17">
        <v>0</v>
      </c>
      <c r="IN36" s="17">
        <v>0</v>
      </c>
      <c r="IO36" s="17"/>
      <c r="IP36" s="17">
        <v>0</v>
      </c>
      <c r="IQ36" s="17">
        <v>0</v>
      </c>
      <c r="IR36" s="17"/>
      <c r="IS36" s="17"/>
      <c r="IT36" s="17"/>
      <c r="IU36" s="17">
        <v>0</v>
      </c>
      <c r="IV36" s="17"/>
      <c r="IW36" s="17"/>
      <c r="IX36" s="17"/>
      <c r="IY36" s="17">
        <v>0</v>
      </c>
      <c r="IZ36" s="17"/>
      <c r="JA36" s="17"/>
      <c r="JB36" s="17"/>
      <c r="JC36" s="17">
        <v>0</v>
      </c>
      <c r="JD36" s="17">
        <v>0</v>
      </c>
      <c r="JE36" s="17">
        <v>0</v>
      </c>
      <c r="JF36" s="17">
        <v>0</v>
      </c>
      <c r="JG36" s="17">
        <v>0</v>
      </c>
      <c r="JH36" s="17"/>
      <c r="JI36" s="17"/>
      <c r="JJ36" s="17"/>
      <c r="JK36" s="17">
        <v>0</v>
      </c>
      <c r="JL36" s="17">
        <v>158.80000000000001</v>
      </c>
      <c r="JM36" s="17">
        <v>150.66667000000001</v>
      </c>
      <c r="JN36" s="17">
        <v>150.66667000000001</v>
      </c>
      <c r="JO36" s="17">
        <v>8.1333300000000008</v>
      </c>
      <c r="JP36" s="17">
        <v>0</v>
      </c>
      <c r="JQ36" s="17">
        <v>0</v>
      </c>
      <c r="JR36" s="17">
        <v>0</v>
      </c>
      <c r="JS36" s="17">
        <v>0</v>
      </c>
      <c r="JT36" s="17">
        <v>65.3</v>
      </c>
      <c r="JU36" s="17">
        <v>75.333330000000004</v>
      </c>
      <c r="JV36" s="17">
        <v>75.333330000000004</v>
      </c>
      <c r="JW36" s="17">
        <v>-10.033329999999999</v>
      </c>
      <c r="JX36" s="17">
        <v>0</v>
      </c>
      <c r="JY36" s="17">
        <v>0</v>
      </c>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3.5</v>
      </c>
      <c r="LE36" s="17">
        <v>3.9931199999999998</v>
      </c>
      <c r="LF36" s="17">
        <v>3.9931199999999998</v>
      </c>
      <c r="LG36" s="17">
        <v>-0.49312</v>
      </c>
      <c r="LH36" s="17">
        <v>258.60000000000002</v>
      </c>
      <c r="LI36" s="17">
        <v>271.12195000000003</v>
      </c>
      <c r="LJ36" s="17">
        <v>271.12195000000003</v>
      </c>
      <c r="LK36" s="17">
        <v>-12.52195</v>
      </c>
      <c r="LL36" s="17">
        <v>137.80000000000001</v>
      </c>
      <c r="LM36" s="17">
        <v>133.67995999999999</v>
      </c>
      <c r="LN36" s="17">
        <v>133.67995999999999</v>
      </c>
      <c r="LO36" s="17">
        <v>4.1200400000000004</v>
      </c>
      <c r="LP36" s="17"/>
      <c r="LQ36" s="17"/>
      <c r="LR36" s="17"/>
      <c r="LS36" s="17">
        <v>0</v>
      </c>
      <c r="LT36" s="17">
        <v>81.8</v>
      </c>
      <c r="LU36" s="17">
        <v>78.567999999999998</v>
      </c>
      <c r="LV36" s="17">
        <v>78.567999999999998</v>
      </c>
      <c r="LW36" s="17">
        <v>3.2320000000000002</v>
      </c>
      <c r="LX36" s="17">
        <v>30.7</v>
      </c>
      <c r="LY36" s="17">
        <v>30.097560000000001</v>
      </c>
      <c r="LZ36" s="17">
        <v>30.097560000000001</v>
      </c>
      <c r="MA36" s="17">
        <v>0.60243999999999998</v>
      </c>
      <c r="MB36" s="17"/>
      <c r="MC36" s="17"/>
      <c r="MD36" s="17"/>
      <c r="ME36" s="17">
        <v>0</v>
      </c>
      <c r="MF36" s="17"/>
      <c r="MG36" s="17"/>
      <c r="MH36" s="17"/>
      <c r="MI36" s="17">
        <v>0</v>
      </c>
      <c r="MJ36" s="17"/>
      <c r="MK36" s="17"/>
      <c r="ML36" s="17"/>
      <c r="MM36" s="17">
        <v>0</v>
      </c>
      <c r="MN36" s="17">
        <v>136.19999999999999</v>
      </c>
      <c r="MO36" s="17">
        <v>146.66612000000001</v>
      </c>
      <c r="MP36" s="17">
        <v>146.66612000000001</v>
      </c>
      <c r="MQ36" s="17">
        <v>-10.46612</v>
      </c>
      <c r="MR36" s="17">
        <v>136.1</v>
      </c>
      <c r="MS36" s="17">
        <v>146.66612000000001</v>
      </c>
      <c r="MT36" s="17">
        <v>146.66612000000001</v>
      </c>
      <c r="MU36" s="17">
        <v>-10.56612</v>
      </c>
      <c r="MV36" s="17">
        <v>146.6</v>
      </c>
      <c r="MW36" s="17">
        <v>146.66612000000001</v>
      </c>
      <c r="MX36" s="17">
        <v>146.66612000000001</v>
      </c>
      <c r="MY36" s="17">
        <v>-6.6119999999999998E-2</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v>
      </c>
      <c r="OC36" s="17"/>
      <c r="OD36" s="17">
        <v>0.94799999999999995</v>
      </c>
      <c r="OE36" s="17">
        <v>5.1999999999999998E-2</v>
      </c>
      <c r="OF36" s="17">
        <v>85.1</v>
      </c>
      <c r="OG36" s="17">
        <v>101.774</v>
      </c>
      <c r="OH36" s="17">
        <v>101.774</v>
      </c>
      <c r="OI36" s="17">
        <v>-16.673999999999999</v>
      </c>
      <c r="OJ36" s="17">
        <v>78.2</v>
      </c>
      <c r="OK36" s="17"/>
      <c r="OL36" s="17">
        <v>67.721999999999994</v>
      </c>
      <c r="OM36" s="17">
        <v>10.478</v>
      </c>
      <c r="ON36" s="17">
        <v>13.2</v>
      </c>
      <c r="OO36" s="17">
        <v>14.007</v>
      </c>
      <c r="OP36" s="17">
        <v>14.007</v>
      </c>
      <c r="OQ36" s="17">
        <v>-0.80700000000000005</v>
      </c>
      <c r="OR36" s="17">
        <v>0.1</v>
      </c>
      <c r="OS36" s="17"/>
      <c r="OT36" s="17">
        <v>0.2</v>
      </c>
      <c r="OU36" s="17">
        <v>-0.1</v>
      </c>
      <c r="OV36" s="17">
        <v>19.899999999999999</v>
      </c>
      <c r="OW36" s="17">
        <v>20</v>
      </c>
      <c r="OX36" s="17">
        <v>17.560980000000001</v>
      </c>
      <c r="OY36" s="17">
        <v>2.3390200000000001</v>
      </c>
      <c r="OZ36" s="17">
        <v>9.9</v>
      </c>
      <c r="PA36" s="17">
        <v>9.9830000000000005</v>
      </c>
      <c r="PB36" s="17">
        <v>9.9830000000000005</v>
      </c>
      <c r="PC36" s="17">
        <v>-8.3000000000000004E-2</v>
      </c>
      <c r="PD36" s="17">
        <v>5.5</v>
      </c>
      <c r="PE36" s="17">
        <v>5.67</v>
      </c>
      <c r="PF36" s="17">
        <v>5.67</v>
      </c>
      <c r="PG36" s="17">
        <v>-0.17</v>
      </c>
      <c r="PH36" s="17">
        <v>1.2</v>
      </c>
      <c r="PI36" s="17">
        <v>1</v>
      </c>
      <c r="PJ36" s="17">
        <v>1</v>
      </c>
      <c r="PK36" s="17">
        <v>0.2</v>
      </c>
      <c r="PL36" s="17">
        <v>3.2</v>
      </c>
      <c r="PM36" s="17">
        <v>3.4</v>
      </c>
      <c r="PN36" s="17">
        <v>3.4</v>
      </c>
      <c r="PO36" s="17">
        <v>-0.2</v>
      </c>
      <c r="PP36" s="17">
        <v>5</v>
      </c>
      <c r="PQ36" s="17">
        <v>5</v>
      </c>
      <c r="PR36" s="17">
        <v>5</v>
      </c>
      <c r="PS36" s="17">
        <v>0</v>
      </c>
      <c r="PT36" s="17">
        <v>20.57</v>
      </c>
      <c r="PU36" s="17"/>
      <c r="PV36" s="17">
        <v>19.5122</v>
      </c>
      <c r="PW36" s="17">
        <v>1.0578000000000001</v>
      </c>
      <c r="PX36" s="17">
        <v>15.1</v>
      </c>
      <c r="PY36" s="17">
        <v>14</v>
      </c>
      <c r="PZ36" s="17">
        <v>19.5122</v>
      </c>
      <c r="QA36" s="17">
        <v>-4.4122000000000003</v>
      </c>
      <c r="QB36" s="17">
        <v>18.8</v>
      </c>
      <c r="QC36" s="17">
        <v>17.560980000000001</v>
      </c>
      <c r="QD36" s="17">
        <v>17.560980000000001</v>
      </c>
      <c r="QE36" s="17">
        <v>1.23902</v>
      </c>
      <c r="QF36" s="17">
        <v>3.6</v>
      </c>
      <c r="QG36" s="17">
        <v>3.5</v>
      </c>
      <c r="QH36" s="17">
        <v>3.5</v>
      </c>
      <c r="QI36" s="17">
        <v>0.1</v>
      </c>
      <c r="QJ36" s="17">
        <v>18.399999999999999</v>
      </c>
      <c r="QK36" s="17">
        <v>18.048780000000001</v>
      </c>
      <c r="QL36" s="17">
        <v>18.048780000000001</v>
      </c>
      <c r="QM36" s="17">
        <v>0.35121999999999998</v>
      </c>
      <c r="QN36" s="17">
        <v>13.3</v>
      </c>
      <c r="QO36" s="17"/>
      <c r="QP36" s="17">
        <v>10.954000000000001</v>
      </c>
      <c r="QQ36" s="17">
        <v>2.3460000000000001</v>
      </c>
      <c r="QR36" s="17">
        <v>16</v>
      </c>
      <c r="QS36" s="17"/>
      <c r="QT36" s="17">
        <v>16.015999999999998</v>
      </c>
      <c r="QU36" s="17">
        <v>-1.6E-2</v>
      </c>
      <c r="QV36" s="17">
        <v>18.899999999999999</v>
      </c>
      <c r="QW36" s="17">
        <v>23.3</v>
      </c>
      <c r="QX36" s="17">
        <v>22.321000000000002</v>
      </c>
      <c r="QY36" s="17">
        <v>-3.4209999999999998</v>
      </c>
      <c r="QZ36" s="17">
        <v>75.099999999999994</v>
      </c>
      <c r="RA36" s="17">
        <v>76.8</v>
      </c>
      <c r="RB36" s="17">
        <v>75.603999999999999</v>
      </c>
      <c r="RC36" s="17">
        <v>-0.504</v>
      </c>
      <c r="RD36" s="17"/>
      <c r="RE36" s="17"/>
      <c r="RF36" s="17"/>
      <c r="RG36" s="17">
        <v>0</v>
      </c>
      <c r="RH36" s="17"/>
      <c r="RI36" s="17"/>
      <c r="RJ36" s="17"/>
      <c r="RK36" s="17">
        <v>0</v>
      </c>
      <c r="RL36" s="17"/>
      <c r="RM36" s="17"/>
      <c r="RN36" s="17"/>
      <c r="RO36" s="17">
        <v>0</v>
      </c>
      <c r="RP36" s="17"/>
      <c r="RQ36" s="17"/>
      <c r="RR36" s="17"/>
      <c r="RS36" s="17">
        <v>0</v>
      </c>
      <c r="RT36" s="17">
        <v>9.4</v>
      </c>
      <c r="RU36" s="17"/>
      <c r="RV36" s="17">
        <v>13.407999999999999</v>
      </c>
      <c r="RW36" s="17">
        <v>-4.008</v>
      </c>
      <c r="RX36" s="17">
        <v>3.4</v>
      </c>
      <c r="RY36" s="17">
        <v>3.2490000000000001</v>
      </c>
      <c r="RZ36" s="17">
        <v>3.2490000000000001</v>
      </c>
      <c r="SA36" s="17">
        <v>0.151</v>
      </c>
      <c r="SB36" s="17">
        <v>20.2</v>
      </c>
      <c r="SC36" s="17">
        <v>19.869240000000001</v>
      </c>
      <c r="SD36" s="17">
        <v>19.869240000000001</v>
      </c>
      <c r="SE36" s="17">
        <v>0.33076</v>
      </c>
      <c r="SF36" s="17">
        <v>3.12</v>
      </c>
      <c r="SG36" s="17">
        <v>2</v>
      </c>
      <c r="SH36" s="17">
        <v>2</v>
      </c>
      <c r="SI36" s="17">
        <v>1.1200000000000001</v>
      </c>
      <c r="SJ36" s="17"/>
      <c r="SK36" s="17"/>
      <c r="SL36" s="17">
        <v>0.7</v>
      </c>
      <c r="SM36" s="17">
        <v>-0.7</v>
      </c>
      <c r="SN36" s="17">
        <v>19.8</v>
      </c>
      <c r="SO36" s="17">
        <v>19.121949999999998</v>
      </c>
      <c r="SP36" s="17">
        <v>19.121949999999998</v>
      </c>
      <c r="SQ36" s="17">
        <v>0.67805000000000004</v>
      </c>
      <c r="SR36" s="17">
        <v>9.1999999999999993</v>
      </c>
      <c r="SS36" s="17">
        <v>12.7</v>
      </c>
      <c r="ST36" s="17">
        <v>12.7</v>
      </c>
      <c r="SU36" s="17">
        <v>-3.5</v>
      </c>
      <c r="SV36" s="17">
        <v>16.600000000000001</v>
      </c>
      <c r="SW36" s="17">
        <v>17.560980000000001</v>
      </c>
      <c r="SX36" s="17">
        <v>17.560980000000001</v>
      </c>
      <c r="SY36" s="17">
        <v>-0.96097999999999995</v>
      </c>
      <c r="SZ36" s="17">
        <v>20.3</v>
      </c>
      <c r="TA36" s="17">
        <v>19.5122</v>
      </c>
      <c r="TB36" s="17">
        <v>19.5122</v>
      </c>
      <c r="TC36" s="17">
        <v>0.78779999999999994</v>
      </c>
      <c r="TD36" s="17">
        <v>20</v>
      </c>
      <c r="TE36" s="17">
        <v>19.317070000000001</v>
      </c>
      <c r="TF36" s="17">
        <v>19.317070000000001</v>
      </c>
      <c r="TG36" s="17">
        <v>0.68293000000000004</v>
      </c>
      <c r="TH36" s="17">
        <v>21.6</v>
      </c>
      <c r="TI36" s="17">
        <v>18.7</v>
      </c>
      <c r="TJ36" s="17">
        <v>17.315999999999999</v>
      </c>
      <c r="TK36" s="17">
        <v>4.2839999999999998</v>
      </c>
      <c r="TL36" s="17">
        <v>69.400000000000006</v>
      </c>
      <c r="TM36" s="17">
        <v>69.090999999999994</v>
      </c>
      <c r="TN36" s="17">
        <v>69.090999999999994</v>
      </c>
      <c r="TO36" s="17">
        <v>0.309</v>
      </c>
      <c r="TP36" s="17">
        <v>13</v>
      </c>
      <c r="TQ36" s="17"/>
      <c r="TR36" s="17">
        <v>28.614999999999998</v>
      </c>
      <c r="TS36" s="17">
        <v>-15.615</v>
      </c>
      <c r="TT36" s="17">
        <v>84.5</v>
      </c>
      <c r="TU36" s="17">
        <v>95.803290000000004</v>
      </c>
      <c r="TV36" s="17">
        <v>73.203999999999994</v>
      </c>
      <c r="TW36" s="17">
        <v>11.295999999999999</v>
      </c>
      <c r="TX36" s="17">
        <v>88.5</v>
      </c>
      <c r="TY36" s="17">
        <v>98.207329999999999</v>
      </c>
      <c r="TZ36" s="17">
        <v>79.930000000000007</v>
      </c>
      <c r="UA36" s="17">
        <v>8.57</v>
      </c>
      <c r="UB36" s="17">
        <v>15.8</v>
      </c>
      <c r="UC36" s="17">
        <v>8.2561400000000003</v>
      </c>
      <c r="UD36" s="17">
        <v>10.112</v>
      </c>
      <c r="UE36" s="17">
        <v>5.6879999999999997</v>
      </c>
      <c r="UF36" s="17">
        <v>11.8</v>
      </c>
      <c r="UG36" s="17">
        <v>8.0273800000000008</v>
      </c>
      <c r="UH36" s="17">
        <v>8.4359999999999999</v>
      </c>
      <c r="UI36" s="17">
        <v>3.3639999999999999</v>
      </c>
      <c r="UJ36" s="17">
        <v>20.9</v>
      </c>
      <c r="UK36" s="17">
        <v>19.5122</v>
      </c>
      <c r="UL36" s="17">
        <v>19.5122</v>
      </c>
      <c r="UM36" s="17">
        <v>1.3877999999999999</v>
      </c>
      <c r="UN36" s="17">
        <v>7.3</v>
      </c>
      <c r="UO36" s="17">
        <v>8</v>
      </c>
      <c r="UP36" s="17">
        <v>8</v>
      </c>
      <c r="UQ36" s="17">
        <v>-0.7</v>
      </c>
      <c r="UR36" s="17">
        <v>8</v>
      </c>
      <c r="US36" s="17">
        <v>7.9</v>
      </c>
      <c r="UT36" s="17">
        <v>7.9</v>
      </c>
      <c r="UU36" s="17">
        <v>0.1</v>
      </c>
      <c r="UV36" s="17">
        <v>20.399999999999999</v>
      </c>
      <c r="UW36" s="17">
        <v>19.5122</v>
      </c>
      <c r="UX36" s="17">
        <v>19.5122</v>
      </c>
      <c r="UY36" s="17">
        <v>0.88780000000000003</v>
      </c>
      <c r="UZ36" s="17">
        <v>20.399999999999999</v>
      </c>
      <c r="VA36" s="17">
        <v>19.5122</v>
      </c>
      <c r="VB36" s="17">
        <v>19.5122</v>
      </c>
      <c r="VC36" s="17">
        <v>0.88780000000000003</v>
      </c>
      <c r="VD36" s="17">
        <v>20.2</v>
      </c>
      <c r="VE36" s="17">
        <v>19.5122</v>
      </c>
      <c r="VF36" s="17">
        <v>19.5122</v>
      </c>
      <c r="VG36" s="17">
        <v>0.68779999999999997</v>
      </c>
      <c r="VH36" s="17">
        <v>11</v>
      </c>
      <c r="VI36" s="17">
        <v>11.552</v>
      </c>
      <c r="VJ36" s="17">
        <v>11.552</v>
      </c>
      <c r="VK36" s="17">
        <v>-0.55200000000000005</v>
      </c>
      <c r="VL36" s="17">
        <v>157.69999999999999</v>
      </c>
      <c r="VM36" s="17"/>
      <c r="VN36" s="17">
        <v>245.87</v>
      </c>
      <c r="VO36" s="17">
        <v>-88.17</v>
      </c>
      <c r="VP36" s="17">
        <v>15.1</v>
      </c>
      <c r="VQ36" s="17"/>
      <c r="VR36" s="17">
        <v>13.282999999999999</v>
      </c>
      <c r="VS36" s="17">
        <v>1.8169999999999999</v>
      </c>
      <c r="VT36" s="17">
        <v>42.9</v>
      </c>
      <c r="VU36" s="17"/>
      <c r="VV36" s="17">
        <v>116.85899999999999</v>
      </c>
      <c r="VW36" s="17">
        <v>-73.959000000000003</v>
      </c>
      <c r="VX36" s="17">
        <v>0.6</v>
      </c>
      <c r="VY36" s="17">
        <v>0.6</v>
      </c>
      <c r="VZ36" s="17">
        <v>0.6</v>
      </c>
      <c r="WA36" s="17">
        <v>0</v>
      </c>
      <c r="WB36" s="17">
        <v>121.9</v>
      </c>
      <c r="WC36" s="17">
        <v>101.3</v>
      </c>
      <c r="WD36" s="17">
        <v>91</v>
      </c>
      <c r="WE36" s="17">
        <v>30.9</v>
      </c>
      <c r="WF36" s="17">
        <v>62</v>
      </c>
      <c r="WG36" s="17">
        <v>39.799999999999997</v>
      </c>
      <c r="WH36" s="17">
        <v>71</v>
      </c>
      <c r="WI36" s="17">
        <v>-9</v>
      </c>
      <c r="WJ36" s="17">
        <v>32.299999999999997</v>
      </c>
      <c r="WK36" s="17"/>
      <c r="WL36" s="17">
        <v>82.700999999999993</v>
      </c>
      <c r="WM36" s="17">
        <v>-50.401000000000003</v>
      </c>
      <c r="WN36" s="17">
        <v>14.6</v>
      </c>
      <c r="WO36" s="17"/>
      <c r="WP36" s="17">
        <v>9.6850000000000005</v>
      </c>
      <c r="WQ36" s="17">
        <v>4.915</v>
      </c>
      <c r="WR36" s="17">
        <v>9.5</v>
      </c>
      <c r="WS36" s="17">
        <v>9.6</v>
      </c>
      <c r="WT36" s="17">
        <v>9.6</v>
      </c>
      <c r="WU36" s="17">
        <v>-0.1</v>
      </c>
      <c r="WV36" s="17">
        <v>20</v>
      </c>
      <c r="WW36" s="17">
        <v>19.317070000000001</v>
      </c>
      <c r="WX36" s="17">
        <v>19.317070000000001</v>
      </c>
      <c r="WY36" s="17">
        <v>0.68293000000000004</v>
      </c>
      <c r="WZ36" s="17">
        <v>8.6999999999999993</v>
      </c>
      <c r="XA36" s="17">
        <v>10.8</v>
      </c>
      <c r="XB36" s="17">
        <v>10.8</v>
      </c>
      <c r="XC36" s="17">
        <v>-2.1</v>
      </c>
      <c r="XD36" s="17"/>
      <c r="XE36" s="17"/>
      <c r="XF36" s="17"/>
      <c r="XG36" s="17">
        <v>0</v>
      </c>
      <c r="XH36" s="17"/>
      <c r="XI36" s="17"/>
      <c r="XJ36" s="17"/>
      <c r="XK36" s="17">
        <v>0</v>
      </c>
      <c r="XL36" s="17">
        <v>17</v>
      </c>
      <c r="XM36" s="17">
        <v>14</v>
      </c>
      <c r="XN36" s="17">
        <v>14</v>
      </c>
      <c r="XO36" s="17">
        <v>3</v>
      </c>
      <c r="XP36" s="17"/>
      <c r="XQ36" s="17"/>
      <c r="XR36" s="17"/>
      <c r="XS36" s="17">
        <v>0</v>
      </c>
      <c r="XT36" s="17"/>
      <c r="XU36" s="17"/>
      <c r="XV36" s="17"/>
      <c r="XW36" s="17">
        <v>0</v>
      </c>
    </row>
    <row r="37" spans="1:647" ht="24" customHeight="1" x14ac:dyDescent="0.35">
      <c r="A37" s="1"/>
      <c r="B37" s="16" t="s">
        <v>68</v>
      </c>
      <c r="C37" s="16" t="s">
        <v>839</v>
      </c>
      <c r="D37" s="17"/>
      <c r="E37" s="17"/>
      <c r="F37" s="17"/>
      <c r="G37" s="17">
        <v>0</v>
      </c>
      <c r="H37" s="17"/>
      <c r="I37" s="17"/>
      <c r="J37" s="17"/>
      <c r="K37" s="17">
        <v>0</v>
      </c>
      <c r="L37" s="17"/>
      <c r="M37" s="17"/>
      <c r="N37" s="17"/>
      <c r="O37" s="17">
        <v>0</v>
      </c>
      <c r="P37" s="17">
        <v>632.9</v>
      </c>
      <c r="Q37" s="17">
        <v>646.79789000000005</v>
      </c>
      <c r="R37" s="17">
        <v>646.79789000000005</v>
      </c>
      <c r="S37" s="17">
        <v>-13.89789</v>
      </c>
      <c r="T37" s="17">
        <v>211.7</v>
      </c>
      <c r="U37" s="17">
        <v>211.44126</v>
      </c>
      <c r="V37" s="17">
        <v>211.44126</v>
      </c>
      <c r="W37" s="17">
        <v>0.25874000000000003</v>
      </c>
      <c r="X37" s="17"/>
      <c r="Y37" s="17"/>
      <c r="Z37" s="17"/>
      <c r="AA37" s="17">
        <v>0</v>
      </c>
      <c r="AB37" s="17"/>
      <c r="AC37" s="17"/>
      <c r="AD37" s="17"/>
      <c r="AE37" s="17">
        <v>0</v>
      </c>
      <c r="AF37" s="17">
        <v>88.4</v>
      </c>
      <c r="AG37" s="17">
        <v>92.226339999999993</v>
      </c>
      <c r="AH37" s="17">
        <v>92.226339999999993</v>
      </c>
      <c r="AI37" s="17">
        <v>-3.8263400000000001</v>
      </c>
      <c r="AJ37" s="17">
        <v>170.9</v>
      </c>
      <c r="AK37" s="17">
        <v>215.56104999999999</v>
      </c>
      <c r="AL37" s="17">
        <v>215.56104999999999</v>
      </c>
      <c r="AM37" s="17">
        <v>-44.661050000000003</v>
      </c>
      <c r="AN37" s="17">
        <v>25.6</v>
      </c>
      <c r="AO37" s="17">
        <v>27.692309999999999</v>
      </c>
      <c r="AP37" s="17">
        <v>27.692309999999999</v>
      </c>
      <c r="AQ37" s="17">
        <v>-2.0923099999999999</v>
      </c>
      <c r="AR37" s="17"/>
      <c r="AS37" s="17"/>
      <c r="AT37" s="17"/>
      <c r="AU37" s="17">
        <v>0</v>
      </c>
      <c r="AV37" s="17">
        <v>122.7</v>
      </c>
      <c r="AW37" s="17">
        <v>147.33328</v>
      </c>
      <c r="AX37" s="17">
        <v>138.86111</v>
      </c>
      <c r="AY37" s="17">
        <v>-16.161110000000001</v>
      </c>
      <c r="AZ37" s="17">
        <v>122.2</v>
      </c>
      <c r="BA37" s="17">
        <v>147.33328</v>
      </c>
      <c r="BB37" s="17">
        <v>138.86111</v>
      </c>
      <c r="BC37" s="17">
        <v>-16.661110000000001</v>
      </c>
      <c r="BD37" s="17">
        <v>122.2</v>
      </c>
      <c r="BE37" s="17">
        <v>147.33328</v>
      </c>
      <c r="BF37" s="17">
        <v>138.86111</v>
      </c>
      <c r="BG37" s="17">
        <v>-16.661110000000001</v>
      </c>
      <c r="BH37" s="17">
        <v>225.6</v>
      </c>
      <c r="BI37" s="17">
        <v>220.99992</v>
      </c>
      <c r="BJ37" s="17">
        <v>208.29167000000001</v>
      </c>
      <c r="BK37" s="17">
        <v>17.308330000000002</v>
      </c>
      <c r="BL37" s="17">
        <v>107.9</v>
      </c>
      <c r="BM37" s="17">
        <v>195.12200999999999</v>
      </c>
      <c r="BN37" s="17">
        <v>195.12200999999999</v>
      </c>
      <c r="BO37" s="17">
        <v>-87.222009999999997</v>
      </c>
      <c r="BP37" s="17">
        <v>68.3</v>
      </c>
      <c r="BQ37" s="17">
        <v>97.561000000000007</v>
      </c>
      <c r="BR37" s="17">
        <v>97.561000000000007</v>
      </c>
      <c r="BS37" s="17">
        <v>-29.260999999999999</v>
      </c>
      <c r="BT37" s="17">
        <v>537.1</v>
      </c>
      <c r="BU37" s="17">
        <v>568.29854</v>
      </c>
      <c r="BV37" s="17">
        <v>568.29854</v>
      </c>
      <c r="BW37" s="17">
        <v>-31.198540000000001</v>
      </c>
      <c r="BX37" s="17">
        <v>10</v>
      </c>
      <c r="BY37" s="17">
        <v>5.4891500000000004</v>
      </c>
      <c r="BZ37" s="17">
        <v>5.4891500000000004</v>
      </c>
      <c r="CA37" s="17">
        <v>4.5108499999999996</v>
      </c>
      <c r="CB37" s="17"/>
      <c r="CC37" s="17"/>
      <c r="CD37" s="17"/>
      <c r="CE37" s="17">
        <v>0</v>
      </c>
      <c r="CF37" s="17"/>
      <c r="CG37" s="17"/>
      <c r="CH37" s="17"/>
      <c r="CI37" s="17">
        <v>0</v>
      </c>
      <c r="CJ37" s="17"/>
      <c r="CK37" s="17"/>
      <c r="CL37" s="17"/>
      <c r="CM37" s="17">
        <v>0</v>
      </c>
      <c r="CN37" s="17"/>
      <c r="CO37" s="17"/>
      <c r="CP37" s="17"/>
      <c r="CQ37" s="17">
        <v>0</v>
      </c>
      <c r="CR37" s="17">
        <v>159.30000000000001</v>
      </c>
      <c r="CS37" s="17">
        <v>164.70732000000001</v>
      </c>
      <c r="CT37" s="17">
        <v>164.70732000000001</v>
      </c>
      <c r="CU37" s="17">
        <v>-5.4073200000000003</v>
      </c>
      <c r="CV37" s="17">
        <v>6.6</v>
      </c>
      <c r="CW37" s="17">
        <v>7.1182800000000004</v>
      </c>
      <c r="CX37" s="17">
        <v>5.1346499999999997</v>
      </c>
      <c r="CY37" s="17">
        <v>1.4653499999999999</v>
      </c>
      <c r="CZ37" s="17">
        <v>3.1</v>
      </c>
      <c r="DA37" s="17">
        <v>3.9073199999999999</v>
      </c>
      <c r="DB37" s="17">
        <v>2.8184800000000001</v>
      </c>
      <c r="DC37" s="17">
        <v>0.28151999999999999</v>
      </c>
      <c r="DD37" s="17">
        <v>0</v>
      </c>
      <c r="DE37" s="17">
        <v>0</v>
      </c>
      <c r="DF37" s="17">
        <v>0</v>
      </c>
      <c r="DG37" s="17">
        <v>0</v>
      </c>
      <c r="DH37" s="17">
        <v>6.8</v>
      </c>
      <c r="DI37" s="17">
        <v>6.24824</v>
      </c>
      <c r="DJ37" s="17">
        <v>6.8787000000000003</v>
      </c>
      <c r="DK37" s="17">
        <v>-7.8700000000000006E-2</v>
      </c>
      <c r="DL37" s="17">
        <v>10.6</v>
      </c>
      <c r="DM37" s="17">
        <v>8.1736000000000004</v>
      </c>
      <c r="DN37" s="17">
        <v>8.1736000000000004</v>
      </c>
      <c r="DO37" s="17">
        <v>2.4264000000000001</v>
      </c>
      <c r="DP37" s="17">
        <v>70.2</v>
      </c>
      <c r="DQ37" s="17">
        <v>44.764240000000001</v>
      </c>
      <c r="DR37" s="17">
        <v>44.764240000000001</v>
      </c>
      <c r="DS37" s="17">
        <v>25.435759999999998</v>
      </c>
      <c r="DT37" s="17">
        <v>5.6</v>
      </c>
      <c r="DU37" s="17">
        <v>4.7632000000000003</v>
      </c>
      <c r="DV37" s="17">
        <v>4.7632000000000003</v>
      </c>
      <c r="DW37" s="17">
        <v>0.83679999999999999</v>
      </c>
      <c r="DX37" s="17"/>
      <c r="DY37" s="17"/>
      <c r="DZ37" s="17"/>
      <c r="EA37" s="17">
        <v>0</v>
      </c>
      <c r="EB37" s="17"/>
      <c r="EC37" s="17"/>
      <c r="ED37" s="17"/>
      <c r="EE37" s="17">
        <v>0</v>
      </c>
      <c r="EF37" s="17"/>
      <c r="EG37" s="17"/>
      <c r="EH37" s="17"/>
      <c r="EI37" s="17">
        <v>0</v>
      </c>
      <c r="EJ37" s="17">
        <v>108</v>
      </c>
      <c r="EK37" s="17">
        <v>112.90537</v>
      </c>
      <c r="EL37" s="17">
        <v>112.90537</v>
      </c>
      <c r="EM37" s="17">
        <v>-4.9053699999999996</v>
      </c>
      <c r="EN37" s="17">
        <v>222</v>
      </c>
      <c r="EO37" s="17">
        <v>221.55625000000001</v>
      </c>
      <c r="EP37" s="17">
        <v>221.55625000000001</v>
      </c>
      <c r="EQ37" s="17">
        <v>0.44374999999999998</v>
      </c>
      <c r="ER37" s="17"/>
      <c r="ES37" s="17"/>
      <c r="ET37" s="17"/>
      <c r="EU37" s="17">
        <v>0</v>
      </c>
      <c r="EV37" s="17"/>
      <c r="EW37" s="17"/>
      <c r="EX37" s="17"/>
      <c r="EY37" s="17">
        <v>0</v>
      </c>
      <c r="EZ37" s="17"/>
      <c r="FA37" s="17"/>
      <c r="FB37" s="17"/>
      <c r="FC37" s="17">
        <v>0</v>
      </c>
      <c r="FD37" s="17">
        <v>6.5</v>
      </c>
      <c r="FE37" s="17">
        <v>0</v>
      </c>
      <c r="FF37" s="17">
        <v>6.39</v>
      </c>
      <c r="FG37" s="17">
        <v>0.11</v>
      </c>
      <c r="FH37" s="17">
        <v>226.1</v>
      </c>
      <c r="FI37" s="17">
        <v>229.57073</v>
      </c>
      <c r="FJ37" s="17">
        <v>229.57073</v>
      </c>
      <c r="FK37" s="17">
        <v>-3.4707300000000001</v>
      </c>
      <c r="FL37" s="17">
        <v>80.900000000000006</v>
      </c>
      <c r="FM37" s="17">
        <v>79.38167</v>
      </c>
      <c r="FN37" s="17">
        <v>79.38167</v>
      </c>
      <c r="FO37" s="17">
        <v>1.51833</v>
      </c>
      <c r="FP37" s="17">
        <v>144.69999999999999</v>
      </c>
      <c r="FQ37" s="17">
        <v>151.16499999999999</v>
      </c>
      <c r="FR37" s="17">
        <v>150.27984000000001</v>
      </c>
      <c r="FS37" s="17">
        <v>-5.5798399999999999</v>
      </c>
      <c r="FT37" s="17">
        <v>41.6</v>
      </c>
      <c r="FU37" s="17">
        <v>41.498959999999997</v>
      </c>
      <c r="FV37" s="17">
        <v>41.498959999999997</v>
      </c>
      <c r="FW37" s="17">
        <v>0.10104</v>
      </c>
      <c r="FX37" s="17">
        <v>0</v>
      </c>
      <c r="FY37" s="17">
        <v>0</v>
      </c>
      <c r="FZ37" s="17">
        <v>0</v>
      </c>
      <c r="GA37" s="17">
        <v>0</v>
      </c>
      <c r="GB37" s="17">
        <v>19.7</v>
      </c>
      <c r="GC37" s="17">
        <v>19.121949999999998</v>
      </c>
      <c r="GD37" s="17">
        <v>19.121949999999998</v>
      </c>
      <c r="GE37" s="17">
        <v>0.57804999999999995</v>
      </c>
      <c r="GF37" s="17">
        <v>89.1</v>
      </c>
      <c r="GG37" s="17">
        <v>87.657560000000004</v>
      </c>
      <c r="GH37" s="17">
        <v>87.657560000000004</v>
      </c>
      <c r="GI37" s="17">
        <v>1.4424399999999999</v>
      </c>
      <c r="GJ37" s="17">
        <v>117.9</v>
      </c>
      <c r="GK37" s="17">
        <v>133.33332999999999</v>
      </c>
      <c r="GL37" s="17">
        <v>133.33332999999999</v>
      </c>
      <c r="GM37" s="17">
        <v>-15.43333</v>
      </c>
      <c r="GN37" s="17">
        <v>118</v>
      </c>
      <c r="GO37" s="17">
        <v>133.33332999999999</v>
      </c>
      <c r="GP37" s="17">
        <v>133.33332999999999</v>
      </c>
      <c r="GQ37" s="17">
        <v>-15.33333</v>
      </c>
      <c r="GR37" s="17">
        <v>151.1</v>
      </c>
      <c r="GS37" s="17">
        <v>133.33332999999999</v>
      </c>
      <c r="GT37" s="17">
        <v>133.33332999999999</v>
      </c>
      <c r="GU37" s="17">
        <v>17.766670000000001</v>
      </c>
      <c r="GV37" s="17">
        <v>105.8</v>
      </c>
      <c r="GW37" s="17">
        <v>110.91316999999999</v>
      </c>
      <c r="GX37" s="17">
        <v>110.91316999999999</v>
      </c>
      <c r="GY37" s="17">
        <v>-5.1131700000000002</v>
      </c>
      <c r="GZ37" s="17">
        <v>8.3000000000000007</v>
      </c>
      <c r="HA37" s="17"/>
      <c r="HB37" s="17">
        <v>9.09</v>
      </c>
      <c r="HC37" s="17">
        <v>-0.79</v>
      </c>
      <c r="HD37" s="17">
        <v>9</v>
      </c>
      <c r="HE37" s="17">
        <v>9.0964100000000006</v>
      </c>
      <c r="HF37" s="17">
        <v>9.9490999999999996</v>
      </c>
      <c r="HG37" s="17">
        <v>-0.94910000000000005</v>
      </c>
      <c r="HH37" s="17">
        <v>45.1</v>
      </c>
      <c r="HI37" s="17">
        <v>47.26634</v>
      </c>
      <c r="HJ37" s="17">
        <v>47.26634</v>
      </c>
      <c r="HK37" s="17">
        <v>-2.1663399999999999</v>
      </c>
      <c r="HL37" s="17">
        <v>11.9</v>
      </c>
      <c r="HM37" s="17">
        <v>30</v>
      </c>
      <c r="HN37" s="17">
        <v>30</v>
      </c>
      <c r="HO37" s="17">
        <v>-18.100000000000001</v>
      </c>
      <c r="HP37" s="17">
        <v>3.8</v>
      </c>
      <c r="HQ37" s="17">
        <v>3.8872599999999999</v>
      </c>
      <c r="HR37" s="17">
        <v>3.8872599999999999</v>
      </c>
      <c r="HS37" s="17">
        <v>-8.7260000000000004E-2</v>
      </c>
      <c r="HT37" s="17">
        <v>37.299999999999997</v>
      </c>
      <c r="HU37" s="17">
        <v>33.323279999999997</v>
      </c>
      <c r="HV37" s="17">
        <v>33.323279999999997</v>
      </c>
      <c r="HW37" s="17">
        <v>3.9767199999999998</v>
      </c>
      <c r="HX37" s="17">
        <v>168.8</v>
      </c>
      <c r="HY37" s="17">
        <v>171.54185000000001</v>
      </c>
      <c r="HZ37" s="17">
        <v>171.54185000000001</v>
      </c>
      <c r="IA37" s="17">
        <v>-2.7418499999999999</v>
      </c>
      <c r="IB37" s="17">
        <v>46.4</v>
      </c>
      <c r="IC37" s="17">
        <v>47.67127</v>
      </c>
      <c r="ID37" s="17">
        <v>47.67127</v>
      </c>
      <c r="IE37" s="17">
        <v>-1.2712699999999999</v>
      </c>
      <c r="IF37" s="17"/>
      <c r="IG37" s="17"/>
      <c r="IH37" s="17"/>
      <c r="II37" s="17">
        <v>0</v>
      </c>
      <c r="IJ37" s="17"/>
      <c r="IK37" s="17"/>
      <c r="IL37" s="17"/>
      <c r="IM37" s="17">
        <v>0</v>
      </c>
      <c r="IN37" s="17">
        <v>0</v>
      </c>
      <c r="IO37" s="17"/>
      <c r="IP37" s="17">
        <v>0</v>
      </c>
      <c r="IQ37" s="17">
        <v>0</v>
      </c>
      <c r="IR37" s="17"/>
      <c r="IS37" s="17"/>
      <c r="IT37" s="17"/>
      <c r="IU37" s="17">
        <v>0</v>
      </c>
      <c r="IV37" s="17"/>
      <c r="IW37" s="17"/>
      <c r="IX37" s="17"/>
      <c r="IY37" s="17">
        <v>0</v>
      </c>
      <c r="IZ37" s="17"/>
      <c r="JA37" s="17"/>
      <c r="JB37" s="17"/>
      <c r="JC37" s="17">
        <v>0</v>
      </c>
      <c r="JD37" s="17">
        <v>0</v>
      </c>
      <c r="JE37" s="17">
        <v>0</v>
      </c>
      <c r="JF37" s="17">
        <v>0</v>
      </c>
      <c r="JG37" s="17">
        <v>0</v>
      </c>
      <c r="JH37" s="17"/>
      <c r="JI37" s="17"/>
      <c r="JJ37" s="17"/>
      <c r="JK37" s="17">
        <v>0</v>
      </c>
      <c r="JL37" s="17">
        <v>159.6</v>
      </c>
      <c r="JM37" s="17">
        <v>150.66667000000001</v>
      </c>
      <c r="JN37" s="17">
        <v>150.66667000000001</v>
      </c>
      <c r="JO37" s="17">
        <v>8.9333299999999998</v>
      </c>
      <c r="JP37" s="17">
        <v>0</v>
      </c>
      <c r="JQ37" s="17">
        <v>0</v>
      </c>
      <c r="JR37" s="17">
        <v>0</v>
      </c>
      <c r="JS37" s="17">
        <v>0</v>
      </c>
      <c r="JT37" s="17">
        <v>66.5</v>
      </c>
      <c r="JU37" s="17">
        <v>75.333330000000004</v>
      </c>
      <c r="JV37" s="17">
        <v>75.333330000000004</v>
      </c>
      <c r="JW37" s="17">
        <v>-8.8333300000000001</v>
      </c>
      <c r="JX37" s="17">
        <v>0</v>
      </c>
      <c r="JY37" s="17">
        <v>0</v>
      </c>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3.5</v>
      </c>
      <c r="LE37" s="17">
        <v>3.9931199999999998</v>
      </c>
      <c r="LF37" s="17">
        <v>3.9931199999999998</v>
      </c>
      <c r="LG37" s="17">
        <v>-0.49312</v>
      </c>
      <c r="LH37" s="17">
        <v>194.9</v>
      </c>
      <c r="LI37" s="17">
        <v>271.12195000000003</v>
      </c>
      <c r="LJ37" s="17">
        <v>271.12195000000003</v>
      </c>
      <c r="LK37" s="17">
        <v>-76.221950000000007</v>
      </c>
      <c r="LL37" s="17">
        <v>128.5</v>
      </c>
      <c r="LM37" s="17">
        <v>133.67995999999999</v>
      </c>
      <c r="LN37" s="17">
        <v>133.67995999999999</v>
      </c>
      <c r="LO37" s="17">
        <v>-5.1799600000000003</v>
      </c>
      <c r="LP37" s="17"/>
      <c r="LQ37" s="17"/>
      <c r="LR37" s="17"/>
      <c r="LS37" s="17">
        <v>0</v>
      </c>
      <c r="LT37" s="17">
        <v>77.8</v>
      </c>
      <c r="LU37" s="17">
        <v>78.567999999999998</v>
      </c>
      <c r="LV37" s="17">
        <v>78.567999999999998</v>
      </c>
      <c r="LW37" s="17">
        <v>-0.76800000000000002</v>
      </c>
      <c r="LX37" s="17">
        <v>29</v>
      </c>
      <c r="LY37" s="17">
        <v>30.097560000000001</v>
      </c>
      <c r="LZ37" s="17">
        <v>30.097560000000001</v>
      </c>
      <c r="MA37" s="17">
        <v>-1.0975600000000001</v>
      </c>
      <c r="MB37" s="17"/>
      <c r="MC37" s="17"/>
      <c r="MD37" s="17"/>
      <c r="ME37" s="17">
        <v>0</v>
      </c>
      <c r="MF37" s="17"/>
      <c r="MG37" s="17"/>
      <c r="MH37" s="17"/>
      <c r="MI37" s="17">
        <v>0</v>
      </c>
      <c r="MJ37" s="17"/>
      <c r="MK37" s="17"/>
      <c r="ML37" s="17"/>
      <c r="MM37" s="17">
        <v>0</v>
      </c>
      <c r="MN37" s="17">
        <v>146.80000000000001</v>
      </c>
      <c r="MO37" s="17">
        <v>141.39469</v>
      </c>
      <c r="MP37" s="17">
        <v>121.93312</v>
      </c>
      <c r="MQ37" s="17">
        <v>24.866879999999998</v>
      </c>
      <c r="MR37" s="17">
        <v>145</v>
      </c>
      <c r="MS37" s="17">
        <v>141.39469</v>
      </c>
      <c r="MT37" s="17">
        <v>121.93312</v>
      </c>
      <c r="MU37" s="17">
        <v>23.066880000000001</v>
      </c>
      <c r="MV37" s="17">
        <v>147.4</v>
      </c>
      <c r="MW37" s="17">
        <v>141.39469</v>
      </c>
      <c r="MX37" s="17">
        <v>121.93312</v>
      </c>
      <c r="MY37" s="17">
        <v>25.46688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1.3</v>
      </c>
      <c r="OC37" s="17"/>
      <c r="OD37" s="17">
        <v>0.91900000000000004</v>
      </c>
      <c r="OE37" s="17">
        <v>0.38100000000000001</v>
      </c>
      <c r="OF37" s="17">
        <v>86.9</v>
      </c>
      <c r="OG37" s="17">
        <v>103.685</v>
      </c>
      <c r="OH37" s="17">
        <v>103.685</v>
      </c>
      <c r="OI37" s="17">
        <v>-16.785</v>
      </c>
      <c r="OJ37" s="17">
        <v>73.7</v>
      </c>
      <c r="OK37" s="17"/>
      <c r="OL37" s="17">
        <v>65.346000000000004</v>
      </c>
      <c r="OM37" s="17">
        <v>8.3539999999999992</v>
      </c>
      <c r="ON37" s="17">
        <v>12.9</v>
      </c>
      <c r="OO37" s="17">
        <v>13.84</v>
      </c>
      <c r="OP37" s="17">
        <v>13.84</v>
      </c>
      <c r="OQ37" s="17">
        <v>-0.94</v>
      </c>
      <c r="OR37" s="17">
        <v>0.1</v>
      </c>
      <c r="OS37" s="17"/>
      <c r="OT37" s="17">
        <v>0.2</v>
      </c>
      <c r="OU37" s="17">
        <v>-0.1</v>
      </c>
      <c r="OV37" s="17">
        <v>20</v>
      </c>
      <c r="OW37" s="17">
        <v>20</v>
      </c>
      <c r="OX37" s="17">
        <v>17.560980000000001</v>
      </c>
      <c r="OY37" s="17">
        <v>2.4390200000000002</v>
      </c>
      <c r="OZ37" s="17">
        <v>9.9</v>
      </c>
      <c r="PA37" s="17">
        <v>9.9830000000000005</v>
      </c>
      <c r="PB37" s="17">
        <v>9.9830000000000005</v>
      </c>
      <c r="PC37" s="17">
        <v>-8.3000000000000004E-2</v>
      </c>
      <c r="PD37" s="17">
        <v>5.5</v>
      </c>
      <c r="PE37" s="17">
        <v>5.67</v>
      </c>
      <c r="PF37" s="17">
        <v>5.67</v>
      </c>
      <c r="PG37" s="17">
        <v>-0.17</v>
      </c>
      <c r="PH37" s="17">
        <v>1.1000000000000001</v>
      </c>
      <c r="PI37" s="17">
        <v>1</v>
      </c>
      <c r="PJ37" s="17">
        <v>1</v>
      </c>
      <c r="PK37" s="17">
        <v>0.1</v>
      </c>
      <c r="PL37" s="17">
        <v>3.2</v>
      </c>
      <c r="PM37" s="17">
        <v>3.4</v>
      </c>
      <c r="PN37" s="17">
        <v>3.4</v>
      </c>
      <c r="PO37" s="17">
        <v>-0.2</v>
      </c>
      <c r="PP37" s="17">
        <v>5.2</v>
      </c>
      <c r="PQ37" s="17">
        <v>5</v>
      </c>
      <c r="PR37" s="17">
        <v>5</v>
      </c>
      <c r="PS37" s="17">
        <v>0.2</v>
      </c>
      <c r="PT37" s="17">
        <v>19.649999999999999</v>
      </c>
      <c r="PU37" s="17"/>
      <c r="PV37" s="17">
        <v>19.5122</v>
      </c>
      <c r="PW37" s="17">
        <v>0.13780000000000001</v>
      </c>
      <c r="PX37" s="17">
        <v>15.1</v>
      </c>
      <c r="PY37" s="17">
        <v>14</v>
      </c>
      <c r="PZ37" s="17">
        <v>19.5122</v>
      </c>
      <c r="QA37" s="17">
        <v>-4.4122000000000003</v>
      </c>
      <c r="QB37" s="17">
        <v>18.7</v>
      </c>
      <c r="QC37" s="17">
        <v>17.560980000000001</v>
      </c>
      <c r="QD37" s="17">
        <v>17.560980000000001</v>
      </c>
      <c r="QE37" s="17">
        <v>1.1390199999999999</v>
      </c>
      <c r="QF37" s="17">
        <v>3.5</v>
      </c>
      <c r="QG37" s="17">
        <v>3.5</v>
      </c>
      <c r="QH37" s="17">
        <v>3.5</v>
      </c>
      <c r="QI37" s="17">
        <v>0</v>
      </c>
      <c r="QJ37" s="17">
        <v>18.399999999999999</v>
      </c>
      <c r="QK37" s="17">
        <v>18.048780000000001</v>
      </c>
      <c r="QL37" s="17">
        <v>18.048780000000001</v>
      </c>
      <c r="QM37" s="17">
        <v>0.35121999999999998</v>
      </c>
      <c r="QN37" s="17">
        <v>13.3</v>
      </c>
      <c r="QO37" s="17"/>
      <c r="QP37" s="17">
        <v>10.705</v>
      </c>
      <c r="QQ37" s="17">
        <v>2.5950000000000002</v>
      </c>
      <c r="QR37" s="17">
        <v>16.2</v>
      </c>
      <c r="QS37" s="17"/>
      <c r="QT37" s="17">
        <v>15.907999999999999</v>
      </c>
      <c r="QU37" s="17">
        <v>0.29199999999999998</v>
      </c>
      <c r="QV37" s="17">
        <v>20.7</v>
      </c>
      <c r="QW37" s="17">
        <v>23.6</v>
      </c>
      <c r="QX37" s="17">
        <v>22.382000000000001</v>
      </c>
      <c r="QY37" s="17">
        <v>-1.6819999999999999</v>
      </c>
      <c r="QZ37" s="17">
        <v>76.400000000000006</v>
      </c>
      <c r="RA37" s="17">
        <v>78.3</v>
      </c>
      <c r="RB37" s="17">
        <v>76.013000000000005</v>
      </c>
      <c r="RC37" s="17">
        <v>0.38700000000000001</v>
      </c>
      <c r="RD37" s="17"/>
      <c r="RE37" s="17"/>
      <c r="RF37" s="17"/>
      <c r="RG37" s="17">
        <v>0</v>
      </c>
      <c r="RH37" s="17"/>
      <c r="RI37" s="17"/>
      <c r="RJ37" s="17"/>
      <c r="RK37" s="17">
        <v>0</v>
      </c>
      <c r="RL37" s="17"/>
      <c r="RM37" s="17"/>
      <c r="RN37" s="17"/>
      <c r="RO37" s="17">
        <v>0</v>
      </c>
      <c r="RP37" s="17"/>
      <c r="RQ37" s="17"/>
      <c r="RR37" s="17"/>
      <c r="RS37" s="17">
        <v>0</v>
      </c>
      <c r="RT37" s="17">
        <v>14.2</v>
      </c>
      <c r="RU37" s="17"/>
      <c r="RV37" s="17">
        <v>12.734999999999999</v>
      </c>
      <c r="RW37" s="17">
        <v>1.4650000000000001</v>
      </c>
      <c r="RX37" s="17">
        <v>3.4</v>
      </c>
      <c r="RY37" s="17">
        <v>3.2490000000000001</v>
      </c>
      <c r="RZ37" s="17">
        <v>3.2490000000000001</v>
      </c>
      <c r="SA37" s="17">
        <v>0.151</v>
      </c>
      <c r="SB37" s="17">
        <v>20.2</v>
      </c>
      <c r="SC37" s="17">
        <v>19.869240000000001</v>
      </c>
      <c r="SD37" s="17">
        <v>19.869240000000001</v>
      </c>
      <c r="SE37" s="17">
        <v>0.33076</v>
      </c>
      <c r="SF37" s="17">
        <v>3.12</v>
      </c>
      <c r="SG37" s="17">
        <v>2</v>
      </c>
      <c r="SH37" s="17">
        <v>2</v>
      </c>
      <c r="SI37" s="17">
        <v>1.1200000000000001</v>
      </c>
      <c r="SJ37" s="17"/>
      <c r="SK37" s="17"/>
      <c r="SL37" s="17">
        <v>0.7</v>
      </c>
      <c r="SM37" s="17">
        <v>-0.7</v>
      </c>
      <c r="SN37" s="17">
        <v>19.8</v>
      </c>
      <c r="SO37" s="17">
        <v>19.121949999999998</v>
      </c>
      <c r="SP37" s="17">
        <v>19.121949999999998</v>
      </c>
      <c r="SQ37" s="17">
        <v>0.67805000000000004</v>
      </c>
      <c r="SR37" s="17">
        <v>9.1999999999999993</v>
      </c>
      <c r="SS37" s="17">
        <v>12.7</v>
      </c>
      <c r="ST37" s="17">
        <v>12.7</v>
      </c>
      <c r="SU37" s="17">
        <v>-3.5</v>
      </c>
      <c r="SV37" s="17">
        <v>15.9</v>
      </c>
      <c r="SW37" s="17">
        <v>17.560980000000001</v>
      </c>
      <c r="SX37" s="17">
        <v>17.560980000000001</v>
      </c>
      <c r="SY37" s="17">
        <v>-1.6609799999999999</v>
      </c>
      <c r="SZ37" s="17">
        <v>20.100000000000001</v>
      </c>
      <c r="TA37" s="17">
        <v>19.5122</v>
      </c>
      <c r="TB37" s="17">
        <v>19.5122</v>
      </c>
      <c r="TC37" s="17">
        <v>0.58779999999999999</v>
      </c>
      <c r="TD37" s="17">
        <v>20</v>
      </c>
      <c r="TE37" s="17">
        <v>19.317070000000001</v>
      </c>
      <c r="TF37" s="17">
        <v>19.317070000000001</v>
      </c>
      <c r="TG37" s="17">
        <v>0.68293000000000004</v>
      </c>
      <c r="TH37" s="17">
        <v>21.2</v>
      </c>
      <c r="TI37" s="17">
        <v>18.600000000000001</v>
      </c>
      <c r="TJ37" s="17">
        <v>17.210999999999999</v>
      </c>
      <c r="TK37" s="17">
        <v>3.9889999999999999</v>
      </c>
      <c r="TL37" s="17">
        <v>76.2</v>
      </c>
      <c r="TM37" s="17">
        <v>69.311000000000007</v>
      </c>
      <c r="TN37" s="17">
        <v>69.311000000000007</v>
      </c>
      <c r="TO37" s="17">
        <v>6.8890000000000002</v>
      </c>
      <c r="TP37" s="17">
        <v>31.6</v>
      </c>
      <c r="TQ37" s="17"/>
      <c r="TR37" s="17">
        <v>28.023</v>
      </c>
      <c r="TS37" s="17">
        <v>3.577</v>
      </c>
      <c r="TT37" s="17">
        <v>84.5</v>
      </c>
      <c r="TU37" s="17">
        <v>95.288579999999996</v>
      </c>
      <c r="TV37" s="17">
        <v>74.760999999999996</v>
      </c>
      <c r="TW37" s="17">
        <v>9.7390000000000008</v>
      </c>
      <c r="TX37" s="17">
        <v>87.4</v>
      </c>
      <c r="TY37" s="17">
        <v>96.922380000000004</v>
      </c>
      <c r="TZ37" s="17">
        <v>80.81</v>
      </c>
      <c r="UA37" s="17">
        <v>6.59</v>
      </c>
      <c r="UB37" s="17">
        <v>15.3</v>
      </c>
      <c r="UC37" s="17">
        <v>9.0671900000000001</v>
      </c>
      <c r="UD37" s="17">
        <v>10.222</v>
      </c>
      <c r="UE37" s="17">
        <v>5.0780000000000003</v>
      </c>
      <c r="UF37" s="17">
        <v>13.4</v>
      </c>
      <c r="UG37" s="17">
        <v>8.3142800000000001</v>
      </c>
      <c r="UH37" s="17">
        <v>8.7110000000000003</v>
      </c>
      <c r="UI37" s="17">
        <v>4.6890000000000001</v>
      </c>
      <c r="UJ37" s="17">
        <v>20.9</v>
      </c>
      <c r="UK37" s="17">
        <v>19.5122</v>
      </c>
      <c r="UL37" s="17">
        <v>19.5122</v>
      </c>
      <c r="UM37" s="17">
        <v>1.3877999999999999</v>
      </c>
      <c r="UN37" s="17">
        <v>7.4</v>
      </c>
      <c r="UO37" s="17">
        <v>8</v>
      </c>
      <c r="UP37" s="17">
        <v>8</v>
      </c>
      <c r="UQ37" s="17">
        <v>-0.6</v>
      </c>
      <c r="UR37" s="17">
        <v>8</v>
      </c>
      <c r="US37" s="17">
        <v>7.9</v>
      </c>
      <c r="UT37" s="17">
        <v>7.9</v>
      </c>
      <c r="UU37" s="17">
        <v>0.1</v>
      </c>
      <c r="UV37" s="17">
        <v>20.399999999999999</v>
      </c>
      <c r="UW37" s="17">
        <v>19.5122</v>
      </c>
      <c r="UX37" s="17">
        <v>19.5122</v>
      </c>
      <c r="UY37" s="17">
        <v>0.88780000000000003</v>
      </c>
      <c r="UZ37" s="17">
        <v>20.399999999999999</v>
      </c>
      <c r="VA37" s="17">
        <v>19.5122</v>
      </c>
      <c r="VB37" s="17">
        <v>19.5122</v>
      </c>
      <c r="VC37" s="17">
        <v>0.88780000000000003</v>
      </c>
      <c r="VD37" s="17">
        <v>20.2</v>
      </c>
      <c r="VE37" s="17">
        <v>19.5122</v>
      </c>
      <c r="VF37" s="17">
        <v>19.5122</v>
      </c>
      <c r="VG37" s="17">
        <v>0.68779999999999997</v>
      </c>
      <c r="VH37" s="17">
        <v>11</v>
      </c>
      <c r="VI37" s="17">
        <v>11.407999999999999</v>
      </c>
      <c r="VJ37" s="17">
        <v>11.407999999999999</v>
      </c>
      <c r="VK37" s="17">
        <v>-0.40799999999999997</v>
      </c>
      <c r="VL37" s="17">
        <v>218.7</v>
      </c>
      <c r="VM37" s="17"/>
      <c r="VN37" s="17">
        <v>243.79</v>
      </c>
      <c r="VO37" s="17">
        <v>-25.09</v>
      </c>
      <c r="VP37" s="17">
        <v>13.7</v>
      </c>
      <c r="VQ37" s="17"/>
      <c r="VR37" s="17">
        <v>12.613</v>
      </c>
      <c r="VS37" s="17">
        <v>1.087</v>
      </c>
      <c r="VT37" s="17">
        <v>79.7</v>
      </c>
      <c r="VU37" s="17"/>
      <c r="VV37" s="17">
        <v>114.872</v>
      </c>
      <c r="VW37" s="17">
        <v>-35.171999999999997</v>
      </c>
      <c r="VX37" s="17">
        <v>0.6</v>
      </c>
      <c r="VY37" s="17">
        <v>0.6</v>
      </c>
      <c r="VZ37" s="17">
        <v>0.6</v>
      </c>
      <c r="WA37" s="17">
        <v>0</v>
      </c>
      <c r="WB37" s="17">
        <v>128.69999999999999</v>
      </c>
      <c r="WC37" s="17">
        <v>103.3</v>
      </c>
      <c r="WD37" s="17">
        <v>101</v>
      </c>
      <c r="WE37" s="17">
        <v>27.7</v>
      </c>
      <c r="WF37" s="17">
        <v>66.5</v>
      </c>
      <c r="WG37" s="17">
        <v>55.5</v>
      </c>
      <c r="WH37" s="17">
        <v>79</v>
      </c>
      <c r="WI37" s="17">
        <v>-12.5</v>
      </c>
      <c r="WJ37" s="17">
        <v>68.2</v>
      </c>
      <c r="WK37" s="17"/>
      <c r="WL37" s="17">
        <v>81.05</v>
      </c>
      <c r="WM37" s="17">
        <v>-12.85</v>
      </c>
      <c r="WN37" s="17">
        <v>7.4</v>
      </c>
      <c r="WO37" s="17"/>
      <c r="WP37" s="17">
        <v>7.7910000000000004</v>
      </c>
      <c r="WQ37" s="17">
        <v>-0.39100000000000001</v>
      </c>
      <c r="WR37" s="17">
        <v>9.5</v>
      </c>
      <c r="WS37" s="17">
        <v>9.6</v>
      </c>
      <c r="WT37" s="17">
        <v>9.6</v>
      </c>
      <c r="WU37" s="17">
        <v>-0.1</v>
      </c>
      <c r="WV37" s="17">
        <v>20</v>
      </c>
      <c r="WW37" s="17">
        <v>19.317070000000001</v>
      </c>
      <c r="WX37" s="17">
        <v>19.317070000000001</v>
      </c>
      <c r="WY37" s="17">
        <v>0.68293000000000004</v>
      </c>
      <c r="WZ37" s="17">
        <v>8.6</v>
      </c>
      <c r="XA37" s="17">
        <v>10.8</v>
      </c>
      <c r="XB37" s="17">
        <v>10.8</v>
      </c>
      <c r="XC37" s="17">
        <v>-2.2000000000000002</v>
      </c>
      <c r="XD37" s="17"/>
      <c r="XE37" s="17"/>
      <c r="XF37" s="17"/>
      <c r="XG37" s="17">
        <v>0</v>
      </c>
      <c r="XH37" s="17"/>
      <c r="XI37" s="17"/>
      <c r="XJ37" s="17"/>
      <c r="XK37" s="17">
        <v>0</v>
      </c>
      <c r="XL37" s="17">
        <v>17.100000000000001</v>
      </c>
      <c r="XM37" s="17">
        <v>14</v>
      </c>
      <c r="XN37" s="17">
        <v>14</v>
      </c>
      <c r="XO37" s="17">
        <v>3.1</v>
      </c>
      <c r="XP37" s="17"/>
      <c r="XQ37" s="17"/>
      <c r="XR37" s="17"/>
      <c r="XS37" s="17">
        <v>0</v>
      </c>
      <c r="XT37" s="17"/>
      <c r="XU37" s="17"/>
      <c r="XV37" s="17"/>
      <c r="XW37" s="17">
        <v>0</v>
      </c>
    </row>
    <row r="38" spans="1:647" ht="24" customHeight="1" x14ac:dyDescent="0.35">
      <c r="A38" s="1"/>
      <c r="B38" s="16" t="s">
        <v>68</v>
      </c>
      <c r="C38" s="16" t="s">
        <v>840</v>
      </c>
      <c r="D38" s="17"/>
      <c r="E38" s="17"/>
      <c r="F38" s="17"/>
      <c r="G38" s="17">
        <v>0</v>
      </c>
      <c r="H38" s="17"/>
      <c r="I38" s="17"/>
      <c r="J38" s="17"/>
      <c r="K38" s="17">
        <v>0</v>
      </c>
      <c r="L38" s="17"/>
      <c r="M38" s="17"/>
      <c r="N38" s="17"/>
      <c r="O38" s="17">
        <v>0</v>
      </c>
      <c r="P38" s="17">
        <v>660.6</v>
      </c>
      <c r="Q38" s="17">
        <v>646.79789000000005</v>
      </c>
      <c r="R38" s="17">
        <v>646.79789000000005</v>
      </c>
      <c r="S38" s="17">
        <v>13.802110000000001</v>
      </c>
      <c r="T38" s="17">
        <v>216.8</v>
      </c>
      <c r="U38" s="17">
        <v>211.44126</v>
      </c>
      <c r="V38" s="17">
        <v>211.44126</v>
      </c>
      <c r="W38" s="17">
        <v>5.3587400000000001</v>
      </c>
      <c r="X38" s="17"/>
      <c r="Y38" s="17"/>
      <c r="Z38" s="17"/>
      <c r="AA38" s="17">
        <v>0</v>
      </c>
      <c r="AB38" s="17"/>
      <c r="AC38" s="17"/>
      <c r="AD38" s="17"/>
      <c r="AE38" s="17">
        <v>0</v>
      </c>
      <c r="AF38" s="17">
        <v>92.3</v>
      </c>
      <c r="AG38" s="17">
        <v>92.226339999999993</v>
      </c>
      <c r="AH38" s="17">
        <v>92.226339999999993</v>
      </c>
      <c r="AI38" s="17">
        <v>7.3660000000000003E-2</v>
      </c>
      <c r="AJ38" s="17">
        <v>93.7</v>
      </c>
      <c r="AK38" s="17">
        <v>215.56104999999999</v>
      </c>
      <c r="AL38" s="17">
        <v>215.56104999999999</v>
      </c>
      <c r="AM38" s="17">
        <v>-121.86105000000001</v>
      </c>
      <c r="AN38" s="17">
        <v>26.4</v>
      </c>
      <c r="AO38" s="17">
        <v>27.692309999999999</v>
      </c>
      <c r="AP38" s="17">
        <v>27.692309999999999</v>
      </c>
      <c r="AQ38" s="17">
        <v>-1.2923100000000001</v>
      </c>
      <c r="AR38" s="17"/>
      <c r="AS38" s="17"/>
      <c r="AT38" s="17"/>
      <c r="AU38" s="17">
        <v>0</v>
      </c>
      <c r="AV38" s="17">
        <v>129.6</v>
      </c>
      <c r="AW38" s="17">
        <v>147.33328</v>
      </c>
      <c r="AX38" s="17">
        <v>147.33328</v>
      </c>
      <c r="AY38" s="17">
        <v>-17.733280000000001</v>
      </c>
      <c r="AZ38" s="17">
        <v>130.1</v>
      </c>
      <c r="BA38" s="17">
        <v>147.33328</v>
      </c>
      <c r="BB38" s="17">
        <v>147.33328</v>
      </c>
      <c r="BC38" s="17">
        <v>-17.233280000000001</v>
      </c>
      <c r="BD38" s="17">
        <v>130</v>
      </c>
      <c r="BE38" s="17">
        <v>147.33328</v>
      </c>
      <c r="BF38" s="17">
        <v>147.33328</v>
      </c>
      <c r="BG38" s="17">
        <v>-17.333279999999998</v>
      </c>
      <c r="BH38" s="17">
        <v>216.4</v>
      </c>
      <c r="BI38" s="17">
        <v>220.99993000000001</v>
      </c>
      <c r="BJ38" s="17">
        <v>220.99993000000001</v>
      </c>
      <c r="BK38" s="17">
        <v>-4.5999299999999996</v>
      </c>
      <c r="BL38" s="17">
        <v>108.2</v>
      </c>
      <c r="BM38" s="17">
        <v>195.12200999999999</v>
      </c>
      <c r="BN38" s="17">
        <v>175.40007</v>
      </c>
      <c r="BO38" s="17">
        <v>-67.200069999999997</v>
      </c>
      <c r="BP38" s="17">
        <v>68.2</v>
      </c>
      <c r="BQ38" s="17">
        <v>97.561000000000007</v>
      </c>
      <c r="BR38" s="17">
        <v>87.700029999999998</v>
      </c>
      <c r="BS38" s="17">
        <v>-19.500029999999999</v>
      </c>
      <c r="BT38" s="17">
        <v>578.29999999999995</v>
      </c>
      <c r="BU38" s="17">
        <v>568.29854</v>
      </c>
      <c r="BV38" s="17">
        <v>568.29854</v>
      </c>
      <c r="BW38" s="17">
        <v>10.00146</v>
      </c>
      <c r="BX38" s="17">
        <v>10.5</v>
      </c>
      <c r="BY38" s="17">
        <v>5.4891500000000004</v>
      </c>
      <c r="BZ38" s="17">
        <v>5.4891500000000004</v>
      </c>
      <c r="CA38" s="17">
        <v>5.0108499999999996</v>
      </c>
      <c r="CB38" s="17"/>
      <c r="CC38" s="17"/>
      <c r="CD38" s="17"/>
      <c r="CE38" s="17">
        <v>0</v>
      </c>
      <c r="CF38" s="17"/>
      <c r="CG38" s="17"/>
      <c r="CH38" s="17"/>
      <c r="CI38" s="17">
        <v>0</v>
      </c>
      <c r="CJ38" s="17"/>
      <c r="CK38" s="17"/>
      <c r="CL38" s="17"/>
      <c r="CM38" s="17">
        <v>0</v>
      </c>
      <c r="CN38" s="17"/>
      <c r="CO38" s="17"/>
      <c r="CP38" s="17"/>
      <c r="CQ38" s="17">
        <v>0</v>
      </c>
      <c r="CR38" s="17">
        <v>171.2</v>
      </c>
      <c r="CS38" s="17">
        <v>164.70732000000001</v>
      </c>
      <c r="CT38" s="17">
        <v>164.70732000000001</v>
      </c>
      <c r="CU38" s="17">
        <v>6.49268</v>
      </c>
      <c r="CV38" s="17">
        <v>8.4</v>
      </c>
      <c r="CW38" s="17">
        <v>7.1182800000000004</v>
      </c>
      <c r="CX38" s="17">
        <v>5.1346499999999997</v>
      </c>
      <c r="CY38" s="17">
        <v>3.2653500000000002</v>
      </c>
      <c r="CZ38" s="17">
        <v>3.7</v>
      </c>
      <c r="DA38" s="17">
        <v>3.9073199999999999</v>
      </c>
      <c r="DB38" s="17">
        <v>2.8184800000000001</v>
      </c>
      <c r="DC38" s="17">
        <v>0.88151999999999997</v>
      </c>
      <c r="DD38" s="17">
        <v>0</v>
      </c>
      <c r="DE38" s="17">
        <v>0</v>
      </c>
      <c r="DF38" s="17">
        <v>0</v>
      </c>
      <c r="DG38" s="17">
        <v>0</v>
      </c>
      <c r="DH38" s="17">
        <v>6.8</v>
      </c>
      <c r="DI38" s="17">
        <v>6.8784700000000001</v>
      </c>
      <c r="DJ38" s="17">
        <v>6.8787000000000003</v>
      </c>
      <c r="DK38" s="17">
        <v>-7.8700000000000006E-2</v>
      </c>
      <c r="DL38" s="17">
        <v>10.3</v>
      </c>
      <c r="DM38" s="17">
        <v>8.1736000000000004</v>
      </c>
      <c r="DN38" s="17">
        <v>8.1736000000000004</v>
      </c>
      <c r="DO38" s="17">
        <v>2.1263999999999998</v>
      </c>
      <c r="DP38" s="17">
        <v>74.2</v>
      </c>
      <c r="DQ38" s="17">
        <v>44.764240000000001</v>
      </c>
      <c r="DR38" s="17">
        <v>44.764240000000001</v>
      </c>
      <c r="DS38" s="17">
        <v>29.435759999999998</v>
      </c>
      <c r="DT38" s="17">
        <v>5.6</v>
      </c>
      <c r="DU38" s="17">
        <v>4.7632000000000003</v>
      </c>
      <c r="DV38" s="17">
        <v>4.7632000000000003</v>
      </c>
      <c r="DW38" s="17">
        <v>0.83679999999999999</v>
      </c>
      <c r="DX38" s="17"/>
      <c r="DY38" s="17"/>
      <c r="DZ38" s="17"/>
      <c r="EA38" s="17">
        <v>0</v>
      </c>
      <c r="EB38" s="17"/>
      <c r="EC38" s="17"/>
      <c r="ED38" s="17"/>
      <c r="EE38" s="17">
        <v>0</v>
      </c>
      <c r="EF38" s="17"/>
      <c r="EG38" s="17"/>
      <c r="EH38" s="17"/>
      <c r="EI38" s="17">
        <v>0</v>
      </c>
      <c r="EJ38" s="17">
        <v>111.1</v>
      </c>
      <c r="EK38" s="17">
        <v>112.90537</v>
      </c>
      <c r="EL38" s="17">
        <v>112.90537</v>
      </c>
      <c r="EM38" s="17">
        <v>-1.8053699999999999</v>
      </c>
      <c r="EN38" s="17">
        <v>223.4</v>
      </c>
      <c r="EO38" s="17">
        <v>221.55625000000001</v>
      </c>
      <c r="EP38" s="17">
        <v>221.55625000000001</v>
      </c>
      <c r="EQ38" s="17">
        <v>1.84375</v>
      </c>
      <c r="ER38" s="17"/>
      <c r="ES38" s="17"/>
      <c r="ET38" s="17"/>
      <c r="EU38" s="17">
        <v>0</v>
      </c>
      <c r="EV38" s="17"/>
      <c r="EW38" s="17"/>
      <c r="EX38" s="17"/>
      <c r="EY38" s="17">
        <v>0</v>
      </c>
      <c r="EZ38" s="17"/>
      <c r="FA38" s="17"/>
      <c r="FB38" s="17"/>
      <c r="FC38" s="17">
        <v>0</v>
      </c>
      <c r="FD38" s="17">
        <v>6.5</v>
      </c>
      <c r="FE38" s="17">
        <v>0</v>
      </c>
      <c r="FF38" s="17">
        <v>6.39</v>
      </c>
      <c r="FG38" s="17">
        <v>0.11</v>
      </c>
      <c r="FH38" s="17">
        <v>232.6</v>
      </c>
      <c r="FI38" s="17">
        <v>229.57073</v>
      </c>
      <c r="FJ38" s="17">
        <v>229.57073</v>
      </c>
      <c r="FK38" s="17">
        <v>3.0292699999999999</v>
      </c>
      <c r="FL38" s="17">
        <v>80.900000000000006</v>
      </c>
      <c r="FM38" s="17">
        <v>79.38167</v>
      </c>
      <c r="FN38" s="17">
        <v>79.38167</v>
      </c>
      <c r="FO38" s="17">
        <v>1.51833</v>
      </c>
      <c r="FP38" s="17">
        <v>152.19999999999999</v>
      </c>
      <c r="FQ38" s="17">
        <v>151.172</v>
      </c>
      <c r="FR38" s="17">
        <v>151.172</v>
      </c>
      <c r="FS38" s="17">
        <v>1.028</v>
      </c>
      <c r="FT38" s="17">
        <v>42.3</v>
      </c>
      <c r="FU38" s="17">
        <v>41.498959999999997</v>
      </c>
      <c r="FV38" s="17">
        <v>41.498959999999997</v>
      </c>
      <c r="FW38" s="17">
        <v>0.80103999999999997</v>
      </c>
      <c r="FX38" s="17">
        <v>0</v>
      </c>
      <c r="FY38" s="17">
        <v>0</v>
      </c>
      <c r="FZ38" s="17">
        <v>0</v>
      </c>
      <c r="GA38" s="17">
        <v>0</v>
      </c>
      <c r="GB38" s="17">
        <v>19.7</v>
      </c>
      <c r="GC38" s="17">
        <v>19.121949999999998</v>
      </c>
      <c r="GD38" s="17">
        <v>19.121949999999998</v>
      </c>
      <c r="GE38" s="17">
        <v>0.57804999999999995</v>
      </c>
      <c r="GF38" s="17">
        <v>92.8</v>
      </c>
      <c r="GG38" s="17">
        <v>87.657560000000004</v>
      </c>
      <c r="GH38" s="17">
        <v>87.657560000000004</v>
      </c>
      <c r="GI38" s="17">
        <v>5.1424399999999997</v>
      </c>
      <c r="GJ38" s="17">
        <v>125.5</v>
      </c>
      <c r="GK38" s="17">
        <v>133.33332999999999</v>
      </c>
      <c r="GL38" s="17">
        <v>133.33332999999999</v>
      </c>
      <c r="GM38" s="17">
        <v>-7.8333300000000001</v>
      </c>
      <c r="GN38" s="17">
        <v>124.9</v>
      </c>
      <c r="GO38" s="17">
        <v>133.33332999999999</v>
      </c>
      <c r="GP38" s="17">
        <v>133.33332999999999</v>
      </c>
      <c r="GQ38" s="17">
        <v>-8.4333299999999998</v>
      </c>
      <c r="GR38" s="17">
        <v>152.5</v>
      </c>
      <c r="GS38" s="17">
        <v>133.33332999999999</v>
      </c>
      <c r="GT38" s="17">
        <v>133.33332999999999</v>
      </c>
      <c r="GU38" s="17">
        <v>19.16667</v>
      </c>
      <c r="GV38" s="17">
        <v>112</v>
      </c>
      <c r="GW38" s="17">
        <v>110.91316999999999</v>
      </c>
      <c r="GX38" s="17">
        <v>110.91316999999999</v>
      </c>
      <c r="GY38" s="17">
        <v>1.08683</v>
      </c>
      <c r="GZ38" s="17">
        <v>8.4</v>
      </c>
      <c r="HA38" s="17"/>
      <c r="HB38" s="17">
        <v>9.09</v>
      </c>
      <c r="HC38" s="17">
        <v>-0.69</v>
      </c>
      <c r="HD38" s="17">
        <v>9</v>
      </c>
      <c r="HE38" s="17">
        <v>9.0964100000000006</v>
      </c>
      <c r="HF38" s="17">
        <v>9.9490999999999996</v>
      </c>
      <c r="HG38" s="17">
        <v>-0.94910000000000005</v>
      </c>
      <c r="HH38" s="17">
        <v>47.2</v>
      </c>
      <c r="HI38" s="17">
        <v>47.26634</v>
      </c>
      <c r="HJ38" s="17">
        <v>47.26634</v>
      </c>
      <c r="HK38" s="17">
        <v>-6.6339999999999996E-2</v>
      </c>
      <c r="HL38" s="17">
        <v>12.2</v>
      </c>
      <c r="HM38" s="17">
        <v>30</v>
      </c>
      <c r="HN38" s="17">
        <v>30</v>
      </c>
      <c r="HO38" s="17">
        <v>-17.8</v>
      </c>
      <c r="HP38" s="17">
        <v>3.7</v>
      </c>
      <c r="HQ38" s="17">
        <v>3.8872599999999999</v>
      </c>
      <c r="HR38" s="17">
        <v>3.8872599999999999</v>
      </c>
      <c r="HS38" s="17">
        <v>-0.18726000000000001</v>
      </c>
      <c r="HT38" s="17">
        <v>38.799999999999997</v>
      </c>
      <c r="HU38" s="17">
        <v>33.323279999999997</v>
      </c>
      <c r="HV38" s="17">
        <v>33.323279999999997</v>
      </c>
      <c r="HW38" s="17">
        <v>5.4767200000000003</v>
      </c>
      <c r="HX38" s="17">
        <v>178.3</v>
      </c>
      <c r="HY38" s="17">
        <v>171.54185000000001</v>
      </c>
      <c r="HZ38" s="17">
        <v>171.54185000000001</v>
      </c>
      <c r="IA38" s="17">
        <v>6.7581499999999997</v>
      </c>
      <c r="IB38" s="17">
        <v>48.3</v>
      </c>
      <c r="IC38" s="17">
        <v>47.67127</v>
      </c>
      <c r="ID38" s="17">
        <v>47.67127</v>
      </c>
      <c r="IE38" s="17">
        <v>0.62873000000000001</v>
      </c>
      <c r="IF38" s="17"/>
      <c r="IG38" s="17"/>
      <c r="IH38" s="17"/>
      <c r="II38" s="17">
        <v>0</v>
      </c>
      <c r="IJ38" s="17"/>
      <c r="IK38" s="17"/>
      <c r="IL38" s="17"/>
      <c r="IM38" s="17">
        <v>0</v>
      </c>
      <c r="IN38" s="17">
        <v>0</v>
      </c>
      <c r="IO38" s="17"/>
      <c r="IP38" s="17">
        <v>0</v>
      </c>
      <c r="IQ38" s="17">
        <v>0</v>
      </c>
      <c r="IR38" s="17"/>
      <c r="IS38" s="17"/>
      <c r="IT38" s="17"/>
      <c r="IU38" s="17">
        <v>0</v>
      </c>
      <c r="IV38" s="17"/>
      <c r="IW38" s="17"/>
      <c r="IX38" s="17"/>
      <c r="IY38" s="17">
        <v>0</v>
      </c>
      <c r="IZ38" s="17"/>
      <c r="JA38" s="17"/>
      <c r="JB38" s="17"/>
      <c r="JC38" s="17">
        <v>0</v>
      </c>
      <c r="JD38" s="17">
        <v>0</v>
      </c>
      <c r="JE38" s="17">
        <v>0</v>
      </c>
      <c r="JF38" s="17">
        <v>0</v>
      </c>
      <c r="JG38" s="17">
        <v>0</v>
      </c>
      <c r="JH38" s="17"/>
      <c r="JI38" s="17"/>
      <c r="JJ38" s="17"/>
      <c r="JK38" s="17">
        <v>0</v>
      </c>
      <c r="JL38" s="17">
        <v>159.4</v>
      </c>
      <c r="JM38" s="17">
        <v>150.66667000000001</v>
      </c>
      <c r="JN38" s="17">
        <v>150.66667000000001</v>
      </c>
      <c r="JO38" s="17">
        <v>8.7333300000000005</v>
      </c>
      <c r="JP38" s="17">
        <v>0</v>
      </c>
      <c r="JQ38" s="17">
        <v>0</v>
      </c>
      <c r="JR38" s="17">
        <v>0</v>
      </c>
      <c r="JS38" s="17">
        <v>0</v>
      </c>
      <c r="JT38" s="17">
        <v>68.099999999999994</v>
      </c>
      <c r="JU38" s="17">
        <v>75.333330000000004</v>
      </c>
      <c r="JV38" s="17">
        <v>75.333330000000004</v>
      </c>
      <c r="JW38" s="17">
        <v>-7.2333299999999996</v>
      </c>
      <c r="JX38" s="17">
        <v>0</v>
      </c>
      <c r="JY38" s="17">
        <v>0</v>
      </c>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3.6</v>
      </c>
      <c r="LE38" s="17">
        <v>3.9931199999999998</v>
      </c>
      <c r="LF38" s="17">
        <v>3.9931199999999998</v>
      </c>
      <c r="LG38" s="17">
        <v>-0.39312000000000002</v>
      </c>
      <c r="LH38" s="17">
        <v>267.60000000000002</v>
      </c>
      <c r="LI38" s="17">
        <v>271.12195000000003</v>
      </c>
      <c r="LJ38" s="17">
        <v>271.12195000000003</v>
      </c>
      <c r="LK38" s="17">
        <v>-3.5219499999999999</v>
      </c>
      <c r="LL38" s="17">
        <v>138.9</v>
      </c>
      <c r="LM38" s="17">
        <v>133.67995999999999</v>
      </c>
      <c r="LN38" s="17">
        <v>133.67995999999999</v>
      </c>
      <c r="LO38" s="17">
        <v>5.22004</v>
      </c>
      <c r="LP38" s="17"/>
      <c r="LQ38" s="17"/>
      <c r="LR38" s="17"/>
      <c r="LS38" s="17">
        <v>0</v>
      </c>
      <c r="LT38" s="17">
        <v>80.2</v>
      </c>
      <c r="LU38" s="17">
        <v>78.567999999999998</v>
      </c>
      <c r="LV38" s="17">
        <v>78.567999999999998</v>
      </c>
      <c r="LW38" s="17">
        <v>1.6319999999999999</v>
      </c>
      <c r="LX38" s="17">
        <v>30.8</v>
      </c>
      <c r="LY38" s="17">
        <v>30.097560000000001</v>
      </c>
      <c r="LZ38" s="17">
        <v>30.097560000000001</v>
      </c>
      <c r="MA38" s="17">
        <v>0.70243999999999995</v>
      </c>
      <c r="MB38" s="17"/>
      <c r="MC38" s="17"/>
      <c r="MD38" s="17"/>
      <c r="ME38" s="17">
        <v>0</v>
      </c>
      <c r="MF38" s="17"/>
      <c r="MG38" s="17"/>
      <c r="MH38" s="17"/>
      <c r="MI38" s="17">
        <v>0</v>
      </c>
      <c r="MJ38" s="17"/>
      <c r="MK38" s="17"/>
      <c r="ML38" s="17"/>
      <c r="MM38" s="17">
        <v>0</v>
      </c>
      <c r="MN38" s="17">
        <v>102.6</v>
      </c>
      <c r="MO38" s="17">
        <v>135.12457000000001</v>
      </c>
      <c r="MP38" s="17">
        <v>110</v>
      </c>
      <c r="MQ38" s="17">
        <v>-7.4</v>
      </c>
      <c r="MR38" s="17">
        <v>102.1</v>
      </c>
      <c r="MS38" s="17">
        <v>135.12457000000001</v>
      </c>
      <c r="MT38" s="17">
        <v>110</v>
      </c>
      <c r="MU38" s="17">
        <v>-7.9</v>
      </c>
      <c r="MV38" s="17">
        <v>123</v>
      </c>
      <c r="MW38" s="17">
        <v>135.12457000000001</v>
      </c>
      <c r="MX38" s="17">
        <v>110</v>
      </c>
      <c r="MY38" s="17">
        <v>13</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0.5</v>
      </c>
      <c r="OC38" s="17"/>
      <c r="OD38" s="17">
        <v>0.86</v>
      </c>
      <c r="OE38" s="17">
        <v>-0.36</v>
      </c>
      <c r="OF38" s="17">
        <v>82.6</v>
      </c>
      <c r="OG38" s="17">
        <v>104.898</v>
      </c>
      <c r="OH38" s="17">
        <v>104.898</v>
      </c>
      <c r="OI38" s="17">
        <v>-22.297999999999998</v>
      </c>
      <c r="OJ38" s="17">
        <v>67</v>
      </c>
      <c r="OK38" s="17"/>
      <c r="OL38" s="17">
        <v>60.579000000000001</v>
      </c>
      <c r="OM38" s="17">
        <v>6.4210000000000003</v>
      </c>
      <c r="ON38" s="17">
        <v>11.8</v>
      </c>
      <c r="OO38" s="17">
        <v>13.491</v>
      </c>
      <c r="OP38" s="17">
        <v>13.491</v>
      </c>
      <c r="OQ38" s="17">
        <v>-1.6910000000000001</v>
      </c>
      <c r="OR38" s="17">
        <v>0</v>
      </c>
      <c r="OS38" s="17"/>
      <c r="OT38" s="17">
        <v>0.1</v>
      </c>
      <c r="OU38" s="17">
        <v>-0.1</v>
      </c>
      <c r="OV38" s="17">
        <v>20</v>
      </c>
      <c r="OW38" s="17">
        <v>20</v>
      </c>
      <c r="OX38" s="17">
        <v>17.560980000000001</v>
      </c>
      <c r="OY38" s="17">
        <v>2.4390200000000002</v>
      </c>
      <c r="OZ38" s="17">
        <v>9.9</v>
      </c>
      <c r="PA38" s="17">
        <v>9.9830000000000005</v>
      </c>
      <c r="PB38" s="17">
        <v>9.9830000000000005</v>
      </c>
      <c r="PC38" s="17">
        <v>-8.3000000000000004E-2</v>
      </c>
      <c r="PD38" s="17">
        <v>5.6</v>
      </c>
      <c r="PE38" s="17">
        <v>5.67</v>
      </c>
      <c r="PF38" s="17">
        <v>5.67</v>
      </c>
      <c r="PG38" s="17">
        <v>-7.0000000000000007E-2</v>
      </c>
      <c r="PH38" s="17">
        <v>1.1000000000000001</v>
      </c>
      <c r="PI38" s="17">
        <v>1</v>
      </c>
      <c r="PJ38" s="17">
        <v>1</v>
      </c>
      <c r="PK38" s="17">
        <v>0.1</v>
      </c>
      <c r="PL38" s="17">
        <v>3.2</v>
      </c>
      <c r="PM38" s="17">
        <v>3.4</v>
      </c>
      <c r="PN38" s="17">
        <v>3.4</v>
      </c>
      <c r="PO38" s="17">
        <v>-0.2</v>
      </c>
      <c r="PP38" s="17">
        <v>5.2</v>
      </c>
      <c r="PQ38" s="17">
        <v>5</v>
      </c>
      <c r="PR38" s="17">
        <v>5</v>
      </c>
      <c r="PS38" s="17">
        <v>0.2</v>
      </c>
      <c r="PT38" s="17">
        <v>20.81</v>
      </c>
      <c r="PU38" s="17"/>
      <c r="PV38" s="17">
        <v>19.5122</v>
      </c>
      <c r="PW38" s="17">
        <v>1.2978000000000001</v>
      </c>
      <c r="PX38" s="17">
        <v>15.1</v>
      </c>
      <c r="PY38" s="17">
        <v>14</v>
      </c>
      <c r="PZ38" s="17">
        <v>19.5122</v>
      </c>
      <c r="QA38" s="17">
        <v>-4.4122000000000003</v>
      </c>
      <c r="QB38" s="17">
        <v>18.8</v>
      </c>
      <c r="QC38" s="17">
        <v>17.560980000000001</v>
      </c>
      <c r="QD38" s="17">
        <v>17.560980000000001</v>
      </c>
      <c r="QE38" s="17">
        <v>1.23902</v>
      </c>
      <c r="QF38" s="17">
        <v>3.5</v>
      </c>
      <c r="QG38" s="17">
        <v>3.5</v>
      </c>
      <c r="QH38" s="17">
        <v>3.5</v>
      </c>
      <c r="QI38" s="17">
        <v>0</v>
      </c>
      <c r="QJ38" s="17">
        <v>18.399999999999999</v>
      </c>
      <c r="QK38" s="17">
        <v>18.048780000000001</v>
      </c>
      <c r="QL38" s="17">
        <v>18.048780000000001</v>
      </c>
      <c r="QM38" s="17">
        <v>0.35121999999999998</v>
      </c>
      <c r="QN38" s="17">
        <v>12.5</v>
      </c>
      <c r="QO38" s="17"/>
      <c r="QP38" s="17">
        <v>10.396000000000001</v>
      </c>
      <c r="QQ38" s="17">
        <v>2.1040000000000001</v>
      </c>
      <c r="QR38" s="17">
        <v>15.2</v>
      </c>
      <c r="QS38" s="17"/>
      <c r="QT38" s="17">
        <v>15.76</v>
      </c>
      <c r="QU38" s="17">
        <v>-0.56000000000000005</v>
      </c>
      <c r="QV38" s="17">
        <v>22</v>
      </c>
      <c r="QW38" s="17">
        <v>24</v>
      </c>
      <c r="QX38" s="17">
        <v>22.437999999999999</v>
      </c>
      <c r="QY38" s="17">
        <v>-0.438</v>
      </c>
      <c r="QZ38" s="17">
        <v>77.5</v>
      </c>
      <c r="RA38" s="17">
        <v>79.599999999999994</v>
      </c>
      <c r="RB38" s="17">
        <v>76.218000000000004</v>
      </c>
      <c r="RC38" s="17">
        <v>1.282</v>
      </c>
      <c r="RD38" s="17"/>
      <c r="RE38" s="17"/>
      <c r="RF38" s="17"/>
      <c r="RG38" s="17">
        <v>0</v>
      </c>
      <c r="RH38" s="17"/>
      <c r="RI38" s="17"/>
      <c r="RJ38" s="17"/>
      <c r="RK38" s="17">
        <v>0</v>
      </c>
      <c r="RL38" s="17"/>
      <c r="RM38" s="17"/>
      <c r="RN38" s="17"/>
      <c r="RO38" s="17">
        <v>0</v>
      </c>
      <c r="RP38" s="17"/>
      <c r="RQ38" s="17"/>
      <c r="RR38" s="17"/>
      <c r="RS38" s="17">
        <v>0</v>
      </c>
      <c r="RT38" s="17">
        <v>10.5</v>
      </c>
      <c r="RU38" s="17"/>
      <c r="RV38" s="17">
        <v>11.622999999999999</v>
      </c>
      <c r="RW38" s="17">
        <v>-1.123</v>
      </c>
      <c r="RX38" s="17">
        <v>3.4</v>
      </c>
      <c r="RY38" s="17">
        <v>3.2490000000000001</v>
      </c>
      <c r="RZ38" s="17">
        <v>3.2490000000000001</v>
      </c>
      <c r="SA38" s="17">
        <v>0.151</v>
      </c>
      <c r="SB38" s="17">
        <v>20.2</v>
      </c>
      <c r="SC38" s="17">
        <v>19.869240000000001</v>
      </c>
      <c r="SD38" s="17">
        <v>19.869240000000001</v>
      </c>
      <c r="SE38" s="17">
        <v>0.33076</v>
      </c>
      <c r="SF38" s="17">
        <v>3.12</v>
      </c>
      <c r="SG38" s="17">
        <v>2</v>
      </c>
      <c r="SH38" s="17">
        <v>2</v>
      </c>
      <c r="SI38" s="17">
        <v>1.1200000000000001</v>
      </c>
      <c r="SJ38" s="17"/>
      <c r="SK38" s="17"/>
      <c r="SL38" s="17">
        <v>0.7</v>
      </c>
      <c r="SM38" s="17">
        <v>-0.7</v>
      </c>
      <c r="SN38" s="17">
        <v>19.8</v>
      </c>
      <c r="SO38" s="17">
        <v>19.121949999999998</v>
      </c>
      <c r="SP38" s="17">
        <v>19.121949999999998</v>
      </c>
      <c r="SQ38" s="17">
        <v>0.67805000000000004</v>
      </c>
      <c r="SR38" s="17">
        <v>9.1999999999999993</v>
      </c>
      <c r="SS38" s="17">
        <v>12.7</v>
      </c>
      <c r="ST38" s="17">
        <v>12.7</v>
      </c>
      <c r="SU38" s="17">
        <v>-3.5</v>
      </c>
      <c r="SV38" s="17">
        <v>16.7</v>
      </c>
      <c r="SW38" s="17">
        <v>17.560980000000001</v>
      </c>
      <c r="SX38" s="17">
        <v>17.560980000000001</v>
      </c>
      <c r="SY38" s="17">
        <v>-0.86097999999999997</v>
      </c>
      <c r="SZ38" s="17">
        <v>20.3</v>
      </c>
      <c r="TA38" s="17">
        <v>19.5122</v>
      </c>
      <c r="TB38" s="17">
        <v>19.5122</v>
      </c>
      <c r="TC38" s="17">
        <v>0.78779999999999994</v>
      </c>
      <c r="TD38" s="17">
        <v>20</v>
      </c>
      <c r="TE38" s="17">
        <v>19.317070000000001</v>
      </c>
      <c r="TF38" s="17">
        <v>19.317070000000001</v>
      </c>
      <c r="TG38" s="17">
        <v>0.68293000000000004</v>
      </c>
      <c r="TH38" s="17">
        <v>18.399999999999999</v>
      </c>
      <c r="TI38" s="17">
        <v>18.7</v>
      </c>
      <c r="TJ38" s="17">
        <v>17.114999999999998</v>
      </c>
      <c r="TK38" s="17">
        <v>1.2849999999999999</v>
      </c>
      <c r="TL38" s="17">
        <v>76.099999999999994</v>
      </c>
      <c r="TM38" s="17">
        <v>69.992000000000004</v>
      </c>
      <c r="TN38" s="17">
        <v>69.992000000000004</v>
      </c>
      <c r="TO38" s="17">
        <v>6.1079999999999997</v>
      </c>
      <c r="TP38" s="17">
        <v>26.6</v>
      </c>
      <c r="TQ38" s="17"/>
      <c r="TR38" s="17">
        <v>26.413</v>
      </c>
      <c r="TS38" s="17">
        <v>0.187</v>
      </c>
      <c r="TT38" s="17">
        <v>85.6</v>
      </c>
      <c r="TU38" s="17">
        <v>86.645560000000003</v>
      </c>
      <c r="TV38" s="17">
        <v>75.555999999999997</v>
      </c>
      <c r="TW38" s="17">
        <v>10.044</v>
      </c>
      <c r="TX38" s="17">
        <v>88.6</v>
      </c>
      <c r="TY38" s="17">
        <v>98.428539999999998</v>
      </c>
      <c r="TZ38" s="17">
        <v>82.119</v>
      </c>
      <c r="UA38" s="17">
        <v>6.4809999999999999</v>
      </c>
      <c r="UB38" s="17">
        <v>15</v>
      </c>
      <c r="UC38" s="17">
        <v>6.7835200000000002</v>
      </c>
      <c r="UD38" s="17">
        <v>10.083</v>
      </c>
      <c r="UE38" s="17">
        <v>4.9169999999999998</v>
      </c>
      <c r="UF38" s="17">
        <v>11.9</v>
      </c>
      <c r="UG38" s="17">
        <v>8.2808499999999992</v>
      </c>
      <c r="UH38" s="17">
        <v>8.6129999999999995</v>
      </c>
      <c r="UI38" s="17">
        <v>3.2869999999999999</v>
      </c>
      <c r="UJ38" s="17">
        <v>20.9</v>
      </c>
      <c r="UK38" s="17">
        <v>19.5122</v>
      </c>
      <c r="UL38" s="17">
        <v>19.5122</v>
      </c>
      <c r="UM38" s="17">
        <v>1.3877999999999999</v>
      </c>
      <c r="UN38" s="17">
        <v>7.4</v>
      </c>
      <c r="UO38" s="17">
        <v>8</v>
      </c>
      <c r="UP38" s="17">
        <v>8</v>
      </c>
      <c r="UQ38" s="17">
        <v>-0.6</v>
      </c>
      <c r="UR38" s="17">
        <v>8</v>
      </c>
      <c r="US38" s="17">
        <v>7.9</v>
      </c>
      <c r="UT38" s="17">
        <v>7.9</v>
      </c>
      <c r="UU38" s="17">
        <v>0.1</v>
      </c>
      <c r="UV38" s="17">
        <v>20.399999999999999</v>
      </c>
      <c r="UW38" s="17">
        <v>19.5122</v>
      </c>
      <c r="UX38" s="17">
        <v>19.5122</v>
      </c>
      <c r="UY38" s="17">
        <v>0.88780000000000003</v>
      </c>
      <c r="UZ38" s="17">
        <v>20.399999999999999</v>
      </c>
      <c r="VA38" s="17">
        <v>19.5122</v>
      </c>
      <c r="VB38" s="17">
        <v>19.5122</v>
      </c>
      <c r="VC38" s="17">
        <v>0.88780000000000003</v>
      </c>
      <c r="VD38" s="17">
        <v>20.2</v>
      </c>
      <c r="VE38" s="17">
        <v>19.5122</v>
      </c>
      <c r="VF38" s="17">
        <v>19.5122</v>
      </c>
      <c r="VG38" s="17">
        <v>0.68779999999999997</v>
      </c>
      <c r="VH38" s="17">
        <v>12.2</v>
      </c>
      <c r="VI38" s="17">
        <v>11.129</v>
      </c>
      <c r="VJ38" s="17">
        <v>11.129</v>
      </c>
      <c r="VK38" s="17">
        <v>1.071</v>
      </c>
      <c r="VL38" s="17">
        <v>109.4</v>
      </c>
      <c r="VM38" s="17"/>
      <c r="VN38" s="17">
        <v>244.95</v>
      </c>
      <c r="VO38" s="17">
        <v>-135.55000000000001</v>
      </c>
      <c r="VP38" s="17">
        <v>6.8</v>
      </c>
      <c r="VQ38" s="17"/>
      <c r="VR38" s="17">
        <v>11.776999999999999</v>
      </c>
      <c r="VS38" s="17">
        <v>-4.9770000000000003</v>
      </c>
      <c r="VT38" s="17">
        <v>98.8</v>
      </c>
      <c r="VU38" s="17"/>
      <c r="VV38" s="17">
        <v>110.624</v>
      </c>
      <c r="VW38" s="17">
        <v>-11.824</v>
      </c>
      <c r="VX38" s="17">
        <v>0.6</v>
      </c>
      <c r="VY38" s="17">
        <v>0.6</v>
      </c>
      <c r="VZ38" s="17">
        <v>0.6</v>
      </c>
      <c r="WA38" s="17">
        <v>0</v>
      </c>
      <c r="WB38" s="17">
        <v>128.4</v>
      </c>
      <c r="WC38" s="17">
        <v>109.6</v>
      </c>
      <c r="WD38" s="17">
        <v>111</v>
      </c>
      <c r="WE38" s="17">
        <v>17.399999999999999</v>
      </c>
      <c r="WF38" s="17">
        <v>69.099999999999994</v>
      </c>
      <c r="WG38" s="17">
        <v>75</v>
      </c>
      <c r="WH38" s="17">
        <v>90</v>
      </c>
      <c r="WI38" s="17">
        <v>-20.9</v>
      </c>
      <c r="WJ38" s="17">
        <v>75.3</v>
      </c>
      <c r="WK38" s="17"/>
      <c r="WL38" s="17">
        <v>77.698999999999998</v>
      </c>
      <c r="WM38" s="17">
        <v>-2.399</v>
      </c>
      <c r="WN38" s="17">
        <v>7.3</v>
      </c>
      <c r="WO38" s="17"/>
      <c r="WP38" s="17">
        <v>5.718</v>
      </c>
      <c r="WQ38" s="17">
        <v>1.5820000000000001</v>
      </c>
      <c r="WR38" s="17">
        <v>9.5</v>
      </c>
      <c r="WS38" s="17">
        <v>9.6</v>
      </c>
      <c r="WT38" s="17">
        <v>9.6</v>
      </c>
      <c r="WU38" s="17">
        <v>-0.1</v>
      </c>
      <c r="WV38" s="17">
        <v>20</v>
      </c>
      <c r="WW38" s="17">
        <v>19.317070000000001</v>
      </c>
      <c r="WX38" s="17">
        <v>19.317070000000001</v>
      </c>
      <c r="WY38" s="17">
        <v>0.68293000000000004</v>
      </c>
      <c r="WZ38" s="17">
        <v>8.8000000000000007</v>
      </c>
      <c r="XA38" s="17">
        <v>10.8</v>
      </c>
      <c r="XB38" s="17">
        <v>10.8</v>
      </c>
      <c r="XC38" s="17">
        <v>-2</v>
      </c>
      <c r="XD38" s="17"/>
      <c r="XE38" s="17"/>
      <c r="XF38" s="17"/>
      <c r="XG38" s="17">
        <v>0</v>
      </c>
      <c r="XH38" s="17"/>
      <c r="XI38" s="17"/>
      <c r="XJ38" s="17"/>
      <c r="XK38" s="17">
        <v>0</v>
      </c>
      <c r="XL38" s="17">
        <v>17.100000000000001</v>
      </c>
      <c r="XM38" s="17">
        <v>14</v>
      </c>
      <c r="XN38" s="17">
        <v>14</v>
      </c>
      <c r="XO38" s="17">
        <v>3.1</v>
      </c>
      <c r="XP38" s="17"/>
      <c r="XQ38" s="17"/>
      <c r="XR38" s="17"/>
      <c r="XS38" s="17">
        <v>0</v>
      </c>
      <c r="XT38" s="17"/>
      <c r="XU38" s="17"/>
      <c r="XV38" s="17"/>
      <c r="XW38" s="17">
        <v>0</v>
      </c>
    </row>
    <row r="39" spans="1:647" ht="24" customHeight="1" x14ac:dyDescent="0.35">
      <c r="A39" s="1"/>
      <c r="B39" s="16" t="s">
        <v>68</v>
      </c>
      <c r="C39" s="16" t="s">
        <v>841</v>
      </c>
      <c r="D39" s="17"/>
      <c r="E39" s="17"/>
      <c r="F39" s="17"/>
      <c r="G39" s="17">
        <v>0</v>
      </c>
      <c r="H39" s="17"/>
      <c r="I39" s="17"/>
      <c r="J39" s="17"/>
      <c r="K39" s="17">
        <v>0</v>
      </c>
      <c r="L39" s="17"/>
      <c r="M39" s="17"/>
      <c r="N39" s="17"/>
      <c r="O39" s="17">
        <v>0</v>
      </c>
      <c r="P39" s="17">
        <v>643.70000000000005</v>
      </c>
      <c r="Q39" s="17">
        <v>646.79789000000005</v>
      </c>
      <c r="R39" s="17">
        <v>646.79789000000005</v>
      </c>
      <c r="S39" s="17">
        <v>-3.09789</v>
      </c>
      <c r="T39" s="17">
        <v>215.4</v>
      </c>
      <c r="U39" s="17">
        <v>211.44126</v>
      </c>
      <c r="V39" s="17">
        <v>211.44126</v>
      </c>
      <c r="W39" s="17">
        <v>3.9587400000000001</v>
      </c>
      <c r="X39" s="17"/>
      <c r="Y39" s="17"/>
      <c r="Z39" s="17"/>
      <c r="AA39" s="17">
        <v>0</v>
      </c>
      <c r="AB39" s="17"/>
      <c r="AC39" s="17"/>
      <c r="AD39" s="17"/>
      <c r="AE39" s="17">
        <v>0</v>
      </c>
      <c r="AF39" s="17">
        <v>90.5</v>
      </c>
      <c r="AG39" s="17">
        <v>92.226339999999993</v>
      </c>
      <c r="AH39" s="17">
        <v>92.226339999999993</v>
      </c>
      <c r="AI39" s="17">
        <v>-1.72634</v>
      </c>
      <c r="AJ39" s="17">
        <v>112.4</v>
      </c>
      <c r="AK39" s="17">
        <v>215.56104999999999</v>
      </c>
      <c r="AL39" s="17">
        <v>215.56104999999999</v>
      </c>
      <c r="AM39" s="17">
        <v>-103.16105</v>
      </c>
      <c r="AN39" s="17">
        <v>25.6</v>
      </c>
      <c r="AO39" s="17">
        <v>27.692309999999999</v>
      </c>
      <c r="AP39" s="17">
        <v>27.692309999999999</v>
      </c>
      <c r="AQ39" s="17">
        <v>-2.0923099999999999</v>
      </c>
      <c r="AR39" s="17"/>
      <c r="AS39" s="17"/>
      <c r="AT39" s="17"/>
      <c r="AU39" s="17">
        <v>0</v>
      </c>
      <c r="AV39" s="17">
        <v>109.6</v>
      </c>
      <c r="AW39" s="17">
        <v>125.72499999999999</v>
      </c>
      <c r="AX39" s="17">
        <v>119.47499999999999</v>
      </c>
      <c r="AY39" s="17">
        <v>-9.875</v>
      </c>
      <c r="AZ39" s="17">
        <v>108.7</v>
      </c>
      <c r="BA39" s="17">
        <v>125.72499999999999</v>
      </c>
      <c r="BB39" s="17">
        <v>119.47499999999999</v>
      </c>
      <c r="BC39" s="17">
        <v>-10.775</v>
      </c>
      <c r="BD39" s="17">
        <v>109.1</v>
      </c>
      <c r="BE39" s="17">
        <v>125.72499999999999</v>
      </c>
      <c r="BF39" s="17">
        <v>119.47499999999999</v>
      </c>
      <c r="BG39" s="17">
        <v>-10.375</v>
      </c>
      <c r="BH39" s="17">
        <v>210.1</v>
      </c>
      <c r="BI39" s="17">
        <v>188.58750000000001</v>
      </c>
      <c r="BJ39" s="17">
        <v>179.21250000000001</v>
      </c>
      <c r="BK39" s="17">
        <v>30.887499999999999</v>
      </c>
      <c r="BL39" s="17">
        <v>207.6</v>
      </c>
      <c r="BM39" s="17">
        <v>181.49673000000001</v>
      </c>
      <c r="BN39" s="17">
        <v>195.12200999999999</v>
      </c>
      <c r="BO39" s="17">
        <v>12.47799</v>
      </c>
      <c r="BP39" s="17">
        <v>101.6</v>
      </c>
      <c r="BQ39" s="17">
        <v>90.748369999999994</v>
      </c>
      <c r="BR39" s="17">
        <v>97.561000000000007</v>
      </c>
      <c r="BS39" s="17">
        <v>4.0389999999999997</v>
      </c>
      <c r="BT39" s="17">
        <v>553.70000000000005</v>
      </c>
      <c r="BU39" s="17">
        <v>568.29854</v>
      </c>
      <c r="BV39" s="17">
        <v>568.29854</v>
      </c>
      <c r="BW39" s="17">
        <v>-14.59854</v>
      </c>
      <c r="BX39" s="17">
        <v>10.4</v>
      </c>
      <c r="BY39" s="17">
        <v>10.35688</v>
      </c>
      <c r="BZ39" s="17">
        <v>5.4891500000000004</v>
      </c>
      <c r="CA39" s="17">
        <v>4.9108499999999999</v>
      </c>
      <c r="CB39" s="17"/>
      <c r="CC39" s="17"/>
      <c r="CD39" s="17"/>
      <c r="CE39" s="17">
        <v>0</v>
      </c>
      <c r="CF39" s="17"/>
      <c r="CG39" s="17"/>
      <c r="CH39" s="17"/>
      <c r="CI39" s="17">
        <v>0</v>
      </c>
      <c r="CJ39" s="17"/>
      <c r="CK39" s="17"/>
      <c r="CL39" s="17"/>
      <c r="CM39" s="17">
        <v>0</v>
      </c>
      <c r="CN39" s="17"/>
      <c r="CO39" s="17"/>
      <c r="CP39" s="17"/>
      <c r="CQ39" s="17">
        <v>0</v>
      </c>
      <c r="CR39" s="17">
        <v>166.8</v>
      </c>
      <c r="CS39" s="17">
        <v>164.70732000000001</v>
      </c>
      <c r="CT39" s="17">
        <v>164.70732000000001</v>
      </c>
      <c r="CU39" s="17">
        <v>2.0926800000000001</v>
      </c>
      <c r="CV39" s="17">
        <v>7.2</v>
      </c>
      <c r="CW39" s="17">
        <v>7.1182800000000004</v>
      </c>
      <c r="CX39" s="17">
        <v>5.1346499999999997</v>
      </c>
      <c r="CY39" s="17">
        <v>2.06535</v>
      </c>
      <c r="CZ39" s="17">
        <v>3.7</v>
      </c>
      <c r="DA39" s="17">
        <v>3.9073199999999999</v>
      </c>
      <c r="DB39" s="17">
        <v>2.8184800000000001</v>
      </c>
      <c r="DC39" s="17">
        <v>0.88151999999999997</v>
      </c>
      <c r="DD39" s="17">
        <v>0</v>
      </c>
      <c r="DE39" s="17">
        <v>0</v>
      </c>
      <c r="DF39" s="17">
        <v>0</v>
      </c>
      <c r="DG39" s="17">
        <v>0</v>
      </c>
      <c r="DH39" s="17">
        <v>6.8</v>
      </c>
      <c r="DI39" s="17">
        <v>6.8787000000000003</v>
      </c>
      <c r="DJ39" s="17">
        <v>6.8787000000000003</v>
      </c>
      <c r="DK39" s="17">
        <v>-7.8700000000000006E-2</v>
      </c>
      <c r="DL39" s="17">
        <v>10.3</v>
      </c>
      <c r="DM39" s="17">
        <v>8.1736000000000004</v>
      </c>
      <c r="DN39" s="17">
        <v>8.1736000000000004</v>
      </c>
      <c r="DO39" s="17">
        <v>2.1263999999999998</v>
      </c>
      <c r="DP39" s="17">
        <v>71.7</v>
      </c>
      <c r="DQ39" s="17">
        <v>44.764240000000001</v>
      </c>
      <c r="DR39" s="17">
        <v>44.764240000000001</v>
      </c>
      <c r="DS39" s="17">
        <v>26.935759999999998</v>
      </c>
      <c r="DT39" s="17">
        <v>5.6</v>
      </c>
      <c r="DU39" s="17">
        <v>4.7632000000000003</v>
      </c>
      <c r="DV39" s="17">
        <v>4.7632000000000003</v>
      </c>
      <c r="DW39" s="17">
        <v>0.83679999999999999</v>
      </c>
      <c r="DX39" s="17"/>
      <c r="DY39" s="17"/>
      <c r="DZ39" s="17"/>
      <c r="EA39" s="17">
        <v>0</v>
      </c>
      <c r="EB39" s="17"/>
      <c r="EC39" s="17"/>
      <c r="ED39" s="17"/>
      <c r="EE39" s="17">
        <v>0</v>
      </c>
      <c r="EF39" s="17"/>
      <c r="EG39" s="17"/>
      <c r="EH39" s="17"/>
      <c r="EI39" s="17">
        <v>0</v>
      </c>
      <c r="EJ39" s="17">
        <v>110.4</v>
      </c>
      <c r="EK39" s="17">
        <v>112.90537</v>
      </c>
      <c r="EL39" s="17">
        <v>112.90537</v>
      </c>
      <c r="EM39" s="17">
        <v>-2.5053700000000001</v>
      </c>
      <c r="EN39" s="17">
        <v>194</v>
      </c>
      <c r="EO39" s="17">
        <v>221.30108000000001</v>
      </c>
      <c r="EP39" s="17">
        <v>221.25516999999999</v>
      </c>
      <c r="EQ39" s="17">
        <v>-27.25517</v>
      </c>
      <c r="ER39" s="17"/>
      <c r="ES39" s="17"/>
      <c r="ET39" s="17"/>
      <c r="EU39" s="17">
        <v>0</v>
      </c>
      <c r="EV39" s="17"/>
      <c r="EW39" s="17"/>
      <c r="EX39" s="17"/>
      <c r="EY39" s="17">
        <v>0</v>
      </c>
      <c r="EZ39" s="17"/>
      <c r="FA39" s="17"/>
      <c r="FB39" s="17"/>
      <c r="FC39" s="17">
        <v>0</v>
      </c>
      <c r="FD39" s="17">
        <v>6.5</v>
      </c>
      <c r="FE39" s="17">
        <v>6.39</v>
      </c>
      <c r="FF39" s="17">
        <v>6.39</v>
      </c>
      <c r="FG39" s="17">
        <v>0.11</v>
      </c>
      <c r="FH39" s="17">
        <v>229.7</v>
      </c>
      <c r="FI39" s="17">
        <v>229.57073</v>
      </c>
      <c r="FJ39" s="17">
        <v>229.57073</v>
      </c>
      <c r="FK39" s="17">
        <v>0.12927</v>
      </c>
      <c r="FL39" s="17">
        <v>80.8</v>
      </c>
      <c r="FM39" s="17">
        <v>79.38167</v>
      </c>
      <c r="FN39" s="17">
        <v>79.38167</v>
      </c>
      <c r="FO39" s="17">
        <v>1.4183300000000001</v>
      </c>
      <c r="FP39" s="17">
        <v>148.1</v>
      </c>
      <c r="FQ39" s="17">
        <v>151.16499999999999</v>
      </c>
      <c r="FR39" s="17">
        <v>150.27984000000001</v>
      </c>
      <c r="FS39" s="17">
        <v>-2.17984</v>
      </c>
      <c r="FT39" s="17">
        <v>42.3</v>
      </c>
      <c r="FU39" s="17">
        <v>41.498959999999997</v>
      </c>
      <c r="FV39" s="17">
        <v>41.498959999999997</v>
      </c>
      <c r="FW39" s="17">
        <v>0.80103999999999997</v>
      </c>
      <c r="FX39" s="17">
        <v>0</v>
      </c>
      <c r="FY39" s="17">
        <v>0</v>
      </c>
      <c r="FZ39" s="17">
        <v>0</v>
      </c>
      <c r="GA39" s="17">
        <v>0</v>
      </c>
      <c r="GB39" s="17">
        <v>19.7</v>
      </c>
      <c r="GC39" s="17">
        <v>19.121949999999998</v>
      </c>
      <c r="GD39" s="17">
        <v>19.121949999999998</v>
      </c>
      <c r="GE39" s="17">
        <v>0.57804999999999995</v>
      </c>
      <c r="GF39" s="17">
        <v>92.5</v>
      </c>
      <c r="GG39" s="17">
        <v>87.657560000000004</v>
      </c>
      <c r="GH39" s="17">
        <v>87.657560000000004</v>
      </c>
      <c r="GI39" s="17">
        <v>4.8424399999999999</v>
      </c>
      <c r="GJ39" s="17">
        <v>154.30000000000001</v>
      </c>
      <c r="GK39" s="17">
        <v>133.33332999999999</v>
      </c>
      <c r="GL39" s="17">
        <v>133.33332999999999</v>
      </c>
      <c r="GM39" s="17">
        <v>20.966670000000001</v>
      </c>
      <c r="GN39" s="17">
        <v>154.80000000000001</v>
      </c>
      <c r="GO39" s="17">
        <v>133.33332999999999</v>
      </c>
      <c r="GP39" s="17">
        <v>133.33332999999999</v>
      </c>
      <c r="GQ39" s="17">
        <v>21.466670000000001</v>
      </c>
      <c r="GR39" s="17">
        <v>167.8</v>
      </c>
      <c r="GS39" s="17">
        <v>133.33332999999999</v>
      </c>
      <c r="GT39" s="17">
        <v>133.33332999999999</v>
      </c>
      <c r="GU39" s="17">
        <v>34.466670000000001</v>
      </c>
      <c r="GV39" s="17">
        <v>108.6</v>
      </c>
      <c r="GW39" s="17">
        <v>110.91316999999999</v>
      </c>
      <c r="GX39" s="17">
        <v>110.91316999999999</v>
      </c>
      <c r="GY39" s="17">
        <v>-2.3131699999999999</v>
      </c>
      <c r="GZ39" s="17">
        <v>8.3000000000000007</v>
      </c>
      <c r="HA39" s="17"/>
      <c r="HB39" s="17">
        <v>9.09</v>
      </c>
      <c r="HC39" s="17">
        <v>-0.79</v>
      </c>
      <c r="HD39" s="17">
        <v>9.1</v>
      </c>
      <c r="HE39" s="17">
        <v>9.0964100000000006</v>
      </c>
      <c r="HF39" s="17">
        <v>9.9490999999999996</v>
      </c>
      <c r="HG39" s="17">
        <v>-0.84909999999999997</v>
      </c>
      <c r="HH39" s="17">
        <v>46.4</v>
      </c>
      <c r="HI39" s="17">
        <v>47.26634</v>
      </c>
      <c r="HJ39" s="17">
        <v>47.26634</v>
      </c>
      <c r="HK39" s="17">
        <v>-0.86634</v>
      </c>
      <c r="HL39" s="17">
        <v>11.9</v>
      </c>
      <c r="HM39" s="17">
        <v>30</v>
      </c>
      <c r="HN39" s="17">
        <v>30</v>
      </c>
      <c r="HO39" s="17">
        <v>-18.100000000000001</v>
      </c>
      <c r="HP39" s="17">
        <v>3.7</v>
      </c>
      <c r="HQ39" s="17">
        <v>3.8872599999999999</v>
      </c>
      <c r="HR39" s="17">
        <v>3.8872599999999999</v>
      </c>
      <c r="HS39" s="17">
        <v>-0.18726000000000001</v>
      </c>
      <c r="HT39" s="17">
        <v>37.5</v>
      </c>
      <c r="HU39" s="17">
        <v>33.323279999999997</v>
      </c>
      <c r="HV39" s="17">
        <v>33.323279999999997</v>
      </c>
      <c r="HW39" s="17">
        <v>4.1767200000000004</v>
      </c>
      <c r="HX39" s="17">
        <v>172.5</v>
      </c>
      <c r="HY39" s="17">
        <v>171.54185000000001</v>
      </c>
      <c r="HZ39" s="17">
        <v>171.54185000000001</v>
      </c>
      <c r="IA39" s="17">
        <v>0.95814999999999995</v>
      </c>
      <c r="IB39" s="17">
        <v>47.4</v>
      </c>
      <c r="IC39" s="17">
        <v>47.67127</v>
      </c>
      <c r="ID39" s="17">
        <v>47.67127</v>
      </c>
      <c r="IE39" s="17">
        <v>-0.27127000000000001</v>
      </c>
      <c r="IF39" s="17"/>
      <c r="IG39" s="17"/>
      <c r="IH39" s="17"/>
      <c r="II39" s="17">
        <v>0</v>
      </c>
      <c r="IJ39" s="17"/>
      <c r="IK39" s="17"/>
      <c r="IL39" s="17"/>
      <c r="IM39" s="17">
        <v>0</v>
      </c>
      <c r="IN39" s="17">
        <v>0</v>
      </c>
      <c r="IO39" s="17"/>
      <c r="IP39" s="17">
        <v>0</v>
      </c>
      <c r="IQ39" s="17">
        <v>0</v>
      </c>
      <c r="IR39" s="17"/>
      <c r="IS39" s="17"/>
      <c r="IT39" s="17"/>
      <c r="IU39" s="17">
        <v>0</v>
      </c>
      <c r="IV39" s="17"/>
      <c r="IW39" s="17"/>
      <c r="IX39" s="17"/>
      <c r="IY39" s="17">
        <v>0</v>
      </c>
      <c r="IZ39" s="17"/>
      <c r="JA39" s="17"/>
      <c r="JB39" s="17"/>
      <c r="JC39" s="17">
        <v>0</v>
      </c>
      <c r="JD39" s="17">
        <v>0</v>
      </c>
      <c r="JE39" s="17">
        <v>0</v>
      </c>
      <c r="JF39" s="17">
        <v>0</v>
      </c>
      <c r="JG39" s="17">
        <v>0</v>
      </c>
      <c r="JH39" s="17"/>
      <c r="JI39" s="17"/>
      <c r="JJ39" s="17"/>
      <c r="JK39" s="17">
        <v>0</v>
      </c>
      <c r="JL39" s="17">
        <v>159.80000000000001</v>
      </c>
      <c r="JM39" s="17">
        <v>150.66667000000001</v>
      </c>
      <c r="JN39" s="17">
        <v>150.66667000000001</v>
      </c>
      <c r="JO39" s="17">
        <v>9.1333300000000008</v>
      </c>
      <c r="JP39" s="17">
        <v>0</v>
      </c>
      <c r="JQ39" s="17">
        <v>0</v>
      </c>
      <c r="JR39" s="17">
        <v>0</v>
      </c>
      <c r="JS39" s="17">
        <v>0</v>
      </c>
      <c r="JT39" s="17">
        <v>66.599999999999994</v>
      </c>
      <c r="JU39" s="17">
        <v>75.333330000000004</v>
      </c>
      <c r="JV39" s="17">
        <v>75.333330000000004</v>
      </c>
      <c r="JW39" s="17">
        <v>-8.7333300000000005</v>
      </c>
      <c r="JX39" s="17">
        <v>0</v>
      </c>
      <c r="JY39" s="17">
        <v>0</v>
      </c>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3.6</v>
      </c>
      <c r="LE39" s="17">
        <v>3.9931199999999998</v>
      </c>
      <c r="LF39" s="17">
        <v>3.9931199999999998</v>
      </c>
      <c r="LG39" s="17">
        <v>-0.39312000000000002</v>
      </c>
      <c r="LH39" s="17">
        <v>203.9</v>
      </c>
      <c r="LI39" s="17">
        <v>271.12195000000003</v>
      </c>
      <c r="LJ39" s="17">
        <v>271.12195000000003</v>
      </c>
      <c r="LK39" s="17">
        <v>-67.221950000000007</v>
      </c>
      <c r="LL39" s="17">
        <v>133.4</v>
      </c>
      <c r="LM39" s="17">
        <v>133.67995999999999</v>
      </c>
      <c r="LN39" s="17">
        <v>133.67995999999999</v>
      </c>
      <c r="LO39" s="17">
        <v>-0.27995999999999999</v>
      </c>
      <c r="LP39" s="17"/>
      <c r="LQ39" s="17"/>
      <c r="LR39" s="17"/>
      <c r="LS39" s="17">
        <v>0</v>
      </c>
      <c r="LT39" s="17">
        <v>79.2</v>
      </c>
      <c r="LU39" s="17">
        <v>78.567999999999998</v>
      </c>
      <c r="LV39" s="17">
        <v>78.567999999999998</v>
      </c>
      <c r="LW39" s="17">
        <v>0.63200000000000001</v>
      </c>
      <c r="LX39" s="17">
        <v>29.9</v>
      </c>
      <c r="LY39" s="17">
        <v>30.097560000000001</v>
      </c>
      <c r="LZ39" s="17">
        <v>30.097560000000001</v>
      </c>
      <c r="MA39" s="17">
        <v>-0.19756000000000001</v>
      </c>
      <c r="MB39" s="17"/>
      <c r="MC39" s="17"/>
      <c r="MD39" s="17"/>
      <c r="ME39" s="17">
        <v>0</v>
      </c>
      <c r="MF39" s="17"/>
      <c r="MG39" s="17"/>
      <c r="MH39" s="17"/>
      <c r="MI39" s="17">
        <v>0</v>
      </c>
      <c r="MJ39" s="17"/>
      <c r="MK39" s="17"/>
      <c r="ML39" s="17"/>
      <c r="MM39" s="17">
        <v>0</v>
      </c>
      <c r="MN39" s="17">
        <v>102.4</v>
      </c>
      <c r="MO39" s="17">
        <v>110</v>
      </c>
      <c r="MP39" s="17">
        <v>144.24513999999999</v>
      </c>
      <c r="MQ39" s="17">
        <v>-41.845140000000001</v>
      </c>
      <c r="MR39" s="17">
        <v>102.4</v>
      </c>
      <c r="MS39" s="17">
        <v>110</v>
      </c>
      <c r="MT39" s="17">
        <v>144.24513999999999</v>
      </c>
      <c r="MU39" s="17">
        <v>-41.845140000000001</v>
      </c>
      <c r="MV39" s="17">
        <v>120.4</v>
      </c>
      <c r="MW39" s="17">
        <v>110</v>
      </c>
      <c r="MX39" s="17">
        <v>144.24513999999999</v>
      </c>
      <c r="MY39" s="17">
        <v>-23.845140000000001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0.5</v>
      </c>
      <c r="OC39" s="17"/>
      <c r="OD39" s="17">
        <v>0.72299999999999998</v>
      </c>
      <c r="OE39" s="17">
        <v>-0.223</v>
      </c>
      <c r="OF39" s="17">
        <v>96.5</v>
      </c>
      <c r="OG39" s="17">
        <v>106.057</v>
      </c>
      <c r="OH39" s="17">
        <v>106.057</v>
      </c>
      <c r="OI39" s="17">
        <v>-9.5570000000000004</v>
      </c>
      <c r="OJ39" s="17">
        <v>67.2</v>
      </c>
      <c r="OK39" s="17"/>
      <c r="OL39" s="17">
        <v>46.869</v>
      </c>
      <c r="OM39" s="17">
        <v>20.331</v>
      </c>
      <c r="ON39" s="17">
        <v>13.5</v>
      </c>
      <c r="OO39" s="17">
        <v>8.5</v>
      </c>
      <c r="OP39" s="17">
        <v>12.635999999999999</v>
      </c>
      <c r="OQ39" s="17">
        <v>0.86399999999999999</v>
      </c>
      <c r="OR39" s="17">
        <v>0</v>
      </c>
      <c r="OS39" s="17"/>
      <c r="OT39" s="17">
        <v>0.1</v>
      </c>
      <c r="OU39" s="17">
        <v>-0.1</v>
      </c>
      <c r="OV39" s="17">
        <v>20</v>
      </c>
      <c r="OW39" s="17">
        <v>20</v>
      </c>
      <c r="OX39" s="17">
        <v>17.560980000000001</v>
      </c>
      <c r="OY39" s="17">
        <v>2.4390200000000002</v>
      </c>
      <c r="OZ39" s="17">
        <v>9.9</v>
      </c>
      <c r="PA39" s="17">
        <v>9.9830000000000005</v>
      </c>
      <c r="PB39" s="17">
        <v>9.9830000000000005</v>
      </c>
      <c r="PC39" s="17">
        <v>-8.3000000000000004E-2</v>
      </c>
      <c r="PD39" s="17">
        <v>5.5</v>
      </c>
      <c r="PE39" s="17">
        <v>5.67</v>
      </c>
      <c r="PF39" s="17">
        <v>5.67</v>
      </c>
      <c r="PG39" s="17">
        <v>-0.17</v>
      </c>
      <c r="PH39" s="17">
        <v>1.1000000000000001</v>
      </c>
      <c r="PI39" s="17">
        <v>1</v>
      </c>
      <c r="PJ39" s="17">
        <v>1</v>
      </c>
      <c r="PK39" s="17">
        <v>0.1</v>
      </c>
      <c r="PL39" s="17">
        <v>3.3</v>
      </c>
      <c r="PM39" s="17">
        <v>3.4</v>
      </c>
      <c r="PN39" s="17">
        <v>3.4</v>
      </c>
      <c r="PO39" s="17">
        <v>-0.1</v>
      </c>
      <c r="PP39" s="17">
        <v>5.0999999999999996</v>
      </c>
      <c r="PQ39" s="17">
        <v>5</v>
      </c>
      <c r="PR39" s="17">
        <v>5</v>
      </c>
      <c r="PS39" s="17">
        <v>0.1</v>
      </c>
      <c r="PT39" s="17">
        <v>20.059999999999999</v>
      </c>
      <c r="PU39" s="17"/>
      <c r="PV39" s="17">
        <v>19.5122</v>
      </c>
      <c r="PW39" s="17">
        <v>0.54779999999999995</v>
      </c>
      <c r="PX39" s="17">
        <v>15.1</v>
      </c>
      <c r="PY39" s="17">
        <v>14</v>
      </c>
      <c r="PZ39" s="17">
        <v>19.5122</v>
      </c>
      <c r="QA39" s="17">
        <v>-4.4122000000000003</v>
      </c>
      <c r="QB39" s="17">
        <v>18.8</v>
      </c>
      <c r="QC39" s="17">
        <v>17.560980000000001</v>
      </c>
      <c r="QD39" s="17">
        <v>17.560980000000001</v>
      </c>
      <c r="QE39" s="17">
        <v>1.23902</v>
      </c>
      <c r="QF39" s="17">
        <v>3.5</v>
      </c>
      <c r="QG39" s="17">
        <v>3.5</v>
      </c>
      <c r="QH39" s="17">
        <v>3.5</v>
      </c>
      <c r="QI39" s="17">
        <v>0</v>
      </c>
      <c r="QJ39" s="17">
        <v>18.399999999999999</v>
      </c>
      <c r="QK39" s="17">
        <v>18.048780000000001</v>
      </c>
      <c r="QL39" s="17">
        <v>18.048780000000001</v>
      </c>
      <c r="QM39" s="17">
        <v>0.35121999999999998</v>
      </c>
      <c r="QN39" s="17">
        <v>12.7</v>
      </c>
      <c r="QO39" s="17"/>
      <c r="QP39" s="17">
        <v>9.8849999999999998</v>
      </c>
      <c r="QQ39" s="17">
        <v>2.8149999999999999</v>
      </c>
      <c r="QR39" s="17">
        <v>15.2</v>
      </c>
      <c r="QS39" s="17"/>
      <c r="QT39" s="17">
        <v>15.462999999999999</v>
      </c>
      <c r="QU39" s="17">
        <v>-0.26300000000000001</v>
      </c>
      <c r="QV39" s="17">
        <v>25.1</v>
      </c>
      <c r="QW39" s="17">
        <v>24.5</v>
      </c>
      <c r="QX39" s="17">
        <v>22.533999999999999</v>
      </c>
      <c r="QY39" s="17">
        <v>2.5659999999999998</v>
      </c>
      <c r="QZ39" s="17">
        <v>78.599999999999994</v>
      </c>
      <c r="RA39" s="17">
        <v>80.599999999999994</v>
      </c>
      <c r="RB39" s="17">
        <v>76.41</v>
      </c>
      <c r="RC39" s="17">
        <v>2.19</v>
      </c>
      <c r="RD39" s="17"/>
      <c r="RE39" s="17"/>
      <c r="RF39" s="17"/>
      <c r="RG39" s="17">
        <v>0</v>
      </c>
      <c r="RH39" s="17"/>
      <c r="RI39" s="17"/>
      <c r="RJ39" s="17"/>
      <c r="RK39" s="17">
        <v>0</v>
      </c>
      <c r="RL39" s="17"/>
      <c r="RM39" s="17"/>
      <c r="RN39" s="17"/>
      <c r="RO39" s="17">
        <v>0</v>
      </c>
      <c r="RP39" s="17"/>
      <c r="RQ39" s="17"/>
      <c r="RR39" s="17"/>
      <c r="RS39" s="17">
        <v>0</v>
      </c>
      <c r="RT39" s="17">
        <v>4.8</v>
      </c>
      <c r="RU39" s="17"/>
      <c r="RV39" s="17">
        <v>10.026999999999999</v>
      </c>
      <c r="RW39" s="17">
        <v>-5.2270000000000003</v>
      </c>
      <c r="RX39" s="17">
        <v>3.4</v>
      </c>
      <c r="RY39" s="17">
        <v>3.2490000000000001</v>
      </c>
      <c r="RZ39" s="17">
        <v>3.2490000000000001</v>
      </c>
      <c r="SA39" s="17">
        <v>0.151</v>
      </c>
      <c r="SB39" s="17">
        <v>20.2</v>
      </c>
      <c r="SC39" s="17">
        <v>19.869240000000001</v>
      </c>
      <c r="SD39" s="17">
        <v>19.869240000000001</v>
      </c>
      <c r="SE39" s="17">
        <v>0.33076</v>
      </c>
      <c r="SF39" s="17">
        <v>3.08</v>
      </c>
      <c r="SG39" s="17">
        <v>2</v>
      </c>
      <c r="SH39" s="17">
        <v>2</v>
      </c>
      <c r="SI39" s="17">
        <v>1.08</v>
      </c>
      <c r="SJ39" s="17"/>
      <c r="SK39" s="17"/>
      <c r="SL39" s="17">
        <v>0.7</v>
      </c>
      <c r="SM39" s="17">
        <v>-0.7</v>
      </c>
      <c r="SN39" s="17">
        <v>19.8</v>
      </c>
      <c r="SO39" s="17">
        <v>19.121949999999998</v>
      </c>
      <c r="SP39" s="17">
        <v>19.121949999999998</v>
      </c>
      <c r="SQ39" s="17">
        <v>0.67805000000000004</v>
      </c>
      <c r="SR39" s="17">
        <v>12.7</v>
      </c>
      <c r="SS39" s="17">
        <v>12.7</v>
      </c>
      <c r="ST39" s="17">
        <v>12.7</v>
      </c>
      <c r="SU39" s="17">
        <v>0</v>
      </c>
      <c r="SV39" s="17">
        <v>16.100000000000001</v>
      </c>
      <c r="SW39" s="17">
        <v>16</v>
      </c>
      <c r="SX39" s="17">
        <v>17.560980000000001</v>
      </c>
      <c r="SY39" s="17">
        <v>-1.4609799999999999</v>
      </c>
      <c r="SZ39" s="17">
        <v>20.2</v>
      </c>
      <c r="TA39" s="17">
        <v>19.5122</v>
      </c>
      <c r="TB39" s="17">
        <v>19.5122</v>
      </c>
      <c r="TC39" s="17">
        <v>0.68779999999999997</v>
      </c>
      <c r="TD39" s="17">
        <v>19.899999999999999</v>
      </c>
      <c r="TE39" s="17">
        <v>19.317070000000001</v>
      </c>
      <c r="TF39" s="17">
        <v>19.317070000000001</v>
      </c>
      <c r="TG39" s="17">
        <v>0.58292999999999995</v>
      </c>
      <c r="TH39" s="17">
        <v>15.4</v>
      </c>
      <c r="TI39" s="17">
        <v>19</v>
      </c>
      <c r="TJ39" s="17">
        <v>17.149999999999999</v>
      </c>
      <c r="TK39" s="17">
        <v>-1.75</v>
      </c>
      <c r="TL39" s="17">
        <v>75.7</v>
      </c>
      <c r="TM39" s="17">
        <v>70.298000000000002</v>
      </c>
      <c r="TN39" s="17">
        <v>70.298000000000002</v>
      </c>
      <c r="TO39" s="17">
        <v>5.4020000000000001</v>
      </c>
      <c r="TP39" s="17">
        <v>30.4</v>
      </c>
      <c r="TQ39" s="17"/>
      <c r="TR39" s="17">
        <v>22.701000000000001</v>
      </c>
      <c r="TS39" s="17">
        <v>7.6989999999999998</v>
      </c>
      <c r="TT39" s="17">
        <v>85.6</v>
      </c>
      <c r="TU39" s="17">
        <v>79.588660000000004</v>
      </c>
      <c r="TV39" s="17">
        <v>76.475999999999999</v>
      </c>
      <c r="TW39" s="17">
        <v>9.1240000000000006</v>
      </c>
      <c r="TX39" s="17">
        <v>86.6</v>
      </c>
      <c r="TY39" s="17">
        <v>105.98736</v>
      </c>
      <c r="TZ39" s="17">
        <v>83.468999999999994</v>
      </c>
      <c r="UA39" s="17">
        <v>3.1309999999999998</v>
      </c>
      <c r="UB39" s="17">
        <v>15</v>
      </c>
      <c r="UC39" s="17">
        <v>5.84361</v>
      </c>
      <c r="UD39" s="17">
        <v>9.9730000000000008</v>
      </c>
      <c r="UE39" s="17">
        <v>5.0270000000000001</v>
      </c>
      <c r="UF39" s="17">
        <v>13.8</v>
      </c>
      <c r="UG39" s="17">
        <v>7.4829699999999999</v>
      </c>
      <c r="UH39" s="17">
        <v>8.5660000000000007</v>
      </c>
      <c r="UI39" s="17">
        <v>5.234</v>
      </c>
      <c r="UJ39" s="17">
        <v>20.9</v>
      </c>
      <c r="UK39" s="17">
        <v>19.5122</v>
      </c>
      <c r="UL39" s="17">
        <v>19.5122</v>
      </c>
      <c r="UM39" s="17">
        <v>1.3877999999999999</v>
      </c>
      <c r="UN39" s="17">
        <v>7.4</v>
      </c>
      <c r="UO39" s="17">
        <v>8</v>
      </c>
      <c r="UP39" s="17">
        <v>8</v>
      </c>
      <c r="UQ39" s="17">
        <v>-0.6</v>
      </c>
      <c r="UR39" s="17">
        <v>8.1999999999999993</v>
      </c>
      <c r="US39" s="17">
        <v>7.9</v>
      </c>
      <c r="UT39" s="17">
        <v>7.9</v>
      </c>
      <c r="UU39" s="17">
        <v>0.3</v>
      </c>
      <c r="UV39" s="17">
        <v>20.399999999999999</v>
      </c>
      <c r="UW39" s="17">
        <v>19.5122</v>
      </c>
      <c r="UX39" s="17">
        <v>19.5122</v>
      </c>
      <c r="UY39" s="17">
        <v>0.88780000000000003</v>
      </c>
      <c r="UZ39" s="17">
        <v>20.399999999999999</v>
      </c>
      <c r="VA39" s="17">
        <v>19.5122</v>
      </c>
      <c r="VB39" s="17">
        <v>19.5122</v>
      </c>
      <c r="VC39" s="17">
        <v>0.88780000000000003</v>
      </c>
      <c r="VD39" s="17">
        <v>20.2</v>
      </c>
      <c r="VE39" s="17">
        <v>19.5122</v>
      </c>
      <c r="VF39" s="17">
        <v>19.5122</v>
      </c>
      <c r="VG39" s="17">
        <v>0.68779999999999997</v>
      </c>
      <c r="VH39" s="17">
        <v>12.5</v>
      </c>
      <c r="VI39" s="17">
        <v>7.6</v>
      </c>
      <c r="VJ39" s="17">
        <v>10.513</v>
      </c>
      <c r="VK39" s="17">
        <v>1.9870000000000001</v>
      </c>
      <c r="VL39" s="17">
        <v>175</v>
      </c>
      <c r="VM39" s="17"/>
      <c r="VN39" s="17">
        <v>223.41</v>
      </c>
      <c r="VO39" s="17">
        <v>-48.41</v>
      </c>
      <c r="VP39" s="17">
        <v>9.1999999999999993</v>
      </c>
      <c r="VQ39" s="17"/>
      <c r="VR39" s="17">
        <v>10.96</v>
      </c>
      <c r="VS39" s="17">
        <v>-1.76</v>
      </c>
      <c r="VT39" s="17">
        <v>121.2</v>
      </c>
      <c r="VU39" s="17"/>
      <c r="VV39" s="17">
        <v>100.76900000000001</v>
      </c>
      <c r="VW39" s="17">
        <v>20.431000000000001</v>
      </c>
      <c r="VX39" s="17">
        <v>0.6</v>
      </c>
      <c r="VY39" s="17">
        <v>0.6</v>
      </c>
      <c r="VZ39" s="17">
        <v>0.6</v>
      </c>
      <c r="WA39" s="17">
        <v>0</v>
      </c>
      <c r="WB39" s="17">
        <v>127.3</v>
      </c>
      <c r="WC39" s="17">
        <v>127.4</v>
      </c>
      <c r="WD39" s="17">
        <v>118</v>
      </c>
      <c r="WE39" s="17">
        <v>9.3000000000000007</v>
      </c>
      <c r="WF39" s="17">
        <v>74.900000000000006</v>
      </c>
      <c r="WG39" s="17">
        <v>70.599999999999994</v>
      </c>
      <c r="WH39" s="17">
        <v>100</v>
      </c>
      <c r="WI39" s="17">
        <v>-25.1</v>
      </c>
      <c r="WJ39" s="17">
        <v>86.9</v>
      </c>
      <c r="WK39" s="17"/>
      <c r="WL39" s="17">
        <v>70.733999999999995</v>
      </c>
      <c r="WM39" s="17">
        <v>16.166</v>
      </c>
      <c r="WN39" s="17">
        <v>9.6</v>
      </c>
      <c r="WO39" s="17"/>
      <c r="WP39" s="17">
        <v>3.512</v>
      </c>
      <c r="WQ39" s="17">
        <v>6.0880000000000001</v>
      </c>
      <c r="WR39" s="17">
        <v>9.6</v>
      </c>
      <c r="WS39" s="17">
        <v>9.6</v>
      </c>
      <c r="WT39" s="17">
        <v>9.6</v>
      </c>
      <c r="WU39" s="17">
        <v>0</v>
      </c>
      <c r="WV39" s="17">
        <v>19.899999999999999</v>
      </c>
      <c r="WW39" s="17">
        <v>19.317070000000001</v>
      </c>
      <c r="WX39" s="17">
        <v>19.317070000000001</v>
      </c>
      <c r="WY39" s="17">
        <v>0.58292999999999995</v>
      </c>
      <c r="WZ39" s="17">
        <v>8.8000000000000007</v>
      </c>
      <c r="XA39" s="17">
        <v>9</v>
      </c>
      <c r="XB39" s="17">
        <v>10.8</v>
      </c>
      <c r="XC39" s="17">
        <v>-2</v>
      </c>
      <c r="XD39" s="17"/>
      <c r="XE39" s="17"/>
      <c r="XF39" s="17"/>
      <c r="XG39" s="17">
        <v>0</v>
      </c>
      <c r="XH39" s="17"/>
      <c r="XI39" s="17"/>
      <c r="XJ39" s="17"/>
      <c r="XK39" s="17">
        <v>0</v>
      </c>
      <c r="XL39" s="17">
        <v>17</v>
      </c>
      <c r="XM39" s="17">
        <v>16</v>
      </c>
      <c r="XN39" s="17">
        <v>14</v>
      </c>
      <c r="XO39" s="17">
        <v>3</v>
      </c>
      <c r="XP39" s="17"/>
      <c r="XQ39" s="17"/>
      <c r="XR39" s="17"/>
      <c r="XS39" s="17">
        <v>0</v>
      </c>
      <c r="XT39" s="17"/>
      <c r="XU39" s="17"/>
      <c r="XV39" s="17"/>
      <c r="XW39" s="17">
        <v>0</v>
      </c>
    </row>
    <row r="40" spans="1:647" ht="24" customHeight="1" x14ac:dyDescent="0.35">
      <c r="A40" s="1"/>
      <c r="B40" s="18" t="s">
        <v>68</v>
      </c>
      <c r="C40" s="18" t="s">
        <v>842</v>
      </c>
      <c r="D40" s="19"/>
      <c r="E40" s="19"/>
      <c r="F40" s="19"/>
      <c r="G40" s="19">
        <v>0</v>
      </c>
      <c r="H40" s="19"/>
      <c r="I40" s="19"/>
      <c r="J40" s="19"/>
      <c r="K40" s="19">
        <v>0</v>
      </c>
      <c r="L40" s="19"/>
      <c r="M40" s="19"/>
      <c r="N40" s="19"/>
      <c r="O40" s="19">
        <v>0</v>
      </c>
      <c r="P40" s="19">
        <v>653.20000000000005</v>
      </c>
      <c r="Q40" s="19">
        <v>646.79789000000005</v>
      </c>
      <c r="R40" s="19">
        <v>646.79789000000005</v>
      </c>
      <c r="S40" s="19">
        <v>6.4021100000000004</v>
      </c>
      <c r="T40" s="19">
        <v>216.3</v>
      </c>
      <c r="U40" s="19">
        <v>211.44126</v>
      </c>
      <c r="V40" s="19">
        <v>211.44126</v>
      </c>
      <c r="W40" s="19">
        <v>4.8587400000000001</v>
      </c>
      <c r="X40" s="19"/>
      <c r="Y40" s="19"/>
      <c r="Z40" s="19"/>
      <c r="AA40" s="19">
        <v>0</v>
      </c>
      <c r="AB40" s="19"/>
      <c r="AC40" s="19"/>
      <c r="AD40" s="19"/>
      <c r="AE40" s="19">
        <v>0</v>
      </c>
      <c r="AF40" s="19">
        <v>91.8</v>
      </c>
      <c r="AG40" s="19">
        <v>92.226339999999993</v>
      </c>
      <c r="AH40" s="19">
        <v>92.226339999999993</v>
      </c>
      <c r="AI40" s="19">
        <v>-0.42634</v>
      </c>
      <c r="AJ40" s="19">
        <v>159.19999999999999</v>
      </c>
      <c r="AK40" s="19">
        <v>215.56104999999999</v>
      </c>
      <c r="AL40" s="19">
        <v>215.56104999999999</v>
      </c>
      <c r="AM40" s="19">
        <v>-56.361049999999999</v>
      </c>
      <c r="AN40" s="19">
        <v>26.2</v>
      </c>
      <c r="AO40" s="19">
        <v>27.692309999999999</v>
      </c>
      <c r="AP40" s="19">
        <v>27.692309999999999</v>
      </c>
      <c r="AQ40" s="19">
        <v>-1.49231</v>
      </c>
      <c r="AR40" s="19"/>
      <c r="AS40" s="19"/>
      <c r="AT40" s="19"/>
      <c r="AU40" s="19">
        <v>0</v>
      </c>
      <c r="AV40" s="19">
        <v>136.80000000000001</v>
      </c>
      <c r="AW40" s="19">
        <v>145.11111</v>
      </c>
      <c r="AX40" s="19">
        <v>125.72499999999999</v>
      </c>
      <c r="AY40" s="19">
        <v>11.074999999999999</v>
      </c>
      <c r="AZ40" s="19">
        <v>136.80000000000001</v>
      </c>
      <c r="BA40" s="19">
        <v>145.11111</v>
      </c>
      <c r="BB40" s="19">
        <v>125.72499999999999</v>
      </c>
      <c r="BC40" s="19">
        <v>11.074999999999999</v>
      </c>
      <c r="BD40" s="19">
        <v>136.9</v>
      </c>
      <c r="BE40" s="19">
        <v>145.11111</v>
      </c>
      <c r="BF40" s="19">
        <v>125.72499999999999</v>
      </c>
      <c r="BG40" s="19">
        <v>11.175000000000001</v>
      </c>
      <c r="BH40" s="19">
        <v>225.5</v>
      </c>
      <c r="BI40" s="19">
        <v>217.66667000000001</v>
      </c>
      <c r="BJ40" s="19">
        <v>188.58750000000001</v>
      </c>
      <c r="BK40" s="19">
        <v>36.912500000000001</v>
      </c>
      <c r="BL40" s="19">
        <v>112.5</v>
      </c>
      <c r="BM40" s="19">
        <v>189.96184</v>
      </c>
      <c r="BN40" s="19">
        <v>195.12200999999999</v>
      </c>
      <c r="BO40" s="19">
        <v>-82.622010000000003</v>
      </c>
      <c r="BP40" s="19">
        <v>76.8</v>
      </c>
      <c r="BQ40" s="19">
        <v>94.980919999999998</v>
      </c>
      <c r="BR40" s="19">
        <v>97.561000000000007</v>
      </c>
      <c r="BS40" s="19">
        <v>-20.760999999999999</v>
      </c>
      <c r="BT40" s="19">
        <v>569.1</v>
      </c>
      <c r="BU40" s="19">
        <v>568.29854</v>
      </c>
      <c r="BV40" s="19">
        <v>568.29854</v>
      </c>
      <c r="BW40" s="19">
        <v>0.80145999999999995</v>
      </c>
      <c r="BX40" s="19">
        <v>10.5</v>
      </c>
      <c r="BY40" s="19">
        <v>10.35688</v>
      </c>
      <c r="BZ40" s="19">
        <v>5.4891500000000004</v>
      </c>
      <c r="CA40" s="19">
        <v>5.0108499999999996</v>
      </c>
      <c r="CB40" s="19"/>
      <c r="CC40" s="19"/>
      <c r="CD40" s="19"/>
      <c r="CE40" s="19">
        <v>0</v>
      </c>
      <c r="CF40" s="19"/>
      <c r="CG40" s="19"/>
      <c r="CH40" s="19"/>
      <c r="CI40" s="19">
        <v>0</v>
      </c>
      <c r="CJ40" s="19"/>
      <c r="CK40" s="19"/>
      <c r="CL40" s="19"/>
      <c r="CM40" s="19">
        <v>0</v>
      </c>
      <c r="CN40" s="19"/>
      <c r="CO40" s="19"/>
      <c r="CP40" s="19"/>
      <c r="CQ40" s="19">
        <v>0</v>
      </c>
      <c r="CR40" s="19">
        <v>167</v>
      </c>
      <c r="CS40" s="19">
        <v>164.70732000000001</v>
      </c>
      <c r="CT40" s="19">
        <v>164.70732000000001</v>
      </c>
      <c r="CU40" s="19">
        <v>2.2926799999999998</v>
      </c>
      <c r="CV40" s="19">
        <v>8</v>
      </c>
      <c r="CW40" s="19">
        <v>7.1182800000000004</v>
      </c>
      <c r="CX40" s="19">
        <v>5.1346499999999997</v>
      </c>
      <c r="CY40" s="19">
        <v>2.8653499999999998</v>
      </c>
      <c r="CZ40" s="19">
        <v>3.9</v>
      </c>
      <c r="DA40" s="19">
        <v>3.9073199999999999</v>
      </c>
      <c r="DB40" s="19">
        <v>2.8184800000000001</v>
      </c>
      <c r="DC40" s="19">
        <v>1.08152</v>
      </c>
      <c r="DD40" s="19">
        <v>0</v>
      </c>
      <c r="DE40" s="19">
        <v>0</v>
      </c>
      <c r="DF40" s="19">
        <v>0</v>
      </c>
      <c r="DG40" s="19">
        <v>0</v>
      </c>
      <c r="DH40" s="19">
        <v>6.7</v>
      </c>
      <c r="DI40" s="19">
        <v>6.8787000000000003</v>
      </c>
      <c r="DJ40" s="19">
        <v>6.8787000000000003</v>
      </c>
      <c r="DK40" s="19">
        <v>-0.1787</v>
      </c>
      <c r="DL40" s="19">
        <v>10.3</v>
      </c>
      <c r="DM40" s="19">
        <v>8.1736000000000004</v>
      </c>
      <c r="DN40" s="19">
        <v>8.1736000000000004</v>
      </c>
      <c r="DO40" s="19">
        <v>2.1263999999999998</v>
      </c>
      <c r="DP40" s="19">
        <v>73.400000000000006</v>
      </c>
      <c r="DQ40" s="19">
        <v>44.764240000000001</v>
      </c>
      <c r="DR40" s="19">
        <v>44.764240000000001</v>
      </c>
      <c r="DS40" s="19">
        <v>28.635760000000001</v>
      </c>
      <c r="DT40" s="19">
        <v>5.5</v>
      </c>
      <c r="DU40" s="19">
        <v>4.7632000000000003</v>
      </c>
      <c r="DV40" s="19">
        <v>4.7632000000000003</v>
      </c>
      <c r="DW40" s="19">
        <v>0.73680000000000001</v>
      </c>
      <c r="DX40" s="19"/>
      <c r="DY40" s="19"/>
      <c r="DZ40" s="19"/>
      <c r="EA40" s="19">
        <v>0</v>
      </c>
      <c r="EB40" s="19"/>
      <c r="EC40" s="19"/>
      <c r="ED40" s="19"/>
      <c r="EE40" s="19">
        <v>0</v>
      </c>
      <c r="EF40" s="19"/>
      <c r="EG40" s="19"/>
      <c r="EH40" s="19"/>
      <c r="EI40" s="19">
        <v>0</v>
      </c>
      <c r="EJ40" s="19">
        <v>111.3</v>
      </c>
      <c r="EK40" s="19">
        <v>112.90537</v>
      </c>
      <c r="EL40" s="19">
        <v>112.90537</v>
      </c>
      <c r="EM40" s="19">
        <v>-1.60537</v>
      </c>
      <c r="EN40" s="19">
        <v>224</v>
      </c>
      <c r="EO40" s="19">
        <v>221.55625000000001</v>
      </c>
      <c r="EP40" s="19">
        <v>221.25516999999999</v>
      </c>
      <c r="EQ40" s="19">
        <v>2.7448299999999999</v>
      </c>
      <c r="ER40" s="19"/>
      <c r="ES40" s="19"/>
      <c r="ET40" s="19"/>
      <c r="EU40" s="19">
        <v>0</v>
      </c>
      <c r="EV40" s="19"/>
      <c r="EW40" s="19"/>
      <c r="EX40" s="19"/>
      <c r="EY40" s="19">
        <v>0</v>
      </c>
      <c r="EZ40" s="19"/>
      <c r="FA40" s="19"/>
      <c r="FB40" s="19"/>
      <c r="FC40" s="19">
        <v>0</v>
      </c>
      <c r="FD40" s="19">
        <v>6.5</v>
      </c>
      <c r="FE40" s="19">
        <v>6.39</v>
      </c>
      <c r="FF40" s="19">
        <v>6.39</v>
      </c>
      <c r="FG40" s="19">
        <v>0.11</v>
      </c>
      <c r="FH40" s="19">
        <v>230.7</v>
      </c>
      <c r="FI40" s="19">
        <v>229.57073</v>
      </c>
      <c r="FJ40" s="19">
        <v>229.57073</v>
      </c>
      <c r="FK40" s="19">
        <v>1.12927</v>
      </c>
      <c r="FL40" s="19">
        <v>80.8</v>
      </c>
      <c r="FM40" s="19">
        <v>79.38167</v>
      </c>
      <c r="FN40" s="19">
        <v>79.38167</v>
      </c>
      <c r="FO40" s="19">
        <v>1.4183300000000001</v>
      </c>
      <c r="FP40" s="19">
        <v>150.30000000000001</v>
      </c>
      <c r="FQ40" s="19">
        <v>151.166</v>
      </c>
      <c r="FR40" s="19">
        <v>151.166</v>
      </c>
      <c r="FS40" s="19">
        <v>-0.86599999999999999</v>
      </c>
      <c r="FT40" s="19">
        <v>42.3</v>
      </c>
      <c r="FU40" s="19">
        <v>41.498959999999997</v>
      </c>
      <c r="FV40" s="19">
        <v>41.498959999999997</v>
      </c>
      <c r="FW40" s="19">
        <v>0.80103999999999997</v>
      </c>
      <c r="FX40" s="19">
        <v>0</v>
      </c>
      <c r="FY40" s="19">
        <v>0</v>
      </c>
      <c r="FZ40" s="19">
        <v>0</v>
      </c>
      <c r="GA40" s="19">
        <v>0</v>
      </c>
      <c r="GB40" s="19">
        <v>19.7</v>
      </c>
      <c r="GC40" s="19">
        <v>19.121949999999998</v>
      </c>
      <c r="GD40" s="19">
        <v>19.121949999999998</v>
      </c>
      <c r="GE40" s="19">
        <v>0.57804999999999995</v>
      </c>
      <c r="GF40" s="19">
        <v>82.5</v>
      </c>
      <c r="GG40" s="19">
        <v>87.657560000000004</v>
      </c>
      <c r="GH40" s="19">
        <v>87.657560000000004</v>
      </c>
      <c r="GI40" s="19">
        <v>-5.1575600000000001</v>
      </c>
      <c r="GJ40" s="19">
        <v>125.2</v>
      </c>
      <c r="GK40" s="19">
        <v>133.33332999999999</v>
      </c>
      <c r="GL40" s="19">
        <v>154.05959999999999</v>
      </c>
      <c r="GM40" s="19">
        <v>-28.8596</v>
      </c>
      <c r="GN40" s="19">
        <v>124.9</v>
      </c>
      <c r="GO40" s="19">
        <v>133.33332999999999</v>
      </c>
      <c r="GP40" s="19">
        <v>154.05959999999999</v>
      </c>
      <c r="GQ40" s="19">
        <v>-29.159600000000001</v>
      </c>
      <c r="GR40" s="19">
        <v>153.69999999999999</v>
      </c>
      <c r="GS40" s="19">
        <v>133.33332999999999</v>
      </c>
      <c r="GT40" s="19">
        <v>154.05959999999999</v>
      </c>
      <c r="GU40" s="19">
        <v>-0.35959999999999998</v>
      </c>
      <c r="GV40" s="19">
        <v>110.5</v>
      </c>
      <c r="GW40" s="19">
        <v>110.91316999999999</v>
      </c>
      <c r="GX40" s="19">
        <v>110.91316999999999</v>
      </c>
      <c r="GY40" s="19">
        <v>-0.41316999999999998</v>
      </c>
      <c r="GZ40" s="19">
        <v>8.3000000000000007</v>
      </c>
      <c r="HA40" s="19"/>
      <c r="HB40" s="19">
        <v>9.09</v>
      </c>
      <c r="HC40" s="19">
        <v>-0.79</v>
      </c>
      <c r="HD40" s="19">
        <v>9</v>
      </c>
      <c r="HE40" s="19">
        <v>9.0964100000000006</v>
      </c>
      <c r="HF40" s="19">
        <v>9.9490999999999996</v>
      </c>
      <c r="HG40" s="19">
        <v>-0.94910000000000005</v>
      </c>
      <c r="HH40" s="19">
        <v>47</v>
      </c>
      <c r="HI40" s="19">
        <v>47.26634</v>
      </c>
      <c r="HJ40" s="19">
        <v>47.26634</v>
      </c>
      <c r="HK40" s="19">
        <v>-0.26634000000000002</v>
      </c>
      <c r="HL40" s="19">
        <v>12</v>
      </c>
      <c r="HM40" s="19">
        <v>30</v>
      </c>
      <c r="HN40" s="19">
        <v>30</v>
      </c>
      <c r="HO40" s="19">
        <v>-18</v>
      </c>
      <c r="HP40" s="19">
        <v>3.7</v>
      </c>
      <c r="HQ40" s="19">
        <v>3.8872599999999999</v>
      </c>
      <c r="HR40" s="19">
        <v>3.8872599999999999</v>
      </c>
      <c r="HS40" s="19">
        <v>-0.18726000000000001</v>
      </c>
      <c r="HT40" s="19">
        <v>38.4</v>
      </c>
      <c r="HU40" s="19">
        <v>33.323279999999997</v>
      </c>
      <c r="HV40" s="19">
        <v>33.323279999999997</v>
      </c>
      <c r="HW40" s="19">
        <v>5.0767199999999999</v>
      </c>
      <c r="HX40" s="19">
        <v>176.3</v>
      </c>
      <c r="HY40" s="19">
        <v>171.54185000000001</v>
      </c>
      <c r="HZ40" s="19">
        <v>171.54185000000001</v>
      </c>
      <c r="IA40" s="19">
        <v>4.7581499999999997</v>
      </c>
      <c r="IB40" s="19">
        <v>48.1</v>
      </c>
      <c r="IC40" s="19">
        <v>47.67127</v>
      </c>
      <c r="ID40" s="19">
        <v>47.67127</v>
      </c>
      <c r="IE40" s="19">
        <v>0.42873</v>
      </c>
      <c r="IF40" s="19"/>
      <c r="IG40" s="19"/>
      <c r="IH40" s="19"/>
      <c r="II40" s="19">
        <v>0</v>
      </c>
      <c r="IJ40" s="19"/>
      <c r="IK40" s="19"/>
      <c r="IL40" s="19"/>
      <c r="IM40" s="19">
        <v>0</v>
      </c>
      <c r="IN40" s="19">
        <v>0</v>
      </c>
      <c r="IO40" s="19"/>
      <c r="IP40" s="19">
        <v>0</v>
      </c>
      <c r="IQ40" s="19">
        <v>0</v>
      </c>
      <c r="IR40" s="19"/>
      <c r="IS40" s="19"/>
      <c r="IT40" s="19"/>
      <c r="IU40" s="19">
        <v>0</v>
      </c>
      <c r="IV40" s="19"/>
      <c r="IW40" s="19"/>
      <c r="IX40" s="19"/>
      <c r="IY40" s="19">
        <v>0</v>
      </c>
      <c r="IZ40" s="19"/>
      <c r="JA40" s="19"/>
      <c r="JB40" s="19"/>
      <c r="JC40" s="19">
        <v>0</v>
      </c>
      <c r="JD40" s="19">
        <v>0</v>
      </c>
      <c r="JE40" s="19">
        <v>0</v>
      </c>
      <c r="JF40" s="19">
        <v>0</v>
      </c>
      <c r="JG40" s="19">
        <v>0</v>
      </c>
      <c r="JH40" s="19"/>
      <c r="JI40" s="19"/>
      <c r="JJ40" s="19"/>
      <c r="JK40" s="19">
        <v>0</v>
      </c>
      <c r="JL40" s="19">
        <v>159.30000000000001</v>
      </c>
      <c r="JM40" s="19">
        <v>150.66667000000001</v>
      </c>
      <c r="JN40" s="19">
        <v>150.66667000000001</v>
      </c>
      <c r="JO40" s="19">
        <v>8.6333300000000008</v>
      </c>
      <c r="JP40" s="19">
        <v>0</v>
      </c>
      <c r="JQ40" s="19">
        <v>0</v>
      </c>
      <c r="JR40" s="19">
        <v>0</v>
      </c>
      <c r="JS40" s="19">
        <v>0</v>
      </c>
      <c r="JT40" s="19">
        <v>66.3</v>
      </c>
      <c r="JU40" s="19">
        <v>75.333330000000004</v>
      </c>
      <c r="JV40" s="19">
        <v>75.333330000000004</v>
      </c>
      <c r="JW40" s="19">
        <v>-9.0333299999999994</v>
      </c>
      <c r="JX40" s="19">
        <v>0</v>
      </c>
      <c r="JY40" s="19">
        <v>0</v>
      </c>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3.5</v>
      </c>
      <c r="LE40" s="19">
        <v>3.9931199999999998</v>
      </c>
      <c r="LF40" s="19">
        <v>3.9931199999999998</v>
      </c>
      <c r="LG40" s="19">
        <v>-0.49312</v>
      </c>
      <c r="LH40" s="19">
        <v>265.39999999999998</v>
      </c>
      <c r="LI40" s="19">
        <v>271.12195000000003</v>
      </c>
      <c r="LJ40" s="19">
        <v>271.12195000000003</v>
      </c>
      <c r="LK40" s="19">
        <v>-5.7219499999999996</v>
      </c>
      <c r="LL40" s="19">
        <v>136.30000000000001</v>
      </c>
      <c r="LM40" s="19">
        <v>133.67995999999999</v>
      </c>
      <c r="LN40" s="19">
        <v>133.67995999999999</v>
      </c>
      <c r="LO40" s="19">
        <v>2.6200399999999999</v>
      </c>
      <c r="LP40" s="19"/>
      <c r="LQ40" s="19"/>
      <c r="LR40" s="19"/>
      <c r="LS40" s="19">
        <v>0</v>
      </c>
      <c r="LT40" s="19">
        <v>77.5</v>
      </c>
      <c r="LU40" s="19">
        <v>78.567999999999998</v>
      </c>
      <c r="LV40" s="19">
        <v>78.567999999999998</v>
      </c>
      <c r="LW40" s="19">
        <v>-1.0680000000000001</v>
      </c>
      <c r="LX40" s="19">
        <v>30.4</v>
      </c>
      <c r="LY40" s="19">
        <v>30.097560000000001</v>
      </c>
      <c r="LZ40" s="19">
        <v>30.097560000000001</v>
      </c>
      <c r="MA40" s="19">
        <v>0.30243999999999999</v>
      </c>
      <c r="MB40" s="19"/>
      <c r="MC40" s="19"/>
      <c r="MD40" s="19"/>
      <c r="ME40" s="19">
        <v>0</v>
      </c>
      <c r="MF40" s="19"/>
      <c r="MG40" s="19"/>
      <c r="MH40" s="19"/>
      <c r="MI40" s="19">
        <v>0</v>
      </c>
      <c r="MJ40" s="19"/>
      <c r="MK40" s="19"/>
      <c r="ML40" s="19"/>
      <c r="MM40" s="19">
        <v>0</v>
      </c>
      <c r="MN40" s="19">
        <v>103</v>
      </c>
      <c r="MO40" s="19">
        <v>110</v>
      </c>
      <c r="MP40" s="19">
        <v>146.66612000000001</v>
      </c>
      <c r="MQ40" s="19">
        <v>-43.666119999999999</v>
      </c>
      <c r="MR40" s="19">
        <v>102.7</v>
      </c>
      <c r="MS40" s="19">
        <v>110</v>
      </c>
      <c r="MT40" s="19">
        <v>146.66612000000001</v>
      </c>
      <c r="MU40" s="19">
        <v>-43.966119999999997</v>
      </c>
      <c r="MV40" s="19">
        <v>120.9</v>
      </c>
      <c r="MW40" s="19">
        <v>110</v>
      </c>
      <c r="MX40" s="19">
        <v>146.66612000000001</v>
      </c>
      <c r="MY40" s="19">
        <v>-25.766120000000001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0.4</v>
      </c>
      <c r="OC40" s="19"/>
      <c r="OD40" s="19">
        <v>0.52300000000000002</v>
      </c>
      <c r="OE40" s="19">
        <v>-0.123</v>
      </c>
      <c r="OF40" s="19">
        <v>90.6</v>
      </c>
      <c r="OG40" s="19">
        <v>107.059</v>
      </c>
      <c r="OH40" s="19">
        <v>107.059</v>
      </c>
      <c r="OI40" s="19">
        <v>-16.459</v>
      </c>
      <c r="OJ40" s="19">
        <v>50.1</v>
      </c>
      <c r="OK40" s="19"/>
      <c r="OL40" s="19">
        <v>26.95</v>
      </c>
      <c r="OM40" s="19">
        <v>23.15</v>
      </c>
      <c r="ON40" s="19">
        <v>12.4</v>
      </c>
      <c r="OO40" s="19">
        <v>7.5</v>
      </c>
      <c r="OP40" s="19">
        <v>10.266</v>
      </c>
      <c r="OQ40" s="19">
        <v>2.1339999999999999</v>
      </c>
      <c r="OR40" s="19">
        <v>0</v>
      </c>
      <c r="OS40" s="19"/>
      <c r="OT40" s="19">
        <v>0.1</v>
      </c>
      <c r="OU40" s="19">
        <v>-0.1</v>
      </c>
      <c r="OV40" s="19">
        <v>20</v>
      </c>
      <c r="OW40" s="19">
        <v>20</v>
      </c>
      <c r="OX40" s="19">
        <v>17.560980000000001</v>
      </c>
      <c r="OY40" s="19">
        <v>2.4390200000000002</v>
      </c>
      <c r="OZ40" s="19">
        <v>9.9</v>
      </c>
      <c r="PA40" s="19">
        <v>9.9830000000000005</v>
      </c>
      <c r="PB40" s="19">
        <v>9.9830000000000005</v>
      </c>
      <c r="PC40" s="19">
        <v>-8.3000000000000004E-2</v>
      </c>
      <c r="PD40" s="19">
        <v>5.5</v>
      </c>
      <c r="PE40" s="19">
        <v>5.67</v>
      </c>
      <c r="PF40" s="19">
        <v>5.67</v>
      </c>
      <c r="PG40" s="19">
        <v>-0.17</v>
      </c>
      <c r="PH40" s="19">
        <v>1.1000000000000001</v>
      </c>
      <c r="PI40" s="19">
        <v>1</v>
      </c>
      <c r="PJ40" s="19">
        <v>1</v>
      </c>
      <c r="PK40" s="19">
        <v>0.1</v>
      </c>
      <c r="PL40" s="19">
        <v>3.4</v>
      </c>
      <c r="PM40" s="19">
        <v>3.4</v>
      </c>
      <c r="PN40" s="19">
        <v>3.4</v>
      </c>
      <c r="PO40" s="19">
        <v>0</v>
      </c>
      <c r="PP40" s="19">
        <v>5.0999999999999996</v>
      </c>
      <c r="PQ40" s="19">
        <v>5</v>
      </c>
      <c r="PR40" s="19">
        <v>5</v>
      </c>
      <c r="PS40" s="19">
        <v>0.1</v>
      </c>
      <c r="PT40" s="19">
        <v>20.49</v>
      </c>
      <c r="PU40" s="19"/>
      <c r="PV40" s="19">
        <v>19.5122</v>
      </c>
      <c r="PW40" s="19">
        <v>0.9778</v>
      </c>
      <c r="PX40" s="19">
        <v>15.1</v>
      </c>
      <c r="PY40" s="19">
        <v>14</v>
      </c>
      <c r="PZ40" s="19">
        <v>19.5122</v>
      </c>
      <c r="QA40" s="19">
        <v>-4.4122000000000003</v>
      </c>
      <c r="QB40" s="19">
        <v>18.8</v>
      </c>
      <c r="QC40" s="19">
        <v>17.560980000000001</v>
      </c>
      <c r="QD40" s="19">
        <v>17.560980000000001</v>
      </c>
      <c r="QE40" s="19">
        <v>1.23902</v>
      </c>
      <c r="QF40" s="19">
        <v>3.5</v>
      </c>
      <c r="QG40" s="19">
        <v>3.5</v>
      </c>
      <c r="QH40" s="19">
        <v>3.5</v>
      </c>
      <c r="QI40" s="19">
        <v>0</v>
      </c>
      <c r="QJ40" s="19">
        <v>18.399999999999999</v>
      </c>
      <c r="QK40" s="19">
        <v>18.048780000000001</v>
      </c>
      <c r="QL40" s="19">
        <v>18.048780000000001</v>
      </c>
      <c r="QM40" s="19">
        <v>0.35121999999999998</v>
      </c>
      <c r="QN40" s="19">
        <v>10.199999999999999</v>
      </c>
      <c r="QO40" s="19"/>
      <c r="QP40" s="19">
        <v>7.85</v>
      </c>
      <c r="QQ40" s="19">
        <v>2.35</v>
      </c>
      <c r="QR40" s="19">
        <v>12.2</v>
      </c>
      <c r="QS40" s="19"/>
      <c r="QT40" s="19">
        <v>14.465</v>
      </c>
      <c r="QU40" s="19">
        <v>-2.2650000000000001</v>
      </c>
      <c r="QV40" s="19">
        <v>25.6</v>
      </c>
      <c r="QW40" s="19">
        <v>24.8</v>
      </c>
      <c r="QX40" s="19">
        <v>22.670999999999999</v>
      </c>
      <c r="QY40" s="19">
        <v>2.9289999999999998</v>
      </c>
      <c r="QZ40" s="19">
        <v>79</v>
      </c>
      <c r="RA40" s="19">
        <v>81.3</v>
      </c>
      <c r="RB40" s="19">
        <v>76.588999999999999</v>
      </c>
      <c r="RC40" s="19">
        <v>2.411</v>
      </c>
      <c r="RD40" s="19"/>
      <c r="RE40" s="19"/>
      <c r="RF40" s="19"/>
      <c r="RG40" s="19">
        <v>0</v>
      </c>
      <c r="RH40" s="19"/>
      <c r="RI40" s="19"/>
      <c r="RJ40" s="19"/>
      <c r="RK40" s="19">
        <v>0</v>
      </c>
      <c r="RL40" s="19"/>
      <c r="RM40" s="19"/>
      <c r="RN40" s="19"/>
      <c r="RO40" s="19">
        <v>0</v>
      </c>
      <c r="RP40" s="19"/>
      <c r="RQ40" s="19"/>
      <c r="RR40" s="19"/>
      <c r="RS40" s="19">
        <v>0</v>
      </c>
      <c r="RT40" s="19">
        <v>10.3</v>
      </c>
      <c r="RU40" s="19"/>
      <c r="RV40" s="19">
        <v>6.4249999999999998</v>
      </c>
      <c r="RW40" s="19">
        <v>3.875</v>
      </c>
      <c r="RX40" s="19">
        <v>3.4</v>
      </c>
      <c r="RY40" s="19">
        <v>3.2490000000000001</v>
      </c>
      <c r="RZ40" s="19">
        <v>3.2490000000000001</v>
      </c>
      <c r="SA40" s="19">
        <v>0.151</v>
      </c>
      <c r="SB40" s="19">
        <v>20.2</v>
      </c>
      <c r="SC40" s="19">
        <v>19.869240000000001</v>
      </c>
      <c r="SD40" s="19">
        <v>19.869240000000001</v>
      </c>
      <c r="SE40" s="19">
        <v>0.33076</v>
      </c>
      <c r="SF40" s="19">
        <v>3.12</v>
      </c>
      <c r="SG40" s="19">
        <v>2</v>
      </c>
      <c r="SH40" s="19">
        <v>2</v>
      </c>
      <c r="SI40" s="19">
        <v>1.1200000000000001</v>
      </c>
      <c r="SJ40" s="19"/>
      <c r="SK40" s="19"/>
      <c r="SL40" s="19">
        <v>0.7</v>
      </c>
      <c r="SM40" s="19">
        <v>-0.7</v>
      </c>
      <c r="SN40" s="19">
        <v>19.8</v>
      </c>
      <c r="SO40" s="19">
        <v>19.121949999999998</v>
      </c>
      <c r="SP40" s="19">
        <v>19.121949999999998</v>
      </c>
      <c r="SQ40" s="19">
        <v>0.67805000000000004</v>
      </c>
      <c r="SR40" s="19">
        <v>12.8</v>
      </c>
      <c r="SS40" s="19">
        <v>12.7</v>
      </c>
      <c r="ST40" s="19">
        <v>12.7</v>
      </c>
      <c r="SU40" s="19">
        <v>0.1</v>
      </c>
      <c r="SV40" s="19">
        <v>16.5</v>
      </c>
      <c r="SW40" s="19">
        <v>16</v>
      </c>
      <c r="SX40" s="19">
        <v>17.560980000000001</v>
      </c>
      <c r="SY40" s="19">
        <v>-1.06098</v>
      </c>
      <c r="SZ40" s="19">
        <v>20.3</v>
      </c>
      <c r="TA40" s="19">
        <v>19.5122</v>
      </c>
      <c r="TB40" s="19">
        <v>19.5122</v>
      </c>
      <c r="TC40" s="19">
        <v>0.78779999999999994</v>
      </c>
      <c r="TD40" s="19">
        <v>19.899999999999999</v>
      </c>
      <c r="TE40" s="19">
        <v>19.317070000000001</v>
      </c>
      <c r="TF40" s="19">
        <v>19.317070000000001</v>
      </c>
      <c r="TG40" s="19">
        <v>0.58292999999999995</v>
      </c>
      <c r="TH40" s="19">
        <v>12.2</v>
      </c>
      <c r="TI40" s="19">
        <v>19.100000000000001</v>
      </c>
      <c r="TJ40" s="19">
        <v>17.577999999999999</v>
      </c>
      <c r="TK40" s="19">
        <v>-5.3780000000000001</v>
      </c>
      <c r="TL40" s="19">
        <v>78.900000000000006</v>
      </c>
      <c r="TM40" s="19">
        <v>69.478999999999999</v>
      </c>
      <c r="TN40" s="19">
        <v>69.478999999999999</v>
      </c>
      <c r="TO40" s="19">
        <v>9.4209999999999994</v>
      </c>
      <c r="TP40" s="19">
        <v>22.3</v>
      </c>
      <c r="TQ40" s="19"/>
      <c r="TR40" s="19">
        <v>15.795999999999999</v>
      </c>
      <c r="TS40" s="19">
        <v>6.5039999999999996</v>
      </c>
      <c r="TT40" s="19">
        <v>85.5</v>
      </c>
      <c r="TU40" s="19">
        <v>99.315640000000002</v>
      </c>
      <c r="TV40" s="19">
        <v>77.766999999999996</v>
      </c>
      <c r="TW40" s="19">
        <v>7.7329999999999997</v>
      </c>
      <c r="TX40" s="19">
        <v>87.2</v>
      </c>
      <c r="TY40" s="19">
        <v>107.36252</v>
      </c>
      <c r="TZ40" s="19">
        <v>84.945999999999998</v>
      </c>
      <c r="UA40" s="19">
        <v>2.254</v>
      </c>
      <c r="UB40" s="19">
        <v>14.9</v>
      </c>
      <c r="UC40" s="19">
        <v>8.6245600000000007</v>
      </c>
      <c r="UD40" s="19">
        <v>9.9510000000000005</v>
      </c>
      <c r="UE40" s="19">
        <v>4.9489999999999998</v>
      </c>
      <c r="UF40" s="19">
        <v>12.5</v>
      </c>
      <c r="UG40" s="19">
        <v>8.2336299999999998</v>
      </c>
      <c r="UH40" s="19">
        <v>8.673</v>
      </c>
      <c r="UI40" s="19">
        <v>3.827</v>
      </c>
      <c r="UJ40" s="19">
        <v>20.9</v>
      </c>
      <c r="UK40" s="19">
        <v>19.5122</v>
      </c>
      <c r="UL40" s="19">
        <v>19.5122</v>
      </c>
      <c r="UM40" s="19">
        <v>1.3877999999999999</v>
      </c>
      <c r="UN40" s="19">
        <v>7.5</v>
      </c>
      <c r="UO40" s="19">
        <v>8</v>
      </c>
      <c r="UP40" s="19">
        <v>8</v>
      </c>
      <c r="UQ40" s="19">
        <v>-0.5</v>
      </c>
      <c r="UR40" s="19">
        <v>8.1999999999999993</v>
      </c>
      <c r="US40" s="19">
        <v>7.9</v>
      </c>
      <c r="UT40" s="19">
        <v>7.9</v>
      </c>
      <c r="UU40" s="19">
        <v>0.3</v>
      </c>
      <c r="UV40" s="19">
        <v>20.399999999999999</v>
      </c>
      <c r="UW40" s="19">
        <v>19.5122</v>
      </c>
      <c r="UX40" s="19">
        <v>19.5122</v>
      </c>
      <c r="UY40" s="19">
        <v>0.88780000000000003</v>
      </c>
      <c r="UZ40" s="19">
        <v>20.399999999999999</v>
      </c>
      <c r="VA40" s="19">
        <v>19.5122</v>
      </c>
      <c r="VB40" s="19">
        <v>19.5122</v>
      </c>
      <c r="VC40" s="19">
        <v>0.88780000000000003</v>
      </c>
      <c r="VD40" s="19">
        <v>20.2</v>
      </c>
      <c r="VE40" s="19">
        <v>19.5122</v>
      </c>
      <c r="VF40" s="19">
        <v>19.5122</v>
      </c>
      <c r="VG40" s="19">
        <v>0.68779999999999997</v>
      </c>
      <c r="VH40" s="19">
        <v>11.1</v>
      </c>
      <c r="VI40" s="19">
        <v>6.8</v>
      </c>
      <c r="VJ40" s="19">
        <v>8.8840000000000003</v>
      </c>
      <c r="VK40" s="19">
        <v>2.2160000000000002</v>
      </c>
      <c r="VL40" s="19">
        <v>84.8</v>
      </c>
      <c r="VM40" s="19"/>
      <c r="VN40" s="19">
        <v>178.09</v>
      </c>
      <c r="VO40" s="19">
        <v>-93.29</v>
      </c>
      <c r="VP40" s="19">
        <v>3.1</v>
      </c>
      <c r="VQ40" s="19"/>
      <c r="VR40" s="19">
        <v>9.7430000000000003</v>
      </c>
      <c r="VS40" s="19">
        <v>-6.6429999999999998</v>
      </c>
      <c r="VT40" s="19">
        <v>92.8</v>
      </c>
      <c r="VU40" s="19"/>
      <c r="VV40" s="19">
        <v>70.463999999999999</v>
      </c>
      <c r="VW40" s="19">
        <v>22.335999999999999</v>
      </c>
      <c r="VX40" s="19">
        <v>0.6</v>
      </c>
      <c r="VY40" s="19">
        <v>0.6</v>
      </c>
      <c r="VZ40" s="19">
        <v>0.6</v>
      </c>
      <c r="WA40" s="19">
        <v>0</v>
      </c>
      <c r="WB40" s="19">
        <v>128.80000000000001</v>
      </c>
      <c r="WC40" s="19">
        <v>128.69999999999999</v>
      </c>
      <c r="WD40" s="19">
        <v>123</v>
      </c>
      <c r="WE40" s="19">
        <v>5.8</v>
      </c>
      <c r="WF40" s="19">
        <v>72.900000000000006</v>
      </c>
      <c r="WG40" s="19">
        <v>62.9</v>
      </c>
      <c r="WH40" s="19">
        <v>107</v>
      </c>
      <c r="WI40" s="19">
        <v>-34.1</v>
      </c>
      <c r="WJ40" s="19">
        <v>77.8</v>
      </c>
      <c r="WK40" s="19"/>
      <c r="WL40" s="19">
        <v>55.213000000000001</v>
      </c>
      <c r="WM40" s="19">
        <v>22.587</v>
      </c>
      <c r="WN40" s="19">
        <v>4</v>
      </c>
      <c r="WO40" s="19"/>
      <c r="WP40" s="19">
        <v>1.446</v>
      </c>
      <c r="WQ40" s="19">
        <v>2.5539999999999998</v>
      </c>
      <c r="WR40" s="19">
        <v>9.4</v>
      </c>
      <c r="WS40" s="19">
        <v>9.6</v>
      </c>
      <c r="WT40" s="19">
        <v>9.6</v>
      </c>
      <c r="WU40" s="19">
        <v>-0.2</v>
      </c>
      <c r="WV40" s="19">
        <v>19.899999999999999</v>
      </c>
      <c r="WW40" s="19">
        <v>19.317070000000001</v>
      </c>
      <c r="WX40" s="19">
        <v>19.317070000000001</v>
      </c>
      <c r="WY40" s="19">
        <v>0.58292999999999995</v>
      </c>
      <c r="WZ40" s="19">
        <v>7.7</v>
      </c>
      <c r="XA40" s="19">
        <v>9</v>
      </c>
      <c r="XB40" s="19">
        <v>10.8</v>
      </c>
      <c r="XC40" s="19">
        <v>-3.1</v>
      </c>
      <c r="XD40" s="19"/>
      <c r="XE40" s="19"/>
      <c r="XF40" s="19"/>
      <c r="XG40" s="19">
        <v>0</v>
      </c>
      <c r="XH40" s="19"/>
      <c r="XI40" s="19"/>
      <c r="XJ40" s="19"/>
      <c r="XK40" s="19">
        <v>0</v>
      </c>
      <c r="XL40" s="19">
        <v>17</v>
      </c>
      <c r="XM40" s="19">
        <v>16</v>
      </c>
      <c r="XN40" s="19">
        <v>14</v>
      </c>
      <c r="XO40" s="19">
        <v>3</v>
      </c>
      <c r="XP40" s="19"/>
      <c r="XQ40" s="19"/>
      <c r="XR40" s="19"/>
      <c r="XS40" s="19">
        <v>0</v>
      </c>
      <c r="XT40" s="19"/>
      <c r="XU40" s="19"/>
      <c r="XV40" s="19"/>
      <c r="XW40" s="19">
        <v>0</v>
      </c>
    </row>
    <row r="41" spans="1:647" ht="24" customHeight="1" x14ac:dyDescent="0.35">
      <c r="A41" s="1"/>
      <c r="B41" s="13" t="s">
        <v>68</v>
      </c>
      <c r="C41" s="13" t="s">
        <v>843</v>
      </c>
      <c r="D41" s="14"/>
      <c r="E41" s="14"/>
      <c r="F41" s="14"/>
      <c r="G41" s="14">
        <v>0</v>
      </c>
      <c r="H41" s="14"/>
      <c r="I41" s="14"/>
      <c r="J41" s="14"/>
      <c r="K41" s="14">
        <v>0</v>
      </c>
      <c r="L41" s="14"/>
      <c r="M41" s="14"/>
      <c r="N41" s="14"/>
      <c r="O41" s="14">
        <v>0</v>
      </c>
      <c r="P41" s="14">
        <v>647.79999999999995</v>
      </c>
      <c r="Q41" s="14">
        <v>646.79789000000005</v>
      </c>
      <c r="R41" s="14">
        <v>646.79789000000005</v>
      </c>
      <c r="S41" s="14">
        <v>1.0021100000000001</v>
      </c>
      <c r="T41" s="14">
        <v>216.1</v>
      </c>
      <c r="U41" s="14">
        <v>211.44126</v>
      </c>
      <c r="V41" s="14">
        <v>211.44126</v>
      </c>
      <c r="W41" s="14">
        <v>4.6587399999999999</v>
      </c>
      <c r="X41" s="14"/>
      <c r="Y41" s="14"/>
      <c r="Z41" s="14"/>
      <c r="AA41" s="14">
        <v>0</v>
      </c>
      <c r="AB41" s="14"/>
      <c r="AC41" s="14"/>
      <c r="AD41" s="14"/>
      <c r="AE41" s="14">
        <v>0</v>
      </c>
      <c r="AF41" s="14">
        <v>91.8</v>
      </c>
      <c r="AG41" s="14">
        <v>92.226339999999993</v>
      </c>
      <c r="AH41" s="14">
        <v>92.226339999999993</v>
      </c>
      <c r="AI41" s="14">
        <v>-0.42634</v>
      </c>
      <c r="AJ41" s="14">
        <v>160.30000000000001</v>
      </c>
      <c r="AK41" s="14">
        <v>215.56104999999999</v>
      </c>
      <c r="AL41" s="14">
        <v>215.56104999999999</v>
      </c>
      <c r="AM41" s="14">
        <v>-55.261049999999997</v>
      </c>
      <c r="AN41" s="14">
        <v>26.9</v>
      </c>
      <c r="AO41" s="14">
        <v>27.692309999999999</v>
      </c>
      <c r="AP41" s="14">
        <v>27.692309999999999</v>
      </c>
      <c r="AQ41" s="14">
        <v>-0.79230999999999996</v>
      </c>
      <c r="AR41" s="14"/>
      <c r="AS41" s="14"/>
      <c r="AT41" s="14"/>
      <c r="AU41" s="14">
        <v>0</v>
      </c>
      <c r="AV41" s="14">
        <v>156.4</v>
      </c>
      <c r="AW41" s="14">
        <v>125.72499999999999</v>
      </c>
      <c r="AX41" s="14">
        <v>125.72499999999999</v>
      </c>
      <c r="AY41" s="14">
        <v>30.675000000000001</v>
      </c>
      <c r="AZ41" s="14">
        <v>156.30000000000001</v>
      </c>
      <c r="BA41" s="14">
        <v>125.72499999999999</v>
      </c>
      <c r="BB41" s="14">
        <v>125.72499999999999</v>
      </c>
      <c r="BC41" s="14">
        <v>30.574999999999999</v>
      </c>
      <c r="BD41" s="14">
        <v>155.6</v>
      </c>
      <c r="BE41" s="14">
        <v>125.72499999999999</v>
      </c>
      <c r="BF41" s="14">
        <v>125.72499999999999</v>
      </c>
      <c r="BG41" s="14">
        <v>29.875</v>
      </c>
      <c r="BH41" s="14">
        <v>259.60000000000002</v>
      </c>
      <c r="BI41" s="14">
        <v>188.58750000000001</v>
      </c>
      <c r="BJ41" s="14">
        <v>188.58750000000001</v>
      </c>
      <c r="BK41" s="14">
        <v>71.012500000000003</v>
      </c>
      <c r="BL41" s="14">
        <v>181.1</v>
      </c>
      <c r="BM41" s="14">
        <v>195.12200999999999</v>
      </c>
      <c r="BN41" s="14">
        <v>195.12200999999999</v>
      </c>
      <c r="BO41" s="14">
        <v>-14.02201</v>
      </c>
      <c r="BP41" s="14">
        <v>86.1</v>
      </c>
      <c r="BQ41" s="14">
        <v>97.561000000000007</v>
      </c>
      <c r="BR41" s="14">
        <v>97.561000000000007</v>
      </c>
      <c r="BS41" s="14">
        <v>-11.461</v>
      </c>
      <c r="BT41" s="14">
        <v>561.70000000000005</v>
      </c>
      <c r="BU41" s="14">
        <v>568.29854</v>
      </c>
      <c r="BV41" s="14">
        <v>568.29854</v>
      </c>
      <c r="BW41" s="14">
        <v>-6.5985399999999998</v>
      </c>
      <c r="BX41" s="14">
        <v>10.3</v>
      </c>
      <c r="BY41" s="14">
        <v>10.35688</v>
      </c>
      <c r="BZ41" s="14">
        <v>5.4891500000000004</v>
      </c>
      <c r="CA41" s="14">
        <v>4.8108500000000003</v>
      </c>
      <c r="CB41" s="14"/>
      <c r="CC41" s="14"/>
      <c r="CD41" s="14"/>
      <c r="CE41" s="14">
        <v>0</v>
      </c>
      <c r="CF41" s="14"/>
      <c r="CG41" s="14"/>
      <c r="CH41" s="14"/>
      <c r="CI41" s="14">
        <v>0</v>
      </c>
      <c r="CJ41" s="14"/>
      <c r="CK41" s="14"/>
      <c r="CL41" s="14"/>
      <c r="CM41" s="14">
        <v>0</v>
      </c>
      <c r="CN41" s="14"/>
      <c r="CO41" s="14"/>
      <c r="CP41" s="14"/>
      <c r="CQ41" s="14">
        <v>0</v>
      </c>
      <c r="CR41" s="14">
        <v>169.4</v>
      </c>
      <c r="CS41" s="14">
        <v>164.70732000000001</v>
      </c>
      <c r="CT41" s="14">
        <v>164.70732000000001</v>
      </c>
      <c r="CU41" s="14">
        <v>4.6926800000000002</v>
      </c>
      <c r="CV41" s="14">
        <v>7.1</v>
      </c>
      <c r="CW41" s="14">
        <v>7.1182800000000004</v>
      </c>
      <c r="CX41" s="14">
        <v>5.1346499999999997</v>
      </c>
      <c r="CY41" s="14">
        <v>1.9653499999999999</v>
      </c>
      <c r="CZ41" s="14">
        <v>3.6</v>
      </c>
      <c r="DA41" s="14">
        <v>3.9073199999999999</v>
      </c>
      <c r="DB41" s="14">
        <v>2.8184800000000001</v>
      </c>
      <c r="DC41" s="14">
        <v>0.78151999999999999</v>
      </c>
      <c r="DD41" s="14">
        <v>0</v>
      </c>
      <c r="DE41" s="14">
        <v>0</v>
      </c>
      <c r="DF41" s="14">
        <v>0</v>
      </c>
      <c r="DG41" s="14">
        <v>0</v>
      </c>
      <c r="DH41" s="14">
        <v>6.7</v>
      </c>
      <c r="DI41" s="14">
        <v>6.8787000000000003</v>
      </c>
      <c r="DJ41" s="14">
        <v>6.8787000000000003</v>
      </c>
      <c r="DK41" s="14">
        <v>-0.1787</v>
      </c>
      <c r="DL41" s="14">
        <v>10.3</v>
      </c>
      <c r="DM41" s="14">
        <v>8.1736000000000004</v>
      </c>
      <c r="DN41" s="14">
        <v>8.1736000000000004</v>
      </c>
      <c r="DO41" s="14">
        <v>2.1263999999999998</v>
      </c>
      <c r="DP41" s="14">
        <v>71.7</v>
      </c>
      <c r="DQ41" s="14">
        <v>44.764240000000001</v>
      </c>
      <c r="DR41" s="14">
        <v>44.764240000000001</v>
      </c>
      <c r="DS41" s="14">
        <v>26.935759999999998</v>
      </c>
      <c r="DT41" s="14">
        <v>5.8</v>
      </c>
      <c r="DU41" s="14">
        <v>4.7632000000000003</v>
      </c>
      <c r="DV41" s="14">
        <v>4.7632000000000003</v>
      </c>
      <c r="DW41" s="14">
        <v>1.0367999999999999</v>
      </c>
      <c r="DX41" s="14"/>
      <c r="DY41" s="14"/>
      <c r="DZ41" s="14"/>
      <c r="EA41" s="14">
        <v>0</v>
      </c>
      <c r="EB41" s="14"/>
      <c r="EC41" s="14"/>
      <c r="ED41" s="14"/>
      <c r="EE41" s="14">
        <v>0</v>
      </c>
      <c r="EF41" s="14"/>
      <c r="EG41" s="14"/>
      <c r="EH41" s="14"/>
      <c r="EI41" s="14">
        <v>0</v>
      </c>
      <c r="EJ41" s="14">
        <v>110.9</v>
      </c>
      <c r="EK41" s="14">
        <v>112.90537</v>
      </c>
      <c r="EL41" s="14">
        <v>112.90537</v>
      </c>
      <c r="EM41" s="14">
        <v>-2.0053700000000001</v>
      </c>
      <c r="EN41" s="14">
        <v>222.7</v>
      </c>
      <c r="EO41" s="14">
        <v>221.30108000000001</v>
      </c>
      <c r="EP41" s="14">
        <v>221.25516999999999</v>
      </c>
      <c r="EQ41" s="14">
        <v>1.4448300000000001</v>
      </c>
      <c r="ER41" s="14"/>
      <c r="ES41" s="14"/>
      <c r="ET41" s="14"/>
      <c r="EU41" s="14">
        <v>0</v>
      </c>
      <c r="EV41" s="14"/>
      <c r="EW41" s="14"/>
      <c r="EX41" s="14"/>
      <c r="EY41" s="14">
        <v>0</v>
      </c>
      <c r="EZ41" s="14"/>
      <c r="FA41" s="14"/>
      <c r="FB41" s="14"/>
      <c r="FC41" s="14">
        <v>0</v>
      </c>
      <c r="FD41" s="14">
        <v>6.5</v>
      </c>
      <c r="FE41" s="14">
        <v>6.39</v>
      </c>
      <c r="FF41" s="14">
        <v>6.39</v>
      </c>
      <c r="FG41" s="14">
        <v>0.11</v>
      </c>
      <c r="FH41" s="14">
        <v>233.7</v>
      </c>
      <c r="FI41" s="14">
        <v>229.57073</v>
      </c>
      <c r="FJ41" s="14">
        <v>229.57073</v>
      </c>
      <c r="FK41" s="14">
        <v>4.12927</v>
      </c>
      <c r="FL41" s="14">
        <v>81</v>
      </c>
      <c r="FM41" s="14">
        <v>79.38167</v>
      </c>
      <c r="FN41" s="14">
        <v>79.38167</v>
      </c>
      <c r="FO41" s="14">
        <v>1.61833</v>
      </c>
      <c r="FP41" s="14">
        <v>149.6</v>
      </c>
      <c r="FQ41" s="14">
        <v>151.16999999999999</v>
      </c>
      <c r="FR41" s="14">
        <v>151.16999999999999</v>
      </c>
      <c r="FS41" s="14">
        <v>-1.57</v>
      </c>
      <c r="FT41" s="14">
        <v>42.4</v>
      </c>
      <c r="FU41" s="14">
        <v>41.498959999999997</v>
      </c>
      <c r="FV41" s="14">
        <v>41.498959999999997</v>
      </c>
      <c r="FW41" s="14">
        <v>0.90103999999999995</v>
      </c>
      <c r="FX41" s="14">
        <v>0</v>
      </c>
      <c r="FY41" s="14">
        <v>0</v>
      </c>
      <c r="FZ41" s="14">
        <v>0</v>
      </c>
      <c r="GA41" s="14">
        <v>0</v>
      </c>
      <c r="GB41" s="14">
        <v>19.7</v>
      </c>
      <c r="GC41" s="14">
        <v>19.121949999999998</v>
      </c>
      <c r="GD41" s="14">
        <v>19.121949999999998</v>
      </c>
      <c r="GE41" s="14">
        <v>0.57804999999999995</v>
      </c>
      <c r="GF41" s="14">
        <v>92.4</v>
      </c>
      <c r="GG41" s="14">
        <v>87.657560000000004</v>
      </c>
      <c r="GH41" s="14">
        <v>87.657560000000004</v>
      </c>
      <c r="GI41" s="14">
        <v>4.7424400000000002</v>
      </c>
      <c r="GJ41" s="14">
        <v>123.2</v>
      </c>
      <c r="GK41" s="14">
        <v>137.95778999999999</v>
      </c>
      <c r="GL41" s="14">
        <v>173.50493</v>
      </c>
      <c r="GM41" s="14">
        <v>-50.304929999999999</v>
      </c>
      <c r="GN41" s="14">
        <v>120.5</v>
      </c>
      <c r="GO41" s="14">
        <v>137.95778999999999</v>
      </c>
      <c r="GP41" s="14">
        <v>173.50493</v>
      </c>
      <c r="GQ41" s="14">
        <v>-53.004930000000002</v>
      </c>
      <c r="GR41" s="14">
        <v>152.5</v>
      </c>
      <c r="GS41" s="14">
        <v>137.95778999999999</v>
      </c>
      <c r="GT41" s="14">
        <v>173.50493</v>
      </c>
      <c r="GU41" s="14">
        <v>-21.004930000000002</v>
      </c>
      <c r="GV41" s="14">
        <v>112.1</v>
      </c>
      <c r="GW41" s="14">
        <v>110.91316999999999</v>
      </c>
      <c r="GX41" s="14">
        <v>110.91316999999999</v>
      </c>
      <c r="GY41" s="14">
        <v>1.1868300000000001</v>
      </c>
      <c r="GZ41" s="14">
        <v>8.1999999999999993</v>
      </c>
      <c r="HA41" s="14"/>
      <c r="HB41" s="14">
        <v>9.09</v>
      </c>
      <c r="HC41" s="14">
        <v>-0.89</v>
      </c>
      <c r="HD41" s="14">
        <v>9</v>
      </c>
      <c r="HE41" s="14">
        <v>9.0964100000000006</v>
      </c>
      <c r="HF41" s="14">
        <v>9.9490999999999996</v>
      </c>
      <c r="HG41" s="14">
        <v>-0.94910000000000005</v>
      </c>
      <c r="HH41" s="14">
        <v>47.9</v>
      </c>
      <c r="HI41" s="14">
        <v>47.26634</v>
      </c>
      <c r="HJ41" s="14">
        <v>47.26634</v>
      </c>
      <c r="HK41" s="14">
        <v>0.63366</v>
      </c>
      <c r="HL41" s="14">
        <v>11.7</v>
      </c>
      <c r="HM41" s="14">
        <v>30</v>
      </c>
      <c r="HN41" s="14">
        <v>30</v>
      </c>
      <c r="HO41" s="14">
        <v>-18.3</v>
      </c>
      <c r="HP41" s="14">
        <v>3.7</v>
      </c>
      <c r="HQ41" s="14">
        <v>3.8872599999999999</v>
      </c>
      <c r="HR41" s="14">
        <v>3.8872599999999999</v>
      </c>
      <c r="HS41" s="14">
        <v>-0.18726000000000001</v>
      </c>
      <c r="HT41" s="14">
        <v>38.200000000000003</v>
      </c>
      <c r="HU41" s="14">
        <v>33.323279999999997</v>
      </c>
      <c r="HV41" s="14">
        <v>33.323279999999997</v>
      </c>
      <c r="HW41" s="14">
        <v>4.8767199999999997</v>
      </c>
      <c r="HX41" s="14">
        <v>177.7</v>
      </c>
      <c r="HY41" s="14">
        <v>171.54185000000001</v>
      </c>
      <c r="HZ41" s="14">
        <v>171.54185000000001</v>
      </c>
      <c r="IA41" s="14">
        <v>6.15815</v>
      </c>
      <c r="IB41" s="14">
        <v>47.8</v>
      </c>
      <c r="IC41" s="14">
        <v>47.67127</v>
      </c>
      <c r="ID41" s="14">
        <v>47.67127</v>
      </c>
      <c r="IE41" s="14">
        <v>0.12873000000000001</v>
      </c>
      <c r="IF41" s="14"/>
      <c r="IG41" s="14"/>
      <c r="IH41" s="14"/>
      <c r="II41" s="14">
        <v>0</v>
      </c>
      <c r="IJ41" s="14"/>
      <c r="IK41" s="14"/>
      <c r="IL41" s="14"/>
      <c r="IM41" s="14">
        <v>0</v>
      </c>
      <c r="IN41" s="14">
        <v>0</v>
      </c>
      <c r="IO41" s="14"/>
      <c r="IP41" s="14">
        <v>0</v>
      </c>
      <c r="IQ41" s="14">
        <v>0</v>
      </c>
      <c r="IR41" s="14"/>
      <c r="IS41" s="14"/>
      <c r="IT41" s="14"/>
      <c r="IU41" s="14">
        <v>0</v>
      </c>
      <c r="IV41" s="14"/>
      <c r="IW41" s="14"/>
      <c r="IX41" s="14"/>
      <c r="IY41" s="14">
        <v>0</v>
      </c>
      <c r="IZ41" s="14"/>
      <c r="JA41" s="14"/>
      <c r="JB41" s="14"/>
      <c r="JC41" s="14">
        <v>0</v>
      </c>
      <c r="JD41" s="14">
        <v>0</v>
      </c>
      <c r="JE41" s="14">
        <v>0</v>
      </c>
      <c r="JF41" s="14">
        <v>0</v>
      </c>
      <c r="JG41" s="14">
        <v>0</v>
      </c>
      <c r="JH41" s="14"/>
      <c r="JI41" s="14"/>
      <c r="JJ41" s="14"/>
      <c r="JK41" s="14">
        <v>0</v>
      </c>
      <c r="JL41" s="14">
        <v>158.5</v>
      </c>
      <c r="JM41" s="14">
        <v>150.66667000000001</v>
      </c>
      <c r="JN41" s="14">
        <v>150.66667000000001</v>
      </c>
      <c r="JO41" s="14">
        <v>7.8333300000000001</v>
      </c>
      <c r="JP41" s="14">
        <v>0</v>
      </c>
      <c r="JQ41" s="14">
        <v>0</v>
      </c>
      <c r="JR41" s="14">
        <v>0</v>
      </c>
      <c r="JS41" s="14">
        <v>0</v>
      </c>
      <c r="JT41" s="14">
        <v>65.900000000000006</v>
      </c>
      <c r="JU41" s="14">
        <v>75.333330000000004</v>
      </c>
      <c r="JV41" s="14">
        <v>75.333330000000004</v>
      </c>
      <c r="JW41" s="14">
        <v>-9.4333299999999998</v>
      </c>
      <c r="JX41" s="14">
        <v>0</v>
      </c>
      <c r="JY41" s="14">
        <v>0</v>
      </c>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3.5</v>
      </c>
      <c r="LE41" s="14">
        <v>3.9931199999999998</v>
      </c>
      <c r="LF41" s="14">
        <v>3.9931199999999998</v>
      </c>
      <c r="LG41" s="14">
        <v>-0.49312</v>
      </c>
      <c r="LH41" s="14">
        <v>263.8</v>
      </c>
      <c r="LI41" s="14">
        <v>271.12195000000003</v>
      </c>
      <c r="LJ41" s="14">
        <v>271.12195000000003</v>
      </c>
      <c r="LK41" s="14">
        <v>-7.3219500000000002</v>
      </c>
      <c r="LL41" s="14">
        <v>135.9</v>
      </c>
      <c r="LM41" s="14">
        <v>133.67995999999999</v>
      </c>
      <c r="LN41" s="14">
        <v>133.67995999999999</v>
      </c>
      <c r="LO41" s="14">
        <v>2.22004</v>
      </c>
      <c r="LP41" s="14"/>
      <c r="LQ41" s="14"/>
      <c r="LR41" s="14"/>
      <c r="LS41" s="14">
        <v>0</v>
      </c>
      <c r="LT41" s="14">
        <v>77.599999999999994</v>
      </c>
      <c r="LU41" s="14">
        <v>78.567999999999998</v>
      </c>
      <c r="LV41" s="14">
        <v>78.567999999999998</v>
      </c>
      <c r="LW41" s="14">
        <v>-0.96799999999999997</v>
      </c>
      <c r="LX41" s="14">
        <v>30.2</v>
      </c>
      <c r="LY41" s="14">
        <v>30.097560000000001</v>
      </c>
      <c r="LZ41" s="14">
        <v>30.097560000000001</v>
      </c>
      <c r="MA41" s="14">
        <v>0.10244</v>
      </c>
      <c r="MB41" s="14"/>
      <c r="MC41" s="14"/>
      <c r="MD41" s="14"/>
      <c r="ME41" s="14">
        <v>0</v>
      </c>
      <c r="MF41" s="14"/>
      <c r="MG41" s="14"/>
      <c r="MH41" s="14"/>
      <c r="MI41" s="14">
        <v>0</v>
      </c>
      <c r="MJ41" s="14"/>
      <c r="MK41" s="14"/>
      <c r="ML41" s="14"/>
      <c r="MM41" s="14">
        <v>0</v>
      </c>
      <c r="MN41" s="14">
        <v>104.6</v>
      </c>
      <c r="MO41" s="14">
        <v>146.66612000000001</v>
      </c>
      <c r="MP41" s="14">
        <v>146.66612000000001</v>
      </c>
      <c r="MQ41" s="14">
        <v>-42.066119999999998</v>
      </c>
      <c r="MR41" s="14">
        <v>104.1</v>
      </c>
      <c r="MS41" s="14">
        <v>146.66612000000001</v>
      </c>
      <c r="MT41" s="14">
        <v>146.66612000000001</v>
      </c>
      <c r="MU41" s="14">
        <v>-42.566119999999998</v>
      </c>
      <c r="MV41" s="14">
        <v>122.9</v>
      </c>
      <c r="MW41" s="14">
        <v>146.66612000000001</v>
      </c>
      <c r="MX41" s="14">
        <v>146.66612000000001</v>
      </c>
      <c r="MY41" s="14">
        <v>-23.766120000000001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c r="OD41" s="14">
        <v>0.45</v>
      </c>
      <c r="OE41" s="14">
        <v>-0.25</v>
      </c>
      <c r="OF41" s="14">
        <v>71.400000000000006</v>
      </c>
      <c r="OG41" s="14">
        <v>107.934</v>
      </c>
      <c r="OH41" s="14">
        <v>107.934</v>
      </c>
      <c r="OI41" s="14">
        <v>-36.533999999999999</v>
      </c>
      <c r="OJ41" s="14">
        <v>20.2</v>
      </c>
      <c r="OK41" s="14"/>
      <c r="OL41" s="14">
        <v>11.077999999999999</v>
      </c>
      <c r="OM41" s="14">
        <v>9.1219999999999999</v>
      </c>
      <c r="ON41" s="14">
        <v>12.6</v>
      </c>
      <c r="OO41" s="14">
        <v>6.9</v>
      </c>
      <c r="OP41" s="14">
        <v>8.423</v>
      </c>
      <c r="OQ41" s="14">
        <v>4.1769999999999996</v>
      </c>
      <c r="OR41" s="14">
        <v>0</v>
      </c>
      <c r="OS41" s="14"/>
      <c r="OT41" s="14">
        <v>0.1</v>
      </c>
      <c r="OU41" s="14">
        <v>-0.1</v>
      </c>
      <c r="OV41" s="14">
        <v>20</v>
      </c>
      <c r="OW41" s="14">
        <v>20</v>
      </c>
      <c r="OX41" s="14">
        <v>17.560980000000001</v>
      </c>
      <c r="OY41" s="14">
        <v>2.4390200000000002</v>
      </c>
      <c r="OZ41" s="14">
        <v>10</v>
      </c>
      <c r="PA41" s="14">
        <v>9.9830000000000005</v>
      </c>
      <c r="PB41" s="14">
        <v>9.9830000000000005</v>
      </c>
      <c r="PC41" s="14">
        <v>1.7000000000000001E-2</v>
      </c>
      <c r="PD41" s="14">
        <v>5.6</v>
      </c>
      <c r="PE41" s="14">
        <v>5.67</v>
      </c>
      <c r="PF41" s="14">
        <v>5.67</v>
      </c>
      <c r="PG41" s="14">
        <v>-7.0000000000000007E-2</v>
      </c>
      <c r="PH41" s="14">
        <v>1.1000000000000001</v>
      </c>
      <c r="PI41" s="14">
        <v>1</v>
      </c>
      <c r="PJ41" s="14">
        <v>1</v>
      </c>
      <c r="PK41" s="14">
        <v>0.1</v>
      </c>
      <c r="PL41" s="14">
        <v>3.3</v>
      </c>
      <c r="PM41" s="14">
        <v>3.4</v>
      </c>
      <c r="PN41" s="14">
        <v>3.4</v>
      </c>
      <c r="PO41" s="14">
        <v>-0.1</v>
      </c>
      <c r="PP41" s="14">
        <v>5.0999999999999996</v>
      </c>
      <c r="PQ41" s="14">
        <v>5</v>
      </c>
      <c r="PR41" s="14">
        <v>5</v>
      </c>
      <c r="PS41" s="14">
        <v>0.1</v>
      </c>
      <c r="PT41" s="14">
        <v>20.47</v>
      </c>
      <c r="PU41" s="14"/>
      <c r="PV41" s="14">
        <v>19.5122</v>
      </c>
      <c r="PW41" s="14">
        <v>0.95779999999999998</v>
      </c>
      <c r="PX41" s="14">
        <v>15.1</v>
      </c>
      <c r="PY41" s="14">
        <v>14</v>
      </c>
      <c r="PZ41" s="14">
        <v>19.5122</v>
      </c>
      <c r="QA41" s="14">
        <v>-4.4122000000000003</v>
      </c>
      <c r="QB41" s="14">
        <v>18.8</v>
      </c>
      <c r="QC41" s="14">
        <v>17.560980000000001</v>
      </c>
      <c r="QD41" s="14">
        <v>17.560980000000001</v>
      </c>
      <c r="QE41" s="14">
        <v>1.23902</v>
      </c>
      <c r="QF41" s="14">
        <v>3.5</v>
      </c>
      <c r="QG41" s="14">
        <v>3.5</v>
      </c>
      <c r="QH41" s="14">
        <v>3.5</v>
      </c>
      <c r="QI41" s="14">
        <v>0</v>
      </c>
      <c r="QJ41" s="14">
        <v>18.399999999999999</v>
      </c>
      <c r="QK41" s="14">
        <v>18.048780000000001</v>
      </c>
      <c r="QL41" s="14">
        <v>18.048780000000001</v>
      </c>
      <c r="QM41" s="14">
        <v>0.35121999999999998</v>
      </c>
      <c r="QN41" s="14">
        <v>4.0999999999999996</v>
      </c>
      <c r="QO41" s="14"/>
      <c r="QP41" s="14">
        <v>3.323</v>
      </c>
      <c r="QQ41" s="14">
        <v>0.77700000000000002</v>
      </c>
      <c r="QR41" s="14">
        <v>4.7</v>
      </c>
      <c r="QS41" s="14"/>
      <c r="QT41" s="14">
        <v>11.577</v>
      </c>
      <c r="QU41" s="14">
        <v>-6.8769999999999998</v>
      </c>
      <c r="QV41" s="14">
        <v>24.2</v>
      </c>
      <c r="QW41" s="14">
        <v>24.8</v>
      </c>
      <c r="QX41" s="14">
        <v>22.763000000000002</v>
      </c>
      <c r="QY41" s="14">
        <v>1.4370000000000001</v>
      </c>
      <c r="QZ41" s="14">
        <v>78</v>
      </c>
      <c r="RA41" s="14">
        <v>80.5</v>
      </c>
      <c r="RB41" s="14">
        <v>76.543999999999997</v>
      </c>
      <c r="RC41" s="14">
        <v>1.456</v>
      </c>
      <c r="RD41" s="14"/>
      <c r="RE41" s="14"/>
      <c r="RF41" s="14"/>
      <c r="RG41" s="14">
        <v>0</v>
      </c>
      <c r="RH41" s="14"/>
      <c r="RI41" s="14"/>
      <c r="RJ41" s="14"/>
      <c r="RK41" s="14">
        <v>0</v>
      </c>
      <c r="RL41" s="14"/>
      <c r="RM41" s="14"/>
      <c r="RN41" s="14"/>
      <c r="RO41" s="14">
        <v>0</v>
      </c>
      <c r="RP41" s="14"/>
      <c r="RQ41" s="14"/>
      <c r="RR41" s="14"/>
      <c r="RS41" s="14">
        <v>0</v>
      </c>
      <c r="RT41" s="14">
        <v>4.0999999999999996</v>
      </c>
      <c r="RU41" s="14"/>
      <c r="RV41" s="14">
        <v>1.419</v>
      </c>
      <c r="RW41" s="14">
        <v>2.681</v>
      </c>
      <c r="RX41" s="14">
        <v>3.4</v>
      </c>
      <c r="RY41" s="14">
        <v>3.2490000000000001</v>
      </c>
      <c r="RZ41" s="14">
        <v>3.2490000000000001</v>
      </c>
      <c r="SA41" s="14">
        <v>0.151</v>
      </c>
      <c r="SB41" s="14">
        <v>20.2</v>
      </c>
      <c r="SC41" s="14">
        <v>19.869240000000001</v>
      </c>
      <c r="SD41" s="14">
        <v>19.869240000000001</v>
      </c>
      <c r="SE41" s="14">
        <v>0.33076</v>
      </c>
      <c r="SF41" s="14">
        <v>3.08</v>
      </c>
      <c r="SG41" s="14">
        <v>2</v>
      </c>
      <c r="SH41" s="14">
        <v>2</v>
      </c>
      <c r="SI41" s="14">
        <v>1.08</v>
      </c>
      <c r="SJ41" s="14"/>
      <c r="SK41" s="14"/>
      <c r="SL41" s="14">
        <v>0.7</v>
      </c>
      <c r="SM41" s="14">
        <v>-0.7</v>
      </c>
      <c r="SN41" s="14">
        <v>19.8</v>
      </c>
      <c r="SO41" s="14">
        <v>19.121949999999998</v>
      </c>
      <c r="SP41" s="14">
        <v>19.121949999999998</v>
      </c>
      <c r="SQ41" s="14">
        <v>0.67805000000000004</v>
      </c>
      <c r="SR41" s="14">
        <v>12.7</v>
      </c>
      <c r="SS41" s="14">
        <v>12.7</v>
      </c>
      <c r="ST41" s="14">
        <v>12.7</v>
      </c>
      <c r="SU41" s="14">
        <v>0</v>
      </c>
      <c r="SV41" s="14">
        <v>16.2</v>
      </c>
      <c r="SW41" s="14">
        <v>16</v>
      </c>
      <c r="SX41" s="14">
        <v>17.560980000000001</v>
      </c>
      <c r="SY41" s="14">
        <v>-1.3609800000000001</v>
      </c>
      <c r="SZ41" s="14">
        <v>20.2</v>
      </c>
      <c r="TA41" s="14">
        <v>19.5122</v>
      </c>
      <c r="TB41" s="14">
        <v>19.5122</v>
      </c>
      <c r="TC41" s="14">
        <v>0.68779999999999997</v>
      </c>
      <c r="TD41" s="14">
        <v>20</v>
      </c>
      <c r="TE41" s="14">
        <v>19.317070000000001</v>
      </c>
      <c r="TF41" s="14">
        <v>19.317070000000001</v>
      </c>
      <c r="TG41" s="14">
        <v>0.68293000000000004</v>
      </c>
      <c r="TH41" s="14">
        <v>13</v>
      </c>
      <c r="TI41" s="14">
        <v>18.7</v>
      </c>
      <c r="TJ41" s="14">
        <v>17.948</v>
      </c>
      <c r="TK41" s="14">
        <v>-4.9480000000000004</v>
      </c>
      <c r="TL41" s="14">
        <v>78.599999999999994</v>
      </c>
      <c r="TM41" s="14">
        <v>68.876999999999995</v>
      </c>
      <c r="TN41" s="14">
        <v>68.876999999999995</v>
      </c>
      <c r="TO41" s="14">
        <v>9.7230000000000008</v>
      </c>
      <c r="TP41" s="14">
        <v>12.5</v>
      </c>
      <c r="TQ41" s="14"/>
      <c r="TR41" s="14">
        <v>7.06</v>
      </c>
      <c r="TS41" s="14">
        <v>5.44</v>
      </c>
      <c r="TT41" s="14">
        <v>106.9</v>
      </c>
      <c r="TU41" s="14">
        <v>99.2</v>
      </c>
      <c r="TV41" s="14">
        <v>79.048000000000002</v>
      </c>
      <c r="TW41" s="14">
        <v>27.852</v>
      </c>
      <c r="TX41" s="14">
        <v>99.8</v>
      </c>
      <c r="TY41" s="14">
        <v>107.7</v>
      </c>
      <c r="TZ41" s="14">
        <v>86.215000000000003</v>
      </c>
      <c r="UA41" s="14">
        <v>13.585000000000001</v>
      </c>
      <c r="UB41" s="14">
        <v>18.100000000000001</v>
      </c>
      <c r="UC41" s="14">
        <v>10.1</v>
      </c>
      <c r="UD41" s="14">
        <v>9.8040000000000003</v>
      </c>
      <c r="UE41" s="14">
        <v>8.2959999999999994</v>
      </c>
      <c r="UF41" s="14">
        <v>15</v>
      </c>
      <c r="UG41" s="14">
        <v>9</v>
      </c>
      <c r="UH41" s="14">
        <v>8.6720000000000006</v>
      </c>
      <c r="UI41" s="14">
        <v>6.3280000000000003</v>
      </c>
      <c r="UJ41" s="14">
        <v>20.9</v>
      </c>
      <c r="UK41" s="14">
        <v>19.5122</v>
      </c>
      <c r="UL41" s="14">
        <v>19.5122</v>
      </c>
      <c r="UM41" s="14">
        <v>1.3877999999999999</v>
      </c>
      <c r="UN41" s="14">
        <v>7.4</v>
      </c>
      <c r="UO41" s="14">
        <v>8</v>
      </c>
      <c r="UP41" s="14">
        <v>8</v>
      </c>
      <c r="UQ41" s="14">
        <v>-0.6</v>
      </c>
      <c r="UR41" s="14">
        <v>8.1999999999999993</v>
      </c>
      <c r="US41" s="14">
        <v>7.9</v>
      </c>
      <c r="UT41" s="14">
        <v>7.9</v>
      </c>
      <c r="UU41" s="14">
        <v>0.3</v>
      </c>
      <c r="UV41" s="14">
        <v>20.399999999999999</v>
      </c>
      <c r="UW41" s="14">
        <v>19.5122</v>
      </c>
      <c r="UX41" s="14">
        <v>19.5122</v>
      </c>
      <c r="UY41" s="14">
        <v>0.88780000000000003</v>
      </c>
      <c r="UZ41" s="14">
        <v>20.399999999999999</v>
      </c>
      <c r="VA41" s="14">
        <v>19.5122</v>
      </c>
      <c r="VB41" s="14">
        <v>19.5122</v>
      </c>
      <c r="VC41" s="14">
        <v>0.88780000000000003</v>
      </c>
      <c r="VD41" s="14">
        <v>20.2</v>
      </c>
      <c r="VE41" s="14">
        <v>19.5122</v>
      </c>
      <c r="VF41" s="14">
        <v>19.5122</v>
      </c>
      <c r="VG41" s="14">
        <v>0.68779999999999997</v>
      </c>
      <c r="VH41" s="14">
        <v>11.2</v>
      </c>
      <c r="VI41" s="14">
        <v>6.2</v>
      </c>
      <c r="VJ41" s="14">
        <v>7.5220000000000002</v>
      </c>
      <c r="VK41" s="14">
        <v>3.6779999999999999</v>
      </c>
      <c r="VL41" s="14">
        <v>43.2</v>
      </c>
      <c r="VM41" s="14"/>
      <c r="VN41" s="14">
        <v>117.45</v>
      </c>
      <c r="VO41" s="14">
        <v>-74.25</v>
      </c>
      <c r="VP41" s="14">
        <v>2.4</v>
      </c>
      <c r="VQ41" s="14"/>
      <c r="VR41" s="14">
        <v>7.35</v>
      </c>
      <c r="VS41" s="14">
        <v>-4.95</v>
      </c>
      <c r="VT41" s="14">
        <v>50.6</v>
      </c>
      <c r="VU41" s="14"/>
      <c r="VV41" s="14">
        <v>30.663</v>
      </c>
      <c r="VW41" s="14">
        <v>19.937000000000001</v>
      </c>
      <c r="VX41" s="14">
        <v>0.6</v>
      </c>
      <c r="VY41" s="14">
        <v>0.6</v>
      </c>
      <c r="VZ41" s="14">
        <v>0.6</v>
      </c>
      <c r="WA41" s="14">
        <v>0</v>
      </c>
      <c r="WB41" s="14">
        <v>126.6</v>
      </c>
      <c r="WC41" s="14">
        <v>127.5</v>
      </c>
      <c r="WD41" s="14">
        <v>126</v>
      </c>
      <c r="WE41" s="14">
        <v>0.6</v>
      </c>
      <c r="WF41" s="14">
        <v>60.5</v>
      </c>
      <c r="WG41" s="14">
        <v>63.7</v>
      </c>
      <c r="WH41" s="14">
        <v>112</v>
      </c>
      <c r="WI41" s="14">
        <v>-51.5</v>
      </c>
      <c r="WJ41" s="14">
        <v>46.5</v>
      </c>
      <c r="WK41" s="14"/>
      <c r="WL41" s="14">
        <v>26.245999999999999</v>
      </c>
      <c r="WM41" s="14">
        <v>20.254000000000001</v>
      </c>
      <c r="WN41" s="14">
        <v>1.8</v>
      </c>
      <c r="WO41" s="14"/>
      <c r="WP41" s="14">
        <v>0.28999999999999998</v>
      </c>
      <c r="WQ41" s="14">
        <v>1.51</v>
      </c>
      <c r="WR41" s="14">
        <v>9.5</v>
      </c>
      <c r="WS41" s="14">
        <v>9.6</v>
      </c>
      <c r="WT41" s="14">
        <v>9.6</v>
      </c>
      <c r="WU41" s="14">
        <v>-0.1</v>
      </c>
      <c r="WV41" s="14">
        <v>20</v>
      </c>
      <c r="WW41" s="14">
        <v>19.317070000000001</v>
      </c>
      <c r="WX41" s="14">
        <v>19.317070000000001</v>
      </c>
      <c r="WY41" s="14">
        <v>0.68293000000000004</v>
      </c>
      <c r="WZ41" s="14">
        <v>8.1</v>
      </c>
      <c r="XA41" s="14">
        <v>9</v>
      </c>
      <c r="XB41" s="14">
        <v>10.8</v>
      </c>
      <c r="XC41" s="14">
        <v>-2.7</v>
      </c>
      <c r="XD41" s="14"/>
      <c r="XE41" s="14"/>
      <c r="XF41" s="14"/>
      <c r="XG41" s="14">
        <v>0</v>
      </c>
      <c r="XH41" s="14"/>
      <c r="XI41" s="14"/>
      <c r="XJ41" s="14"/>
      <c r="XK41" s="14">
        <v>0</v>
      </c>
      <c r="XL41" s="14">
        <v>17</v>
      </c>
      <c r="XM41" s="14">
        <v>16</v>
      </c>
      <c r="XN41" s="14">
        <v>14</v>
      </c>
      <c r="XO41" s="14">
        <v>3</v>
      </c>
      <c r="XP41" s="14"/>
      <c r="XQ41" s="14"/>
      <c r="XR41" s="14"/>
      <c r="XS41" s="14">
        <v>0</v>
      </c>
      <c r="XT41" s="14"/>
      <c r="XU41" s="14"/>
      <c r="XV41" s="14"/>
      <c r="XW41" s="14">
        <v>0</v>
      </c>
    </row>
    <row r="42" spans="1:647" ht="24" customHeight="1" x14ac:dyDescent="0.35">
      <c r="A42" s="1"/>
      <c r="B42" s="16" t="s">
        <v>68</v>
      </c>
      <c r="C42" s="16" t="s">
        <v>844</v>
      </c>
      <c r="D42" s="17"/>
      <c r="E42" s="17"/>
      <c r="F42" s="17"/>
      <c r="G42" s="17">
        <v>0</v>
      </c>
      <c r="H42" s="17"/>
      <c r="I42" s="17"/>
      <c r="J42" s="17"/>
      <c r="K42" s="17">
        <v>0</v>
      </c>
      <c r="L42" s="17"/>
      <c r="M42" s="17"/>
      <c r="N42" s="17"/>
      <c r="O42" s="17">
        <v>0</v>
      </c>
      <c r="P42" s="17">
        <v>643.20000000000005</v>
      </c>
      <c r="Q42" s="17">
        <v>646.79789000000005</v>
      </c>
      <c r="R42" s="17">
        <v>646.79789000000005</v>
      </c>
      <c r="S42" s="17">
        <v>-3.59789</v>
      </c>
      <c r="T42" s="17">
        <v>215.5</v>
      </c>
      <c r="U42" s="17">
        <v>211.44126</v>
      </c>
      <c r="V42" s="17">
        <v>211.44126</v>
      </c>
      <c r="W42" s="17">
        <v>4.0587400000000002</v>
      </c>
      <c r="X42" s="17"/>
      <c r="Y42" s="17"/>
      <c r="Z42" s="17"/>
      <c r="AA42" s="17">
        <v>0</v>
      </c>
      <c r="AB42" s="17"/>
      <c r="AC42" s="17"/>
      <c r="AD42" s="17"/>
      <c r="AE42" s="17">
        <v>0</v>
      </c>
      <c r="AF42" s="17">
        <v>88.7</v>
      </c>
      <c r="AG42" s="17">
        <v>92.226339999999993</v>
      </c>
      <c r="AH42" s="17">
        <v>92.226339999999993</v>
      </c>
      <c r="AI42" s="17">
        <v>-3.5263399999999998</v>
      </c>
      <c r="AJ42" s="17">
        <v>163.30000000000001</v>
      </c>
      <c r="AK42" s="17">
        <v>215.56104999999999</v>
      </c>
      <c r="AL42" s="17">
        <v>215.56104999999999</v>
      </c>
      <c r="AM42" s="17">
        <v>-52.261049999999997</v>
      </c>
      <c r="AN42" s="17">
        <v>26.2</v>
      </c>
      <c r="AO42" s="17">
        <v>27.692309999999999</v>
      </c>
      <c r="AP42" s="17">
        <v>27.692309999999999</v>
      </c>
      <c r="AQ42" s="17">
        <v>-1.49231</v>
      </c>
      <c r="AR42" s="17"/>
      <c r="AS42" s="17"/>
      <c r="AT42" s="17"/>
      <c r="AU42" s="17">
        <v>0</v>
      </c>
      <c r="AV42" s="17">
        <v>122.6</v>
      </c>
      <c r="AW42" s="17">
        <v>125.72499999999999</v>
      </c>
      <c r="AX42" s="17">
        <v>138.86547999999999</v>
      </c>
      <c r="AY42" s="17">
        <v>-16.26548</v>
      </c>
      <c r="AZ42" s="17">
        <v>122.7</v>
      </c>
      <c r="BA42" s="17">
        <v>125.72499999999999</v>
      </c>
      <c r="BB42" s="17">
        <v>138.86547999999999</v>
      </c>
      <c r="BC42" s="17">
        <v>-16.165479999999999</v>
      </c>
      <c r="BD42" s="17">
        <v>122.4</v>
      </c>
      <c r="BE42" s="17">
        <v>125.72499999999999</v>
      </c>
      <c r="BF42" s="17">
        <v>138.86547999999999</v>
      </c>
      <c r="BG42" s="17">
        <v>-16.465479999999999</v>
      </c>
      <c r="BH42" s="17">
        <v>232</v>
      </c>
      <c r="BI42" s="17">
        <v>188.58750000000001</v>
      </c>
      <c r="BJ42" s="17">
        <v>208.29821999999999</v>
      </c>
      <c r="BK42" s="17">
        <v>23.701779999999999</v>
      </c>
      <c r="BL42" s="17">
        <v>204.7</v>
      </c>
      <c r="BM42" s="17">
        <v>195.12200999999999</v>
      </c>
      <c r="BN42" s="17">
        <v>195.12200999999999</v>
      </c>
      <c r="BO42" s="17">
        <v>9.5779899999999998</v>
      </c>
      <c r="BP42" s="17">
        <v>108.9</v>
      </c>
      <c r="BQ42" s="17">
        <v>97.561000000000007</v>
      </c>
      <c r="BR42" s="17">
        <v>97.561000000000007</v>
      </c>
      <c r="BS42" s="17">
        <v>11.339</v>
      </c>
      <c r="BT42" s="17">
        <v>552.29999999999995</v>
      </c>
      <c r="BU42" s="17">
        <v>568.29854</v>
      </c>
      <c r="BV42" s="17">
        <v>568.29854</v>
      </c>
      <c r="BW42" s="17">
        <v>-15.99854</v>
      </c>
      <c r="BX42" s="17">
        <v>10.4</v>
      </c>
      <c r="BY42" s="17">
        <v>10.35688</v>
      </c>
      <c r="BZ42" s="17">
        <v>5.4891500000000004</v>
      </c>
      <c r="CA42" s="17">
        <v>4.9108499999999999</v>
      </c>
      <c r="CB42" s="17"/>
      <c r="CC42" s="17"/>
      <c r="CD42" s="17"/>
      <c r="CE42" s="17">
        <v>0</v>
      </c>
      <c r="CF42" s="17"/>
      <c r="CG42" s="17"/>
      <c r="CH42" s="17"/>
      <c r="CI42" s="17">
        <v>0</v>
      </c>
      <c r="CJ42" s="17"/>
      <c r="CK42" s="17"/>
      <c r="CL42" s="17"/>
      <c r="CM42" s="17">
        <v>0</v>
      </c>
      <c r="CN42" s="17"/>
      <c r="CO42" s="17"/>
      <c r="CP42" s="17"/>
      <c r="CQ42" s="17">
        <v>0</v>
      </c>
      <c r="CR42" s="17">
        <v>165.2</v>
      </c>
      <c r="CS42" s="17">
        <v>164.70732000000001</v>
      </c>
      <c r="CT42" s="17">
        <v>164.70732000000001</v>
      </c>
      <c r="CU42" s="17">
        <v>0.49268000000000001</v>
      </c>
      <c r="CV42" s="17">
        <v>7</v>
      </c>
      <c r="CW42" s="17">
        <v>7.1182800000000004</v>
      </c>
      <c r="CX42" s="17">
        <v>5.1346499999999997</v>
      </c>
      <c r="CY42" s="17">
        <v>1.8653500000000001</v>
      </c>
      <c r="CZ42" s="17">
        <v>3.7</v>
      </c>
      <c r="DA42" s="17">
        <v>3.9073199999999999</v>
      </c>
      <c r="DB42" s="17">
        <v>2.8184800000000001</v>
      </c>
      <c r="DC42" s="17">
        <v>0.88151999999999997</v>
      </c>
      <c r="DD42" s="17">
        <v>0</v>
      </c>
      <c r="DE42" s="17">
        <v>0</v>
      </c>
      <c r="DF42" s="17">
        <v>0</v>
      </c>
      <c r="DG42" s="17">
        <v>0</v>
      </c>
      <c r="DH42" s="17">
        <v>6.7</v>
      </c>
      <c r="DI42" s="17">
        <v>6.8787000000000003</v>
      </c>
      <c r="DJ42" s="17">
        <v>6.8787000000000003</v>
      </c>
      <c r="DK42" s="17">
        <v>-0.1787</v>
      </c>
      <c r="DL42" s="17">
        <v>10.5</v>
      </c>
      <c r="DM42" s="17">
        <v>8.1736000000000004</v>
      </c>
      <c r="DN42" s="17">
        <v>8.17361</v>
      </c>
      <c r="DO42" s="17">
        <v>2.32639</v>
      </c>
      <c r="DP42" s="17">
        <v>72.099999999999994</v>
      </c>
      <c r="DQ42" s="17">
        <v>44.764240000000001</v>
      </c>
      <c r="DR42" s="17">
        <v>44.764270000000003</v>
      </c>
      <c r="DS42" s="17">
        <v>27.335730000000002</v>
      </c>
      <c r="DT42" s="17">
        <v>5.3</v>
      </c>
      <c r="DU42" s="17">
        <v>4.7632000000000003</v>
      </c>
      <c r="DV42" s="17">
        <v>4.7632000000000003</v>
      </c>
      <c r="DW42" s="17">
        <v>0.53680000000000005</v>
      </c>
      <c r="DX42" s="17"/>
      <c r="DY42" s="17"/>
      <c r="DZ42" s="17"/>
      <c r="EA42" s="17">
        <v>0</v>
      </c>
      <c r="EB42" s="17"/>
      <c r="EC42" s="17"/>
      <c r="ED42" s="17"/>
      <c r="EE42" s="17">
        <v>0</v>
      </c>
      <c r="EF42" s="17"/>
      <c r="EG42" s="17"/>
      <c r="EH42" s="17"/>
      <c r="EI42" s="17">
        <v>0</v>
      </c>
      <c r="EJ42" s="17">
        <v>110.2</v>
      </c>
      <c r="EK42" s="17">
        <v>112.90537</v>
      </c>
      <c r="EL42" s="17">
        <v>112.90537</v>
      </c>
      <c r="EM42" s="17">
        <v>-2.7053699999999998</v>
      </c>
      <c r="EN42" s="17">
        <v>218.3</v>
      </c>
      <c r="EO42" s="17">
        <v>221.30108000000001</v>
      </c>
      <c r="EP42" s="17">
        <v>221.25516999999999</v>
      </c>
      <c r="EQ42" s="17">
        <v>-2.9551699999999999</v>
      </c>
      <c r="ER42" s="17"/>
      <c r="ES42" s="17"/>
      <c r="ET42" s="17"/>
      <c r="EU42" s="17">
        <v>0</v>
      </c>
      <c r="EV42" s="17"/>
      <c r="EW42" s="17"/>
      <c r="EX42" s="17"/>
      <c r="EY42" s="17">
        <v>0</v>
      </c>
      <c r="EZ42" s="17"/>
      <c r="FA42" s="17"/>
      <c r="FB42" s="17"/>
      <c r="FC42" s="17">
        <v>0</v>
      </c>
      <c r="FD42" s="17">
        <v>6.5</v>
      </c>
      <c r="FE42" s="17">
        <v>6.39</v>
      </c>
      <c r="FF42" s="17">
        <v>6.39</v>
      </c>
      <c r="FG42" s="17">
        <v>0.11</v>
      </c>
      <c r="FH42" s="17">
        <v>228.6</v>
      </c>
      <c r="FI42" s="17">
        <v>229.57073</v>
      </c>
      <c r="FJ42" s="17">
        <v>229.57073</v>
      </c>
      <c r="FK42" s="17">
        <v>-0.97072999999999998</v>
      </c>
      <c r="FL42" s="17">
        <v>80.900000000000006</v>
      </c>
      <c r="FM42" s="17">
        <v>79.38167</v>
      </c>
      <c r="FN42" s="17">
        <v>79.38167</v>
      </c>
      <c r="FO42" s="17">
        <v>1.51833</v>
      </c>
      <c r="FP42" s="17">
        <v>148.1</v>
      </c>
      <c r="FQ42" s="17">
        <v>151.161</v>
      </c>
      <c r="FR42" s="17">
        <v>151.161</v>
      </c>
      <c r="FS42" s="17">
        <v>-3.0609999999999999</v>
      </c>
      <c r="FT42" s="17">
        <v>42.3</v>
      </c>
      <c r="FU42" s="17">
        <v>41.498959999999997</v>
      </c>
      <c r="FV42" s="17">
        <v>41.498959999999997</v>
      </c>
      <c r="FW42" s="17">
        <v>0.80103999999999997</v>
      </c>
      <c r="FX42" s="17">
        <v>0</v>
      </c>
      <c r="FY42" s="17">
        <v>0</v>
      </c>
      <c r="FZ42" s="17">
        <v>0</v>
      </c>
      <c r="GA42" s="17">
        <v>0</v>
      </c>
      <c r="GB42" s="17">
        <v>19.7</v>
      </c>
      <c r="GC42" s="17">
        <v>19.121949999999998</v>
      </c>
      <c r="GD42" s="17">
        <v>19.121949999999998</v>
      </c>
      <c r="GE42" s="17">
        <v>0.57804999999999995</v>
      </c>
      <c r="GF42" s="17">
        <v>91.4</v>
      </c>
      <c r="GG42" s="17">
        <v>87.657560000000004</v>
      </c>
      <c r="GH42" s="17">
        <v>87.657560000000004</v>
      </c>
      <c r="GI42" s="17">
        <v>3.7424400000000002</v>
      </c>
      <c r="GJ42" s="17">
        <v>168</v>
      </c>
      <c r="GK42" s="17">
        <v>153.97880000000001</v>
      </c>
      <c r="GL42" s="17">
        <v>181.66672</v>
      </c>
      <c r="GM42" s="17">
        <v>-13.66672</v>
      </c>
      <c r="GN42" s="17">
        <v>168.4</v>
      </c>
      <c r="GO42" s="17">
        <v>153.97880000000001</v>
      </c>
      <c r="GP42" s="17">
        <v>181.66672</v>
      </c>
      <c r="GQ42" s="17">
        <v>-13.266719999999999</v>
      </c>
      <c r="GR42" s="17">
        <v>171.6</v>
      </c>
      <c r="GS42" s="17">
        <v>153.97880000000001</v>
      </c>
      <c r="GT42" s="17">
        <v>181.66672</v>
      </c>
      <c r="GU42" s="17">
        <v>-10.06672</v>
      </c>
      <c r="GV42" s="17">
        <v>107.8</v>
      </c>
      <c r="GW42" s="17">
        <v>110.91316999999999</v>
      </c>
      <c r="GX42" s="17">
        <v>110.91316999999999</v>
      </c>
      <c r="GY42" s="17">
        <v>-3.1131700000000002</v>
      </c>
      <c r="GZ42" s="17">
        <v>8.3000000000000007</v>
      </c>
      <c r="HA42" s="17"/>
      <c r="HB42" s="17">
        <v>9.09</v>
      </c>
      <c r="HC42" s="17">
        <v>-0.79</v>
      </c>
      <c r="HD42" s="17">
        <v>9</v>
      </c>
      <c r="HE42" s="17">
        <v>9.0964100000000006</v>
      </c>
      <c r="HF42" s="17">
        <v>9.9490999999999996</v>
      </c>
      <c r="HG42" s="17">
        <v>-0.94910000000000005</v>
      </c>
      <c r="HH42" s="17">
        <v>46.2</v>
      </c>
      <c r="HI42" s="17">
        <v>47.26634</v>
      </c>
      <c r="HJ42" s="17">
        <v>47.26634</v>
      </c>
      <c r="HK42" s="17">
        <v>-1.0663400000000001</v>
      </c>
      <c r="HL42" s="17">
        <v>12</v>
      </c>
      <c r="HM42" s="17">
        <v>30</v>
      </c>
      <c r="HN42" s="17">
        <v>30</v>
      </c>
      <c r="HO42" s="17">
        <v>-18</v>
      </c>
      <c r="HP42" s="17">
        <v>3.7</v>
      </c>
      <c r="HQ42" s="17">
        <v>3.8872599999999999</v>
      </c>
      <c r="HR42" s="17">
        <v>3.8872599999999999</v>
      </c>
      <c r="HS42" s="17">
        <v>-0.18726000000000001</v>
      </c>
      <c r="HT42" s="17">
        <v>37.200000000000003</v>
      </c>
      <c r="HU42" s="17">
        <v>33.323279999999997</v>
      </c>
      <c r="HV42" s="17">
        <v>33.323279999999997</v>
      </c>
      <c r="HW42" s="17">
        <v>3.8767200000000002</v>
      </c>
      <c r="HX42" s="17">
        <v>172.7</v>
      </c>
      <c r="HY42" s="17">
        <v>171.54185000000001</v>
      </c>
      <c r="HZ42" s="17">
        <v>171.54185000000001</v>
      </c>
      <c r="IA42" s="17">
        <v>1.15815</v>
      </c>
      <c r="IB42" s="17">
        <v>47.4</v>
      </c>
      <c r="IC42" s="17">
        <v>47.67127</v>
      </c>
      <c r="ID42" s="17">
        <v>47.67127</v>
      </c>
      <c r="IE42" s="17">
        <v>-0.27127000000000001</v>
      </c>
      <c r="IF42" s="17"/>
      <c r="IG42" s="17"/>
      <c r="IH42" s="17"/>
      <c r="II42" s="17">
        <v>0</v>
      </c>
      <c r="IJ42" s="17"/>
      <c r="IK42" s="17"/>
      <c r="IL42" s="17"/>
      <c r="IM42" s="17">
        <v>0</v>
      </c>
      <c r="IN42" s="17">
        <v>0</v>
      </c>
      <c r="IO42" s="17"/>
      <c r="IP42" s="17">
        <v>0</v>
      </c>
      <c r="IQ42" s="17">
        <v>0</v>
      </c>
      <c r="IR42" s="17"/>
      <c r="IS42" s="17"/>
      <c r="IT42" s="17"/>
      <c r="IU42" s="17">
        <v>0</v>
      </c>
      <c r="IV42" s="17"/>
      <c r="IW42" s="17"/>
      <c r="IX42" s="17"/>
      <c r="IY42" s="17">
        <v>0</v>
      </c>
      <c r="IZ42" s="17"/>
      <c r="JA42" s="17"/>
      <c r="JB42" s="17"/>
      <c r="JC42" s="17">
        <v>0</v>
      </c>
      <c r="JD42" s="17">
        <v>0</v>
      </c>
      <c r="JE42" s="17">
        <v>0</v>
      </c>
      <c r="JF42" s="17">
        <v>0</v>
      </c>
      <c r="JG42" s="17">
        <v>0</v>
      </c>
      <c r="JH42" s="17"/>
      <c r="JI42" s="17"/>
      <c r="JJ42" s="17"/>
      <c r="JK42" s="17">
        <v>0</v>
      </c>
      <c r="JL42" s="17">
        <v>159.9</v>
      </c>
      <c r="JM42" s="17">
        <v>150.66667000000001</v>
      </c>
      <c r="JN42" s="17">
        <v>150.66667000000001</v>
      </c>
      <c r="JO42" s="17">
        <v>9.2333300000000005</v>
      </c>
      <c r="JP42" s="17">
        <v>0</v>
      </c>
      <c r="JQ42" s="17">
        <v>0</v>
      </c>
      <c r="JR42" s="17">
        <v>0</v>
      </c>
      <c r="JS42" s="17">
        <v>0</v>
      </c>
      <c r="JT42" s="17">
        <v>65.900000000000006</v>
      </c>
      <c r="JU42" s="17">
        <v>75.333330000000004</v>
      </c>
      <c r="JV42" s="17">
        <v>75.333330000000004</v>
      </c>
      <c r="JW42" s="17">
        <v>-9.4333299999999998</v>
      </c>
      <c r="JX42" s="17">
        <v>0</v>
      </c>
      <c r="JY42" s="17">
        <v>0</v>
      </c>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3.5</v>
      </c>
      <c r="LE42" s="17">
        <v>3.9931199999999998</v>
      </c>
      <c r="LF42" s="17">
        <v>3.9931199999999998</v>
      </c>
      <c r="LG42" s="17">
        <v>-0.49312</v>
      </c>
      <c r="LH42" s="17">
        <v>264.3</v>
      </c>
      <c r="LI42" s="17">
        <v>271.12195000000003</v>
      </c>
      <c r="LJ42" s="17">
        <v>271.12195000000003</v>
      </c>
      <c r="LK42" s="17">
        <v>-6.8219500000000002</v>
      </c>
      <c r="LL42" s="17">
        <v>133.19999999999999</v>
      </c>
      <c r="LM42" s="17">
        <v>133.67995999999999</v>
      </c>
      <c r="LN42" s="17">
        <v>133.67995999999999</v>
      </c>
      <c r="LO42" s="17">
        <v>-0.47996</v>
      </c>
      <c r="LP42" s="17"/>
      <c r="LQ42" s="17"/>
      <c r="LR42" s="17"/>
      <c r="LS42" s="17">
        <v>0</v>
      </c>
      <c r="LT42" s="17">
        <v>77.2</v>
      </c>
      <c r="LU42" s="17">
        <v>78.567999999999998</v>
      </c>
      <c r="LV42" s="17">
        <v>78.567999999999998</v>
      </c>
      <c r="LW42" s="17">
        <v>-1.3680000000000001</v>
      </c>
      <c r="LX42" s="17">
        <v>29.8</v>
      </c>
      <c r="LY42" s="17">
        <v>30.097560000000001</v>
      </c>
      <c r="LZ42" s="17">
        <v>30.097560000000001</v>
      </c>
      <c r="MA42" s="17">
        <v>-0.29755999999999999</v>
      </c>
      <c r="MB42" s="17"/>
      <c r="MC42" s="17"/>
      <c r="MD42" s="17"/>
      <c r="ME42" s="17">
        <v>0</v>
      </c>
      <c r="MF42" s="17"/>
      <c r="MG42" s="17"/>
      <c r="MH42" s="17"/>
      <c r="MI42" s="17">
        <v>0</v>
      </c>
      <c r="MJ42" s="17"/>
      <c r="MK42" s="17"/>
      <c r="ML42" s="17"/>
      <c r="MM42" s="17">
        <v>0</v>
      </c>
      <c r="MN42" s="17">
        <v>144.30000000000001</v>
      </c>
      <c r="MO42" s="17">
        <v>146.66612000000001</v>
      </c>
      <c r="MP42" s="17">
        <v>146.66612000000001</v>
      </c>
      <c r="MQ42" s="17">
        <v>-2.36612</v>
      </c>
      <c r="MR42" s="17">
        <v>144.6</v>
      </c>
      <c r="MS42" s="17">
        <v>146.66612000000001</v>
      </c>
      <c r="MT42" s="17">
        <v>146.66612000000001</v>
      </c>
      <c r="MU42" s="17">
        <v>-2.0661200000000002</v>
      </c>
      <c r="MV42" s="17">
        <v>147.9</v>
      </c>
      <c r="MW42" s="17">
        <v>146.66612000000001</v>
      </c>
      <c r="MX42" s="17">
        <v>146.66612000000001</v>
      </c>
      <c r="MY42" s="17">
        <v>1.2338800000000001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64.7</v>
      </c>
      <c r="OG42" s="17">
        <v>108.429</v>
      </c>
      <c r="OH42" s="17">
        <v>108.429</v>
      </c>
      <c r="OI42" s="17">
        <v>-43.728999999999999</v>
      </c>
      <c r="OJ42" s="17">
        <v>2.5</v>
      </c>
      <c r="OK42" s="17"/>
      <c r="OL42" s="17">
        <v>1.835</v>
      </c>
      <c r="OM42" s="17">
        <v>0.66500000000000004</v>
      </c>
      <c r="ON42" s="17">
        <v>6.2</v>
      </c>
      <c r="OO42" s="17">
        <v>6.3</v>
      </c>
      <c r="OP42" s="17">
        <v>8.1649999999999991</v>
      </c>
      <c r="OQ42" s="17">
        <v>-1.9650000000000001</v>
      </c>
      <c r="OR42" s="17">
        <v>0</v>
      </c>
      <c r="OS42" s="17"/>
      <c r="OT42" s="17">
        <v>0.1</v>
      </c>
      <c r="OU42" s="17">
        <v>-0.1</v>
      </c>
      <c r="OV42" s="17">
        <v>20</v>
      </c>
      <c r="OW42" s="17">
        <v>20</v>
      </c>
      <c r="OX42" s="17">
        <v>17.560980000000001</v>
      </c>
      <c r="OY42" s="17">
        <v>2.4390200000000002</v>
      </c>
      <c r="OZ42" s="17">
        <v>9.9</v>
      </c>
      <c r="PA42" s="17">
        <v>9.9830000000000005</v>
      </c>
      <c r="PB42" s="17">
        <v>9.9830000000000005</v>
      </c>
      <c r="PC42" s="17">
        <v>-8.3000000000000004E-2</v>
      </c>
      <c r="PD42" s="17">
        <v>5.5</v>
      </c>
      <c r="PE42" s="17">
        <v>5.67</v>
      </c>
      <c r="PF42" s="17">
        <v>5.67</v>
      </c>
      <c r="PG42" s="17">
        <v>-0.17</v>
      </c>
      <c r="PH42" s="17">
        <v>1.1000000000000001</v>
      </c>
      <c r="PI42" s="17">
        <v>1</v>
      </c>
      <c r="PJ42" s="17">
        <v>1</v>
      </c>
      <c r="PK42" s="17">
        <v>0.1</v>
      </c>
      <c r="PL42" s="17">
        <v>3.4</v>
      </c>
      <c r="PM42" s="17">
        <v>3.4</v>
      </c>
      <c r="PN42" s="17">
        <v>3.4</v>
      </c>
      <c r="PO42" s="17">
        <v>0</v>
      </c>
      <c r="PP42" s="17">
        <v>5</v>
      </c>
      <c r="PQ42" s="17">
        <v>5</v>
      </c>
      <c r="PR42" s="17">
        <v>5</v>
      </c>
      <c r="PS42" s="17">
        <v>0</v>
      </c>
      <c r="PT42" s="17">
        <v>20.03</v>
      </c>
      <c r="PU42" s="17"/>
      <c r="PV42" s="17">
        <v>19.5122</v>
      </c>
      <c r="PW42" s="17">
        <v>0.51780000000000004</v>
      </c>
      <c r="PX42" s="17">
        <v>15.3</v>
      </c>
      <c r="PY42" s="17">
        <v>14</v>
      </c>
      <c r="PZ42" s="17">
        <v>19.5122</v>
      </c>
      <c r="QA42" s="17">
        <v>-4.2122000000000002</v>
      </c>
      <c r="QB42" s="17">
        <v>18.8</v>
      </c>
      <c r="QC42" s="17">
        <v>17.560980000000001</v>
      </c>
      <c r="QD42" s="17">
        <v>17.560980000000001</v>
      </c>
      <c r="QE42" s="17">
        <v>1.23902</v>
      </c>
      <c r="QF42" s="17">
        <v>3.5</v>
      </c>
      <c r="QG42" s="17">
        <v>3.5</v>
      </c>
      <c r="QH42" s="17">
        <v>3.5</v>
      </c>
      <c r="QI42" s="17">
        <v>0</v>
      </c>
      <c r="QJ42" s="17">
        <v>18.399999999999999</v>
      </c>
      <c r="QK42" s="17">
        <v>18.048780000000001</v>
      </c>
      <c r="QL42" s="17">
        <v>18.048780000000001</v>
      </c>
      <c r="QM42" s="17">
        <v>0.35121999999999998</v>
      </c>
      <c r="QN42" s="17">
        <v>0.5</v>
      </c>
      <c r="QO42" s="17"/>
      <c r="QP42" s="17">
        <v>0.16900000000000001</v>
      </c>
      <c r="QQ42" s="17">
        <v>0.33100000000000002</v>
      </c>
      <c r="QR42" s="17">
        <v>0.4</v>
      </c>
      <c r="QS42" s="17"/>
      <c r="QT42" s="17">
        <v>5.2039999999999997</v>
      </c>
      <c r="QU42" s="17">
        <v>-4.8040000000000003</v>
      </c>
      <c r="QV42" s="17">
        <v>19.7</v>
      </c>
      <c r="QW42" s="17">
        <v>24.8</v>
      </c>
      <c r="QX42" s="17">
        <v>22.812000000000001</v>
      </c>
      <c r="QY42" s="17">
        <v>-3.1120000000000001</v>
      </c>
      <c r="QZ42" s="17">
        <v>67.099999999999994</v>
      </c>
      <c r="RA42" s="17">
        <v>79.7</v>
      </c>
      <c r="RB42" s="17">
        <v>76.274000000000001</v>
      </c>
      <c r="RC42" s="17">
        <v>-9.1739999999999995</v>
      </c>
      <c r="RD42" s="17"/>
      <c r="RE42" s="17"/>
      <c r="RF42" s="17"/>
      <c r="RG42" s="17">
        <v>0</v>
      </c>
      <c r="RH42" s="17"/>
      <c r="RI42" s="17"/>
      <c r="RJ42" s="17"/>
      <c r="RK42" s="17">
        <v>0</v>
      </c>
      <c r="RL42" s="17"/>
      <c r="RM42" s="17"/>
      <c r="RN42" s="17"/>
      <c r="RO42" s="17">
        <v>0</v>
      </c>
      <c r="RP42" s="17"/>
      <c r="RQ42" s="17"/>
      <c r="RR42" s="17"/>
      <c r="RS42" s="17">
        <v>0</v>
      </c>
      <c r="RT42" s="17">
        <v>0.1</v>
      </c>
      <c r="RU42" s="17"/>
      <c r="RV42" s="17">
        <v>9.9000000000000005E-2</v>
      </c>
      <c r="RW42" s="17">
        <v>1E-3</v>
      </c>
      <c r="RX42" s="17">
        <v>3.4</v>
      </c>
      <c r="RY42" s="17">
        <v>3.2490000000000001</v>
      </c>
      <c r="RZ42" s="17">
        <v>3.2490000000000001</v>
      </c>
      <c r="SA42" s="17">
        <v>0.151</v>
      </c>
      <c r="SB42" s="17">
        <v>20.2</v>
      </c>
      <c r="SC42" s="17">
        <v>19.869240000000001</v>
      </c>
      <c r="SD42" s="17">
        <v>19.869240000000001</v>
      </c>
      <c r="SE42" s="17">
        <v>0.33076</v>
      </c>
      <c r="SF42" s="17">
        <v>3.08</v>
      </c>
      <c r="SG42" s="17">
        <v>2</v>
      </c>
      <c r="SH42" s="17">
        <v>2</v>
      </c>
      <c r="SI42" s="17">
        <v>1.08</v>
      </c>
      <c r="SJ42" s="17"/>
      <c r="SK42" s="17"/>
      <c r="SL42" s="17">
        <v>0.7</v>
      </c>
      <c r="SM42" s="17">
        <v>-0.7</v>
      </c>
      <c r="SN42" s="17">
        <v>19.8</v>
      </c>
      <c r="SO42" s="17">
        <v>19.121949999999998</v>
      </c>
      <c r="SP42" s="17">
        <v>19.121949999999998</v>
      </c>
      <c r="SQ42" s="17">
        <v>0.67805000000000004</v>
      </c>
      <c r="SR42" s="17">
        <v>12.8</v>
      </c>
      <c r="SS42" s="17">
        <v>12.7</v>
      </c>
      <c r="ST42" s="17">
        <v>12.7</v>
      </c>
      <c r="SU42" s="17">
        <v>0.1</v>
      </c>
      <c r="SV42" s="17">
        <v>16.3</v>
      </c>
      <c r="SW42" s="17">
        <v>16</v>
      </c>
      <c r="SX42" s="17">
        <v>17.560980000000001</v>
      </c>
      <c r="SY42" s="17">
        <v>-1.26098</v>
      </c>
      <c r="SZ42" s="17">
        <v>20.2</v>
      </c>
      <c r="TA42" s="17">
        <v>19.5122</v>
      </c>
      <c r="TB42" s="17">
        <v>19.5122</v>
      </c>
      <c r="TC42" s="17">
        <v>0.68779999999999997</v>
      </c>
      <c r="TD42" s="17">
        <v>20</v>
      </c>
      <c r="TE42" s="17">
        <v>19.317070000000001</v>
      </c>
      <c r="TF42" s="17">
        <v>19.317070000000001</v>
      </c>
      <c r="TG42" s="17">
        <v>0.68293000000000004</v>
      </c>
      <c r="TH42" s="17">
        <v>14.1</v>
      </c>
      <c r="TI42" s="17">
        <v>18.3</v>
      </c>
      <c r="TJ42" s="17">
        <v>18.140999999999998</v>
      </c>
      <c r="TK42" s="17">
        <v>-4.0410000000000004</v>
      </c>
      <c r="TL42" s="17">
        <v>76.599999999999994</v>
      </c>
      <c r="TM42" s="17">
        <v>68.926000000000002</v>
      </c>
      <c r="TN42" s="17">
        <v>68.926000000000002</v>
      </c>
      <c r="TO42" s="17">
        <v>7.6740000000000004</v>
      </c>
      <c r="TP42" s="17">
        <v>2.1</v>
      </c>
      <c r="TQ42" s="17"/>
      <c r="TR42" s="17">
        <v>1.59</v>
      </c>
      <c r="TS42" s="17">
        <v>0.51</v>
      </c>
      <c r="TT42" s="17">
        <v>107.7</v>
      </c>
      <c r="TU42" s="17">
        <v>99.8</v>
      </c>
      <c r="TV42" s="17">
        <v>80.3</v>
      </c>
      <c r="TW42" s="17">
        <v>27.4</v>
      </c>
      <c r="TX42" s="17">
        <v>100.4</v>
      </c>
      <c r="TY42" s="17">
        <v>106</v>
      </c>
      <c r="TZ42" s="17">
        <v>86.866</v>
      </c>
      <c r="UA42" s="17">
        <v>13.534000000000001</v>
      </c>
      <c r="UB42" s="17">
        <v>18.600000000000001</v>
      </c>
      <c r="UC42" s="17">
        <v>9.8000000000000007</v>
      </c>
      <c r="UD42" s="17">
        <v>9.282</v>
      </c>
      <c r="UE42" s="17">
        <v>9.3179999999999996</v>
      </c>
      <c r="UF42" s="17">
        <v>13.8</v>
      </c>
      <c r="UG42" s="17">
        <v>8.6999999999999993</v>
      </c>
      <c r="UH42" s="17">
        <v>8.35</v>
      </c>
      <c r="UI42" s="17">
        <v>5.45</v>
      </c>
      <c r="UJ42" s="17">
        <v>20.9</v>
      </c>
      <c r="UK42" s="17">
        <v>19.5122</v>
      </c>
      <c r="UL42" s="17">
        <v>19.5122</v>
      </c>
      <c r="UM42" s="17">
        <v>1.3877999999999999</v>
      </c>
      <c r="UN42" s="17">
        <v>7.4</v>
      </c>
      <c r="UO42" s="17">
        <v>8</v>
      </c>
      <c r="UP42" s="17">
        <v>8</v>
      </c>
      <c r="UQ42" s="17">
        <v>-0.6</v>
      </c>
      <c r="UR42" s="17">
        <v>7.7</v>
      </c>
      <c r="US42" s="17">
        <v>7.9</v>
      </c>
      <c r="UT42" s="17">
        <v>7.9</v>
      </c>
      <c r="UU42" s="17">
        <v>-0.2</v>
      </c>
      <c r="UV42" s="17">
        <v>20.399999999999999</v>
      </c>
      <c r="UW42" s="17">
        <v>19.5122</v>
      </c>
      <c r="UX42" s="17">
        <v>19.5122</v>
      </c>
      <c r="UY42" s="17">
        <v>0.88780000000000003</v>
      </c>
      <c r="UZ42" s="17">
        <v>20.399999999999999</v>
      </c>
      <c r="VA42" s="17">
        <v>19.5122</v>
      </c>
      <c r="VB42" s="17">
        <v>19.5122</v>
      </c>
      <c r="VC42" s="17">
        <v>0.88780000000000003</v>
      </c>
      <c r="VD42" s="17">
        <v>20.2</v>
      </c>
      <c r="VE42" s="17">
        <v>19.5122</v>
      </c>
      <c r="VF42" s="17">
        <v>19.5122</v>
      </c>
      <c r="VG42" s="17">
        <v>0.68779999999999997</v>
      </c>
      <c r="VH42" s="17">
        <v>7.6</v>
      </c>
      <c r="VI42" s="17">
        <v>5.6</v>
      </c>
      <c r="VJ42" s="17">
        <v>6.9569999999999999</v>
      </c>
      <c r="VK42" s="17">
        <v>0.64300000000000002</v>
      </c>
      <c r="VL42" s="17">
        <v>10.9</v>
      </c>
      <c r="VM42" s="17"/>
      <c r="VN42" s="17">
        <v>45.67</v>
      </c>
      <c r="VO42" s="17">
        <v>-34.770000000000003</v>
      </c>
      <c r="VP42" s="17">
        <v>0.9</v>
      </c>
      <c r="VQ42" s="17"/>
      <c r="VR42" s="17">
        <v>2.1389999999999998</v>
      </c>
      <c r="VS42" s="17">
        <v>-1.2390000000000001</v>
      </c>
      <c r="VT42" s="17">
        <v>8.8000000000000007</v>
      </c>
      <c r="VU42" s="17"/>
      <c r="VV42" s="17">
        <v>7.601</v>
      </c>
      <c r="VW42" s="17">
        <v>1.1990000000000001</v>
      </c>
      <c r="VX42" s="17">
        <v>0.6</v>
      </c>
      <c r="VY42" s="17">
        <v>0.6</v>
      </c>
      <c r="VZ42" s="17">
        <v>0.6</v>
      </c>
      <c r="WA42" s="17">
        <v>0</v>
      </c>
      <c r="WB42" s="17">
        <v>128.1</v>
      </c>
      <c r="WC42" s="17">
        <v>126.3</v>
      </c>
      <c r="WD42" s="17">
        <v>127</v>
      </c>
      <c r="WE42" s="17">
        <v>1.1000000000000001</v>
      </c>
      <c r="WF42" s="17">
        <v>68.5</v>
      </c>
      <c r="WG42" s="17">
        <v>64.7</v>
      </c>
      <c r="WH42" s="17">
        <v>114</v>
      </c>
      <c r="WI42" s="17">
        <v>-45.5</v>
      </c>
      <c r="WJ42" s="17">
        <v>9.4</v>
      </c>
      <c r="WK42" s="17"/>
      <c r="WL42" s="17">
        <v>5.3330000000000002</v>
      </c>
      <c r="WM42" s="17">
        <v>4.0670000000000002</v>
      </c>
      <c r="WN42" s="17">
        <v>0.6</v>
      </c>
      <c r="WO42" s="17"/>
      <c r="WP42" s="17">
        <v>2.1000000000000001E-2</v>
      </c>
      <c r="WQ42" s="17">
        <v>0.57899999999999996</v>
      </c>
      <c r="WR42" s="17">
        <v>9.4</v>
      </c>
      <c r="WS42" s="17">
        <v>9.6</v>
      </c>
      <c r="WT42" s="17">
        <v>9.6</v>
      </c>
      <c r="WU42" s="17">
        <v>-0.2</v>
      </c>
      <c r="WV42" s="17">
        <v>20</v>
      </c>
      <c r="WW42" s="17">
        <v>19.317070000000001</v>
      </c>
      <c r="WX42" s="17">
        <v>19.317070000000001</v>
      </c>
      <c r="WY42" s="17">
        <v>0.68293000000000004</v>
      </c>
      <c r="WZ42" s="17">
        <v>8.6</v>
      </c>
      <c r="XA42" s="17">
        <v>9</v>
      </c>
      <c r="XB42" s="17">
        <v>10.8</v>
      </c>
      <c r="XC42" s="17">
        <v>-2.2000000000000002</v>
      </c>
      <c r="XD42" s="17"/>
      <c r="XE42" s="17"/>
      <c r="XF42" s="17"/>
      <c r="XG42" s="17">
        <v>0</v>
      </c>
      <c r="XH42" s="17"/>
      <c r="XI42" s="17"/>
      <c r="XJ42" s="17"/>
      <c r="XK42" s="17">
        <v>0</v>
      </c>
      <c r="XL42" s="17">
        <v>17.100000000000001</v>
      </c>
      <c r="XM42" s="17">
        <v>16</v>
      </c>
      <c r="XN42" s="17">
        <v>14</v>
      </c>
      <c r="XO42" s="17">
        <v>3.1</v>
      </c>
      <c r="XP42" s="17"/>
      <c r="XQ42" s="17"/>
      <c r="XR42" s="17"/>
      <c r="XS42" s="17">
        <v>0</v>
      </c>
      <c r="XT42" s="17"/>
      <c r="XU42" s="17"/>
      <c r="XV42" s="17"/>
      <c r="XW42" s="17">
        <v>0</v>
      </c>
    </row>
    <row r="43" spans="1:647" ht="24" customHeight="1" x14ac:dyDescent="0.35">
      <c r="A43" s="1"/>
      <c r="B43" s="16" t="s">
        <v>68</v>
      </c>
      <c r="C43" s="16" t="s">
        <v>845</v>
      </c>
      <c r="D43" s="17"/>
      <c r="E43" s="17"/>
      <c r="F43" s="17"/>
      <c r="G43" s="17">
        <v>0</v>
      </c>
      <c r="H43" s="17"/>
      <c r="I43" s="17"/>
      <c r="J43" s="17"/>
      <c r="K43" s="17">
        <v>0</v>
      </c>
      <c r="L43" s="17"/>
      <c r="M43" s="17"/>
      <c r="N43" s="17"/>
      <c r="O43" s="17">
        <v>0</v>
      </c>
      <c r="P43" s="17">
        <v>645.9</v>
      </c>
      <c r="Q43" s="17">
        <v>646.79789000000005</v>
      </c>
      <c r="R43" s="17">
        <v>646.79789000000005</v>
      </c>
      <c r="S43" s="17">
        <v>-0.89788999999999997</v>
      </c>
      <c r="T43" s="17">
        <v>215.9</v>
      </c>
      <c r="U43" s="17">
        <v>211.44126</v>
      </c>
      <c r="V43" s="17">
        <v>211.44126</v>
      </c>
      <c r="W43" s="17">
        <v>4.4587399999999997</v>
      </c>
      <c r="X43" s="17"/>
      <c r="Y43" s="17"/>
      <c r="Z43" s="17"/>
      <c r="AA43" s="17">
        <v>0</v>
      </c>
      <c r="AB43" s="17"/>
      <c r="AC43" s="17"/>
      <c r="AD43" s="17"/>
      <c r="AE43" s="17">
        <v>0</v>
      </c>
      <c r="AF43" s="17">
        <v>89.6</v>
      </c>
      <c r="AG43" s="17">
        <v>92.226339999999993</v>
      </c>
      <c r="AH43" s="17">
        <v>92.226339999999993</v>
      </c>
      <c r="AI43" s="17">
        <v>-2.6263399999999999</v>
      </c>
      <c r="AJ43" s="17">
        <v>163.69999999999999</v>
      </c>
      <c r="AK43" s="17">
        <v>235.84763000000001</v>
      </c>
      <c r="AL43" s="17">
        <v>235.84763000000001</v>
      </c>
      <c r="AM43" s="17">
        <v>-72.147630000000007</v>
      </c>
      <c r="AN43" s="17">
        <v>26.1</v>
      </c>
      <c r="AO43" s="17">
        <v>27.692309999999999</v>
      </c>
      <c r="AP43" s="17">
        <v>27.692309999999999</v>
      </c>
      <c r="AQ43" s="17">
        <v>-1.5923099999999999</v>
      </c>
      <c r="AR43" s="17"/>
      <c r="AS43" s="17"/>
      <c r="AT43" s="17"/>
      <c r="AU43" s="17">
        <v>0</v>
      </c>
      <c r="AV43" s="17">
        <v>132</v>
      </c>
      <c r="AW43" s="17">
        <v>125.72499999999999</v>
      </c>
      <c r="AX43" s="17">
        <v>133.78011000000001</v>
      </c>
      <c r="AY43" s="17">
        <v>-1.7801100000000001</v>
      </c>
      <c r="AZ43" s="17">
        <v>131.69999999999999</v>
      </c>
      <c r="BA43" s="17">
        <v>125.72499999999999</v>
      </c>
      <c r="BB43" s="17">
        <v>133.78011000000001</v>
      </c>
      <c r="BC43" s="17">
        <v>-2.0801099999999999</v>
      </c>
      <c r="BD43" s="17">
        <v>132.1</v>
      </c>
      <c r="BE43" s="17">
        <v>125.72499999999999</v>
      </c>
      <c r="BF43" s="17">
        <v>133.78011000000001</v>
      </c>
      <c r="BG43" s="17">
        <v>-1.68011</v>
      </c>
      <c r="BH43" s="17">
        <v>228.8</v>
      </c>
      <c r="BI43" s="17">
        <v>188.58750000000001</v>
      </c>
      <c r="BJ43" s="17">
        <v>200.67016000000001</v>
      </c>
      <c r="BK43" s="17">
        <v>28.129840000000002</v>
      </c>
      <c r="BL43" s="17">
        <v>205</v>
      </c>
      <c r="BM43" s="17">
        <v>195.12200999999999</v>
      </c>
      <c r="BN43" s="17">
        <v>195.12200999999999</v>
      </c>
      <c r="BO43" s="17">
        <v>9.8779900000000005</v>
      </c>
      <c r="BP43" s="17">
        <v>109.2</v>
      </c>
      <c r="BQ43" s="17">
        <v>97.561000000000007</v>
      </c>
      <c r="BR43" s="17">
        <v>97.561000000000007</v>
      </c>
      <c r="BS43" s="17">
        <v>11.638999999999999</v>
      </c>
      <c r="BT43" s="17">
        <v>559.20000000000005</v>
      </c>
      <c r="BU43" s="17">
        <v>568.29854</v>
      </c>
      <c r="BV43" s="17">
        <v>568.29854</v>
      </c>
      <c r="BW43" s="17">
        <v>-9.0985399999999998</v>
      </c>
      <c r="BX43" s="17">
        <v>10.3</v>
      </c>
      <c r="BY43" s="17">
        <v>10.35688</v>
      </c>
      <c r="BZ43" s="17">
        <v>5.4891500000000004</v>
      </c>
      <c r="CA43" s="17">
        <v>4.8108500000000003</v>
      </c>
      <c r="CB43" s="17"/>
      <c r="CC43" s="17"/>
      <c r="CD43" s="17"/>
      <c r="CE43" s="17">
        <v>0</v>
      </c>
      <c r="CF43" s="17"/>
      <c r="CG43" s="17"/>
      <c r="CH43" s="17"/>
      <c r="CI43" s="17">
        <v>0</v>
      </c>
      <c r="CJ43" s="17"/>
      <c r="CK43" s="17"/>
      <c r="CL43" s="17"/>
      <c r="CM43" s="17">
        <v>0</v>
      </c>
      <c r="CN43" s="17"/>
      <c r="CO43" s="17"/>
      <c r="CP43" s="17"/>
      <c r="CQ43" s="17">
        <v>0</v>
      </c>
      <c r="CR43" s="17">
        <v>164.1</v>
      </c>
      <c r="CS43" s="17">
        <v>164.70732000000001</v>
      </c>
      <c r="CT43" s="17">
        <v>164.70732000000001</v>
      </c>
      <c r="CU43" s="17">
        <v>-0.60731999999999997</v>
      </c>
      <c r="CV43" s="17">
        <v>7</v>
      </c>
      <c r="CW43" s="17">
        <v>7.1182800000000004</v>
      </c>
      <c r="CX43" s="17">
        <v>5.1346499999999997</v>
      </c>
      <c r="CY43" s="17">
        <v>1.8653500000000001</v>
      </c>
      <c r="CZ43" s="17">
        <v>3.6</v>
      </c>
      <c r="DA43" s="17">
        <v>3.9073199999999999</v>
      </c>
      <c r="DB43" s="17">
        <v>2.8184800000000001</v>
      </c>
      <c r="DC43" s="17">
        <v>0.78151999999999999</v>
      </c>
      <c r="DD43" s="17">
        <v>0</v>
      </c>
      <c r="DE43" s="17">
        <v>0</v>
      </c>
      <c r="DF43" s="17">
        <v>0</v>
      </c>
      <c r="DG43" s="17">
        <v>0</v>
      </c>
      <c r="DH43" s="17">
        <v>6.7</v>
      </c>
      <c r="DI43" s="17">
        <v>6.8787000000000003</v>
      </c>
      <c r="DJ43" s="17">
        <v>6.8787000000000003</v>
      </c>
      <c r="DK43" s="17">
        <v>-0.1787</v>
      </c>
      <c r="DL43" s="17">
        <v>10.5</v>
      </c>
      <c r="DM43" s="17">
        <v>8.1736000000000004</v>
      </c>
      <c r="DN43" s="17">
        <v>13.3025</v>
      </c>
      <c r="DO43" s="17">
        <v>-2.8025000000000002</v>
      </c>
      <c r="DP43" s="17">
        <v>79.7</v>
      </c>
      <c r="DQ43" s="17">
        <v>44.764240000000001</v>
      </c>
      <c r="DR43" s="17">
        <v>72.853639999999999</v>
      </c>
      <c r="DS43" s="17">
        <v>6.8463599999999998</v>
      </c>
      <c r="DT43" s="17">
        <v>5.8</v>
      </c>
      <c r="DU43" s="17">
        <v>4.7632000000000003</v>
      </c>
      <c r="DV43" s="17">
        <v>7.7520899999999999</v>
      </c>
      <c r="DW43" s="17">
        <v>-1.9520900000000001</v>
      </c>
      <c r="DX43" s="17"/>
      <c r="DY43" s="17"/>
      <c r="DZ43" s="17"/>
      <c r="EA43" s="17">
        <v>0</v>
      </c>
      <c r="EB43" s="17"/>
      <c r="EC43" s="17"/>
      <c r="ED43" s="17"/>
      <c r="EE43" s="17">
        <v>0</v>
      </c>
      <c r="EF43" s="17"/>
      <c r="EG43" s="17"/>
      <c r="EH43" s="17"/>
      <c r="EI43" s="17">
        <v>0</v>
      </c>
      <c r="EJ43" s="17">
        <v>110.4</v>
      </c>
      <c r="EK43" s="17">
        <v>112.90537</v>
      </c>
      <c r="EL43" s="17">
        <v>112.90537</v>
      </c>
      <c r="EM43" s="17">
        <v>-2.5053700000000001</v>
      </c>
      <c r="EN43" s="17">
        <v>222</v>
      </c>
      <c r="EO43" s="17">
        <v>221.30108000000001</v>
      </c>
      <c r="EP43" s="17">
        <v>221.25516999999999</v>
      </c>
      <c r="EQ43" s="17">
        <v>0.74482999999999999</v>
      </c>
      <c r="ER43" s="17"/>
      <c r="ES43" s="17"/>
      <c r="ET43" s="17"/>
      <c r="EU43" s="17">
        <v>0</v>
      </c>
      <c r="EV43" s="17"/>
      <c r="EW43" s="17"/>
      <c r="EX43" s="17"/>
      <c r="EY43" s="17">
        <v>0</v>
      </c>
      <c r="EZ43" s="17"/>
      <c r="FA43" s="17"/>
      <c r="FB43" s="17"/>
      <c r="FC43" s="17">
        <v>0</v>
      </c>
      <c r="FD43" s="17">
        <v>6.5</v>
      </c>
      <c r="FE43" s="17">
        <v>6.39</v>
      </c>
      <c r="FF43" s="17">
        <v>6.39</v>
      </c>
      <c r="FG43" s="17">
        <v>0.11</v>
      </c>
      <c r="FH43" s="17">
        <v>227.2</v>
      </c>
      <c r="FI43" s="17">
        <v>229.57073</v>
      </c>
      <c r="FJ43" s="17">
        <v>229.57073</v>
      </c>
      <c r="FK43" s="17">
        <v>-2.37073</v>
      </c>
      <c r="FL43" s="17">
        <v>81</v>
      </c>
      <c r="FM43" s="17">
        <v>79.38167</v>
      </c>
      <c r="FN43" s="17">
        <v>79.38167</v>
      </c>
      <c r="FO43" s="17">
        <v>1.61833</v>
      </c>
      <c r="FP43" s="17">
        <v>148.9</v>
      </c>
      <c r="FQ43" s="17">
        <v>151.16999999999999</v>
      </c>
      <c r="FR43" s="17">
        <v>151.16999999999999</v>
      </c>
      <c r="FS43" s="17">
        <v>-2.27</v>
      </c>
      <c r="FT43" s="17">
        <v>42.3</v>
      </c>
      <c r="FU43" s="17">
        <v>41.498959999999997</v>
      </c>
      <c r="FV43" s="17">
        <v>41.498959999999997</v>
      </c>
      <c r="FW43" s="17">
        <v>0.80103999999999997</v>
      </c>
      <c r="FX43" s="17">
        <v>0</v>
      </c>
      <c r="FY43" s="17">
        <v>0</v>
      </c>
      <c r="FZ43" s="17">
        <v>0</v>
      </c>
      <c r="GA43" s="17">
        <v>0</v>
      </c>
      <c r="GB43" s="17">
        <v>19.7</v>
      </c>
      <c r="GC43" s="17">
        <v>19.121949999999998</v>
      </c>
      <c r="GD43" s="17">
        <v>19.121949999999998</v>
      </c>
      <c r="GE43" s="17">
        <v>0.57804999999999995</v>
      </c>
      <c r="GF43" s="17">
        <v>88.4</v>
      </c>
      <c r="GG43" s="17">
        <v>87.657560000000004</v>
      </c>
      <c r="GH43" s="17">
        <v>87.657560000000004</v>
      </c>
      <c r="GI43" s="17">
        <v>0.74243999999999999</v>
      </c>
      <c r="GJ43" s="17">
        <v>178.3</v>
      </c>
      <c r="GK43" s="17">
        <v>178.12558999999999</v>
      </c>
      <c r="GL43" s="17">
        <v>181.66672</v>
      </c>
      <c r="GM43" s="17">
        <v>-3.3667199999999999</v>
      </c>
      <c r="GN43" s="17">
        <v>178.2</v>
      </c>
      <c r="GO43" s="17">
        <v>178.12558999999999</v>
      </c>
      <c r="GP43" s="17">
        <v>181.66672</v>
      </c>
      <c r="GQ43" s="17">
        <v>-3.46672</v>
      </c>
      <c r="GR43" s="17">
        <v>185.8</v>
      </c>
      <c r="GS43" s="17">
        <v>178.12558999999999</v>
      </c>
      <c r="GT43" s="17">
        <v>181.66672</v>
      </c>
      <c r="GU43" s="17">
        <v>4.1332800000000001</v>
      </c>
      <c r="GV43" s="17">
        <v>108.4</v>
      </c>
      <c r="GW43" s="17">
        <v>110.91316999999999</v>
      </c>
      <c r="GX43" s="17">
        <v>110.91316999999999</v>
      </c>
      <c r="GY43" s="17">
        <v>-2.5131700000000001</v>
      </c>
      <c r="GZ43" s="17">
        <v>8.1999999999999993</v>
      </c>
      <c r="HA43" s="17"/>
      <c r="HB43" s="17">
        <v>9.09</v>
      </c>
      <c r="HC43" s="17">
        <v>-0.89</v>
      </c>
      <c r="HD43" s="17">
        <v>9</v>
      </c>
      <c r="HE43" s="17">
        <v>9.0964100000000006</v>
      </c>
      <c r="HF43" s="17">
        <v>9.9490999999999996</v>
      </c>
      <c r="HG43" s="17">
        <v>-0.94910000000000005</v>
      </c>
      <c r="HH43" s="17">
        <v>46.8</v>
      </c>
      <c r="HI43" s="17">
        <v>47.26634</v>
      </c>
      <c r="HJ43" s="17">
        <v>47.26634</v>
      </c>
      <c r="HK43" s="17">
        <v>-0.46633999999999998</v>
      </c>
      <c r="HL43" s="17">
        <v>11.9</v>
      </c>
      <c r="HM43" s="17">
        <v>30</v>
      </c>
      <c r="HN43" s="17">
        <v>30</v>
      </c>
      <c r="HO43" s="17">
        <v>-18.100000000000001</v>
      </c>
      <c r="HP43" s="17">
        <v>3.7</v>
      </c>
      <c r="HQ43" s="17">
        <v>3.8872599999999999</v>
      </c>
      <c r="HR43" s="17">
        <v>3.8872599999999999</v>
      </c>
      <c r="HS43" s="17">
        <v>-0.18726000000000001</v>
      </c>
      <c r="HT43" s="17">
        <v>37.6</v>
      </c>
      <c r="HU43" s="17">
        <v>33.323279999999997</v>
      </c>
      <c r="HV43" s="17">
        <v>33.323279999999997</v>
      </c>
      <c r="HW43" s="17">
        <v>4.2767200000000001</v>
      </c>
      <c r="HX43" s="17">
        <v>172.9</v>
      </c>
      <c r="HY43" s="17">
        <v>171.54185000000001</v>
      </c>
      <c r="HZ43" s="17">
        <v>171.54185000000001</v>
      </c>
      <c r="IA43" s="17">
        <v>1.35815</v>
      </c>
      <c r="IB43" s="17">
        <v>47.5</v>
      </c>
      <c r="IC43" s="17">
        <v>47.67127</v>
      </c>
      <c r="ID43" s="17">
        <v>47.67127</v>
      </c>
      <c r="IE43" s="17">
        <v>-0.17127000000000001</v>
      </c>
      <c r="IF43" s="17"/>
      <c r="IG43" s="17"/>
      <c r="IH43" s="17"/>
      <c r="II43" s="17">
        <v>0</v>
      </c>
      <c r="IJ43" s="17"/>
      <c r="IK43" s="17"/>
      <c r="IL43" s="17"/>
      <c r="IM43" s="17">
        <v>0</v>
      </c>
      <c r="IN43" s="17">
        <v>0</v>
      </c>
      <c r="IO43" s="17"/>
      <c r="IP43" s="17">
        <v>0</v>
      </c>
      <c r="IQ43" s="17">
        <v>0</v>
      </c>
      <c r="IR43" s="17"/>
      <c r="IS43" s="17"/>
      <c r="IT43" s="17"/>
      <c r="IU43" s="17">
        <v>0</v>
      </c>
      <c r="IV43" s="17"/>
      <c r="IW43" s="17"/>
      <c r="IX43" s="17"/>
      <c r="IY43" s="17">
        <v>0</v>
      </c>
      <c r="IZ43" s="17"/>
      <c r="JA43" s="17"/>
      <c r="JB43" s="17"/>
      <c r="JC43" s="17">
        <v>0</v>
      </c>
      <c r="JD43" s="17">
        <v>23</v>
      </c>
      <c r="JE43" s="17">
        <v>0</v>
      </c>
      <c r="JF43" s="17">
        <v>0</v>
      </c>
      <c r="JG43" s="17">
        <v>23</v>
      </c>
      <c r="JH43" s="17"/>
      <c r="JI43" s="17"/>
      <c r="JJ43" s="17"/>
      <c r="JK43" s="17">
        <v>0</v>
      </c>
      <c r="JL43" s="17">
        <v>159.4</v>
      </c>
      <c r="JM43" s="17">
        <v>150.66667000000001</v>
      </c>
      <c r="JN43" s="17">
        <v>150.66667000000001</v>
      </c>
      <c r="JO43" s="17">
        <v>8.7333300000000005</v>
      </c>
      <c r="JP43" s="17">
        <v>0</v>
      </c>
      <c r="JQ43" s="17">
        <v>0</v>
      </c>
      <c r="JR43" s="17">
        <v>0</v>
      </c>
      <c r="JS43" s="17">
        <v>0</v>
      </c>
      <c r="JT43" s="17">
        <v>66.099999999999994</v>
      </c>
      <c r="JU43" s="17">
        <v>75.333330000000004</v>
      </c>
      <c r="JV43" s="17">
        <v>75.333330000000004</v>
      </c>
      <c r="JW43" s="17">
        <v>-9.2333300000000005</v>
      </c>
      <c r="JX43" s="17">
        <v>0</v>
      </c>
      <c r="JY43" s="17">
        <v>0</v>
      </c>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3.5</v>
      </c>
      <c r="LE43" s="17">
        <v>3.9931199999999998</v>
      </c>
      <c r="LF43" s="17">
        <v>3.9931199999999998</v>
      </c>
      <c r="LG43" s="17">
        <v>-0.49312</v>
      </c>
      <c r="LH43" s="17">
        <v>264.39999999999998</v>
      </c>
      <c r="LI43" s="17">
        <v>271.12195000000003</v>
      </c>
      <c r="LJ43" s="17">
        <v>271.12195000000003</v>
      </c>
      <c r="LK43" s="17">
        <v>-6.7219499999999996</v>
      </c>
      <c r="LL43" s="17">
        <v>119.7</v>
      </c>
      <c r="LM43" s="17">
        <v>133.67995999999999</v>
      </c>
      <c r="LN43" s="17">
        <v>133.67995999999999</v>
      </c>
      <c r="LO43" s="17">
        <v>-13.97996</v>
      </c>
      <c r="LP43" s="17"/>
      <c r="LQ43" s="17"/>
      <c r="LR43" s="17"/>
      <c r="LS43" s="17">
        <v>0</v>
      </c>
      <c r="LT43" s="17">
        <v>77.3</v>
      </c>
      <c r="LU43" s="17">
        <v>78.567999999999998</v>
      </c>
      <c r="LV43" s="17">
        <v>78.567999999999998</v>
      </c>
      <c r="LW43" s="17">
        <v>-1.268</v>
      </c>
      <c r="LX43" s="17">
        <v>29.9</v>
      </c>
      <c r="LY43" s="17">
        <v>30.097560000000001</v>
      </c>
      <c r="LZ43" s="17">
        <v>30.097560000000001</v>
      </c>
      <c r="MA43" s="17">
        <v>-0.19756000000000001</v>
      </c>
      <c r="MB43" s="17"/>
      <c r="MC43" s="17"/>
      <c r="MD43" s="17"/>
      <c r="ME43" s="17">
        <v>0</v>
      </c>
      <c r="MF43" s="17"/>
      <c r="MG43" s="17"/>
      <c r="MH43" s="17"/>
      <c r="MI43" s="17">
        <v>0</v>
      </c>
      <c r="MJ43" s="17"/>
      <c r="MK43" s="17"/>
      <c r="ML43" s="17"/>
      <c r="MM43" s="17">
        <v>0</v>
      </c>
      <c r="MN43" s="17">
        <v>144.4</v>
      </c>
      <c r="MO43" s="17">
        <v>146.66612000000001</v>
      </c>
      <c r="MP43" s="17">
        <v>146.66612000000001</v>
      </c>
      <c r="MQ43" s="17">
        <v>-2.2661199999999999</v>
      </c>
      <c r="MR43" s="17">
        <v>145.19999999999999</v>
      </c>
      <c r="MS43" s="17">
        <v>146.66612000000001</v>
      </c>
      <c r="MT43" s="17">
        <v>146.66612000000001</v>
      </c>
      <c r="MU43" s="17">
        <v>-1.4661200000000001</v>
      </c>
      <c r="MV43" s="17">
        <v>148.1</v>
      </c>
      <c r="MW43" s="17">
        <v>146.66612000000001</v>
      </c>
      <c r="MX43" s="17">
        <v>146.66612000000001</v>
      </c>
      <c r="MY43" s="17">
        <v>1.43388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66</v>
      </c>
      <c r="OG43" s="17">
        <v>108.709</v>
      </c>
      <c r="OH43" s="17">
        <v>108.709</v>
      </c>
      <c r="OI43" s="17">
        <v>-42.709000000000003</v>
      </c>
      <c r="OJ43" s="17">
        <v>0</v>
      </c>
      <c r="OK43" s="17"/>
      <c r="OL43" s="17">
        <v>6.9000000000000006E-2</v>
      </c>
      <c r="OM43" s="17">
        <v>-6.9000000000000006E-2</v>
      </c>
      <c r="ON43" s="17">
        <v>6.5</v>
      </c>
      <c r="OO43" s="17">
        <v>5.2</v>
      </c>
      <c r="OP43" s="17">
        <v>7.65</v>
      </c>
      <c r="OQ43" s="17">
        <v>-1.1499999999999999</v>
      </c>
      <c r="OR43" s="17">
        <v>0</v>
      </c>
      <c r="OS43" s="17"/>
      <c r="OT43" s="17">
        <v>0</v>
      </c>
      <c r="OU43" s="17">
        <v>0</v>
      </c>
      <c r="OV43" s="17">
        <v>20</v>
      </c>
      <c r="OW43" s="17">
        <v>20</v>
      </c>
      <c r="OX43" s="17">
        <v>17.560980000000001</v>
      </c>
      <c r="OY43" s="17">
        <v>2.4390200000000002</v>
      </c>
      <c r="OZ43" s="17">
        <v>9.9</v>
      </c>
      <c r="PA43" s="17">
        <v>9.9830000000000005</v>
      </c>
      <c r="PB43" s="17">
        <v>9.9830000000000005</v>
      </c>
      <c r="PC43" s="17">
        <v>-8.3000000000000004E-2</v>
      </c>
      <c r="PD43" s="17">
        <v>5.5</v>
      </c>
      <c r="PE43" s="17">
        <v>5.67</v>
      </c>
      <c r="PF43" s="17">
        <v>5.67</v>
      </c>
      <c r="PG43" s="17">
        <v>-0.17</v>
      </c>
      <c r="PH43" s="17">
        <v>1.2</v>
      </c>
      <c r="PI43" s="17">
        <v>1</v>
      </c>
      <c r="PJ43" s="17">
        <v>1</v>
      </c>
      <c r="PK43" s="17">
        <v>0.2</v>
      </c>
      <c r="PL43" s="17">
        <v>3.4</v>
      </c>
      <c r="PM43" s="17">
        <v>3.4</v>
      </c>
      <c r="PN43" s="17">
        <v>3.4</v>
      </c>
      <c r="PO43" s="17">
        <v>0</v>
      </c>
      <c r="PP43" s="17">
        <v>5</v>
      </c>
      <c r="PQ43" s="17">
        <v>5</v>
      </c>
      <c r="PR43" s="17">
        <v>5</v>
      </c>
      <c r="PS43" s="17">
        <v>0</v>
      </c>
      <c r="PT43" s="17">
        <v>20.059999999999999</v>
      </c>
      <c r="PU43" s="17"/>
      <c r="PV43" s="17">
        <v>19.5122</v>
      </c>
      <c r="PW43" s="17">
        <v>0.54779999999999995</v>
      </c>
      <c r="PX43" s="17">
        <v>15.3</v>
      </c>
      <c r="PY43" s="17">
        <v>14</v>
      </c>
      <c r="PZ43" s="17">
        <v>19.5122</v>
      </c>
      <c r="QA43" s="17">
        <v>-4.2122000000000002</v>
      </c>
      <c r="QB43" s="17">
        <v>18.8</v>
      </c>
      <c r="QC43" s="17">
        <v>17.560980000000001</v>
      </c>
      <c r="QD43" s="17">
        <v>17.560980000000001</v>
      </c>
      <c r="QE43" s="17">
        <v>1.23902</v>
      </c>
      <c r="QF43" s="17">
        <v>3.5</v>
      </c>
      <c r="QG43" s="17">
        <v>3.5</v>
      </c>
      <c r="QH43" s="17">
        <v>3.5</v>
      </c>
      <c r="QI43" s="17">
        <v>0</v>
      </c>
      <c r="QJ43" s="17">
        <v>18.399999999999999</v>
      </c>
      <c r="QK43" s="17">
        <v>18.048780000000001</v>
      </c>
      <c r="QL43" s="17">
        <v>18.048780000000001</v>
      </c>
      <c r="QM43" s="17">
        <v>0.35121999999999998</v>
      </c>
      <c r="QN43" s="17">
        <v>0</v>
      </c>
      <c r="QO43" s="17"/>
      <c r="QP43" s="17">
        <v>0</v>
      </c>
      <c r="QQ43" s="17">
        <v>0</v>
      </c>
      <c r="QR43" s="17">
        <v>0</v>
      </c>
      <c r="QS43" s="17"/>
      <c r="QT43" s="17">
        <v>0.58199999999999996</v>
      </c>
      <c r="QU43" s="17">
        <v>-0.58199999999999996</v>
      </c>
      <c r="QV43" s="17">
        <v>18.399999999999999</v>
      </c>
      <c r="QW43" s="17">
        <v>24.7</v>
      </c>
      <c r="QX43" s="17">
        <v>22.896999999999998</v>
      </c>
      <c r="QY43" s="17">
        <v>-4.4969999999999999</v>
      </c>
      <c r="QZ43" s="17">
        <v>61.4</v>
      </c>
      <c r="RA43" s="17">
        <v>78.7</v>
      </c>
      <c r="RB43" s="17">
        <v>75.92</v>
      </c>
      <c r="RC43" s="17">
        <v>-14.52</v>
      </c>
      <c r="RD43" s="17"/>
      <c r="RE43" s="17"/>
      <c r="RF43" s="17"/>
      <c r="RG43" s="17">
        <v>0</v>
      </c>
      <c r="RH43" s="17"/>
      <c r="RI43" s="17"/>
      <c r="RJ43" s="17"/>
      <c r="RK43" s="17">
        <v>0</v>
      </c>
      <c r="RL43" s="17"/>
      <c r="RM43" s="17"/>
      <c r="RN43" s="17"/>
      <c r="RO43" s="17">
        <v>0</v>
      </c>
      <c r="RP43" s="17"/>
      <c r="RQ43" s="17"/>
      <c r="RR43" s="17"/>
      <c r="RS43" s="17">
        <v>0</v>
      </c>
      <c r="RT43" s="17">
        <v>0</v>
      </c>
      <c r="RU43" s="17"/>
      <c r="RV43" s="17">
        <v>0</v>
      </c>
      <c r="RW43" s="17">
        <v>0</v>
      </c>
      <c r="RX43" s="17">
        <v>3.4</v>
      </c>
      <c r="RY43" s="17">
        <v>3.2490000000000001</v>
      </c>
      <c r="RZ43" s="17">
        <v>3.2490000000000001</v>
      </c>
      <c r="SA43" s="17">
        <v>0.151</v>
      </c>
      <c r="SB43" s="17">
        <v>20.2</v>
      </c>
      <c r="SC43" s="17">
        <v>19.869240000000001</v>
      </c>
      <c r="SD43" s="17">
        <v>19.869240000000001</v>
      </c>
      <c r="SE43" s="17">
        <v>0.33076</v>
      </c>
      <c r="SF43" s="17">
        <v>3.08</v>
      </c>
      <c r="SG43" s="17">
        <v>2</v>
      </c>
      <c r="SH43" s="17">
        <v>2</v>
      </c>
      <c r="SI43" s="17">
        <v>1.08</v>
      </c>
      <c r="SJ43" s="17"/>
      <c r="SK43" s="17"/>
      <c r="SL43" s="17">
        <v>0.7</v>
      </c>
      <c r="SM43" s="17">
        <v>-0.7</v>
      </c>
      <c r="SN43" s="17">
        <v>19.8</v>
      </c>
      <c r="SO43" s="17">
        <v>19.121949999999998</v>
      </c>
      <c r="SP43" s="17">
        <v>19.121949999999998</v>
      </c>
      <c r="SQ43" s="17">
        <v>0.67805000000000004</v>
      </c>
      <c r="SR43" s="17">
        <v>12.8</v>
      </c>
      <c r="SS43" s="17">
        <v>12.7</v>
      </c>
      <c r="ST43" s="17">
        <v>12.7</v>
      </c>
      <c r="SU43" s="17">
        <v>0.1</v>
      </c>
      <c r="SV43" s="17">
        <v>16.3</v>
      </c>
      <c r="SW43" s="17">
        <v>16</v>
      </c>
      <c r="SX43" s="17">
        <v>17.560980000000001</v>
      </c>
      <c r="SY43" s="17">
        <v>-1.26098</v>
      </c>
      <c r="SZ43" s="17">
        <v>20.2</v>
      </c>
      <c r="TA43" s="17">
        <v>19.5122</v>
      </c>
      <c r="TB43" s="17">
        <v>19.5122</v>
      </c>
      <c r="TC43" s="17">
        <v>0.68779999999999997</v>
      </c>
      <c r="TD43" s="17">
        <v>20</v>
      </c>
      <c r="TE43" s="17">
        <v>19.317070000000001</v>
      </c>
      <c r="TF43" s="17">
        <v>19.317070000000001</v>
      </c>
      <c r="TG43" s="17">
        <v>0.68293000000000004</v>
      </c>
      <c r="TH43" s="17">
        <v>10.9</v>
      </c>
      <c r="TI43" s="17">
        <v>17.7</v>
      </c>
      <c r="TJ43" s="17">
        <v>17.922999999999998</v>
      </c>
      <c r="TK43" s="17">
        <v>-7.0229999999999997</v>
      </c>
      <c r="TL43" s="17">
        <v>78.400000000000006</v>
      </c>
      <c r="TM43" s="17">
        <v>68.897999999999996</v>
      </c>
      <c r="TN43" s="17">
        <v>68.897999999999996</v>
      </c>
      <c r="TO43" s="17">
        <v>9.5020000000000007</v>
      </c>
      <c r="TP43" s="17">
        <v>0</v>
      </c>
      <c r="TQ43" s="17"/>
      <c r="TR43" s="17">
        <v>1.7000000000000001E-2</v>
      </c>
      <c r="TS43" s="17">
        <v>-1.7000000000000001E-2</v>
      </c>
      <c r="TT43" s="17">
        <v>109.1</v>
      </c>
      <c r="TU43" s="17">
        <v>100</v>
      </c>
      <c r="TV43" s="17">
        <v>81.043999999999997</v>
      </c>
      <c r="TW43" s="17">
        <v>28.056000000000001</v>
      </c>
      <c r="TX43" s="17">
        <v>101</v>
      </c>
      <c r="TY43" s="17">
        <v>108.1</v>
      </c>
      <c r="TZ43" s="17">
        <v>87.665000000000006</v>
      </c>
      <c r="UA43" s="17">
        <v>13.335000000000001</v>
      </c>
      <c r="UB43" s="17">
        <v>17.100000000000001</v>
      </c>
      <c r="UC43" s="17">
        <v>9.6</v>
      </c>
      <c r="UD43" s="17">
        <v>8.8290000000000006</v>
      </c>
      <c r="UE43" s="17">
        <v>8.2710000000000008</v>
      </c>
      <c r="UF43" s="17">
        <v>13.6</v>
      </c>
      <c r="UG43" s="17">
        <v>8.1999999999999993</v>
      </c>
      <c r="UH43" s="17">
        <v>7.9619999999999997</v>
      </c>
      <c r="UI43" s="17">
        <v>5.6379999999999999</v>
      </c>
      <c r="UJ43" s="17">
        <v>20.9</v>
      </c>
      <c r="UK43" s="17">
        <v>19.5122</v>
      </c>
      <c r="UL43" s="17">
        <v>19.5122</v>
      </c>
      <c r="UM43" s="17">
        <v>1.3877999999999999</v>
      </c>
      <c r="UN43" s="17">
        <v>7.3</v>
      </c>
      <c r="UO43" s="17">
        <v>8</v>
      </c>
      <c r="UP43" s="17">
        <v>8</v>
      </c>
      <c r="UQ43" s="17">
        <v>-0.7</v>
      </c>
      <c r="UR43" s="17">
        <v>7.7</v>
      </c>
      <c r="US43" s="17">
        <v>7.9</v>
      </c>
      <c r="UT43" s="17">
        <v>7.9</v>
      </c>
      <c r="UU43" s="17">
        <v>-0.2</v>
      </c>
      <c r="UV43" s="17">
        <v>20.399999999999999</v>
      </c>
      <c r="UW43" s="17">
        <v>19.5122</v>
      </c>
      <c r="UX43" s="17">
        <v>19.5122</v>
      </c>
      <c r="UY43" s="17">
        <v>0.88780000000000003</v>
      </c>
      <c r="UZ43" s="17">
        <v>20.399999999999999</v>
      </c>
      <c r="VA43" s="17">
        <v>19.5122</v>
      </c>
      <c r="VB43" s="17">
        <v>19.5122</v>
      </c>
      <c r="VC43" s="17">
        <v>0.88780000000000003</v>
      </c>
      <c r="VD43" s="17">
        <v>20.2</v>
      </c>
      <c r="VE43" s="17">
        <v>19.5122</v>
      </c>
      <c r="VF43" s="17">
        <v>19.5122</v>
      </c>
      <c r="VG43" s="17">
        <v>0.68779999999999997</v>
      </c>
      <c r="VH43" s="17">
        <v>6</v>
      </c>
      <c r="VI43" s="17">
        <v>4.5999999999999996</v>
      </c>
      <c r="VJ43" s="17">
        <v>6.306</v>
      </c>
      <c r="VK43" s="17">
        <v>-0.30599999999999999</v>
      </c>
      <c r="VL43" s="17">
        <v>0</v>
      </c>
      <c r="VM43" s="17"/>
      <c r="VN43" s="17">
        <v>6.22</v>
      </c>
      <c r="VO43" s="17">
        <v>-6.22</v>
      </c>
      <c r="VP43" s="17">
        <v>0</v>
      </c>
      <c r="VQ43" s="17"/>
      <c r="VR43" s="17">
        <v>0.217</v>
      </c>
      <c r="VS43" s="17">
        <v>-0.217</v>
      </c>
      <c r="VT43" s="17">
        <v>0</v>
      </c>
      <c r="VU43" s="17"/>
      <c r="VV43" s="17">
        <v>0.16500000000000001</v>
      </c>
      <c r="VW43" s="17">
        <v>-0.16500000000000001</v>
      </c>
      <c r="VX43" s="17">
        <v>0.6</v>
      </c>
      <c r="VY43" s="17">
        <v>0.6</v>
      </c>
      <c r="VZ43" s="17">
        <v>0.6</v>
      </c>
      <c r="WA43" s="17">
        <v>0</v>
      </c>
      <c r="WB43" s="17">
        <v>128</v>
      </c>
      <c r="WC43" s="17">
        <v>125.3</v>
      </c>
      <c r="WD43" s="17">
        <v>127</v>
      </c>
      <c r="WE43" s="17">
        <v>1</v>
      </c>
      <c r="WF43" s="17">
        <v>62.6</v>
      </c>
      <c r="WG43" s="17">
        <v>66.599999999999994</v>
      </c>
      <c r="WH43" s="17">
        <v>112</v>
      </c>
      <c r="WI43" s="17">
        <v>-49.4</v>
      </c>
      <c r="WJ43" s="17">
        <v>0</v>
      </c>
      <c r="WK43" s="17"/>
      <c r="WL43" s="17">
        <v>0.106</v>
      </c>
      <c r="WM43" s="17">
        <v>-0.106</v>
      </c>
      <c r="WN43" s="17">
        <v>0</v>
      </c>
      <c r="WO43" s="17"/>
      <c r="WP43" s="17">
        <v>0</v>
      </c>
      <c r="WQ43" s="17">
        <v>0</v>
      </c>
      <c r="WR43" s="17">
        <v>0</v>
      </c>
      <c r="WS43" s="17">
        <v>9.6</v>
      </c>
      <c r="WT43" s="17">
        <v>9.6</v>
      </c>
      <c r="WU43" s="17">
        <v>-9.6</v>
      </c>
      <c r="WV43" s="17">
        <v>20</v>
      </c>
      <c r="WW43" s="17">
        <v>19.317070000000001</v>
      </c>
      <c r="WX43" s="17">
        <v>19.317070000000001</v>
      </c>
      <c r="WY43" s="17">
        <v>0.68293000000000004</v>
      </c>
      <c r="WZ43" s="17">
        <v>9.6</v>
      </c>
      <c r="XA43" s="17">
        <v>9</v>
      </c>
      <c r="XB43" s="17">
        <v>10.8</v>
      </c>
      <c r="XC43" s="17">
        <v>-1.2</v>
      </c>
      <c r="XD43" s="17"/>
      <c r="XE43" s="17"/>
      <c r="XF43" s="17"/>
      <c r="XG43" s="17">
        <v>0</v>
      </c>
      <c r="XH43" s="17"/>
      <c r="XI43" s="17"/>
      <c r="XJ43" s="17"/>
      <c r="XK43" s="17">
        <v>0</v>
      </c>
      <c r="XL43" s="17">
        <v>17</v>
      </c>
      <c r="XM43" s="17">
        <v>16</v>
      </c>
      <c r="XN43" s="17">
        <v>14</v>
      </c>
      <c r="XO43" s="17">
        <v>3</v>
      </c>
      <c r="XP43" s="17"/>
      <c r="XQ43" s="17"/>
      <c r="XR43" s="17"/>
      <c r="XS43" s="17">
        <v>0</v>
      </c>
      <c r="XT43" s="17"/>
      <c r="XU43" s="17"/>
      <c r="XV43" s="17"/>
      <c r="XW43" s="17">
        <v>0</v>
      </c>
    </row>
    <row r="44" spans="1:647" ht="24" customHeight="1" x14ac:dyDescent="0.35">
      <c r="A44" s="1"/>
      <c r="B44" s="16" t="s">
        <v>68</v>
      </c>
      <c r="C44" s="16" t="s">
        <v>846</v>
      </c>
      <c r="D44" s="17"/>
      <c r="E44" s="17"/>
      <c r="F44" s="17"/>
      <c r="G44" s="17">
        <v>0</v>
      </c>
      <c r="H44" s="17"/>
      <c r="I44" s="17"/>
      <c r="J44" s="17"/>
      <c r="K44" s="17">
        <v>0</v>
      </c>
      <c r="L44" s="17"/>
      <c r="M44" s="17"/>
      <c r="N44" s="17"/>
      <c r="O44" s="17">
        <v>0</v>
      </c>
      <c r="P44" s="17">
        <v>648.6</v>
      </c>
      <c r="Q44" s="17">
        <v>646.79789000000005</v>
      </c>
      <c r="R44" s="17">
        <v>646.79789000000005</v>
      </c>
      <c r="S44" s="17">
        <v>1.8021100000000001</v>
      </c>
      <c r="T44" s="17">
        <v>216.5</v>
      </c>
      <c r="U44" s="17">
        <v>211.44126</v>
      </c>
      <c r="V44" s="17">
        <v>211.44126</v>
      </c>
      <c r="W44" s="17">
        <v>5.0587400000000002</v>
      </c>
      <c r="X44" s="17"/>
      <c r="Y44" s="17"/>
      <c r="Z44" s="17"/>
      <c r="AA44" s="17">
        <v>0</v>
      </c>
      <c r="AB44" s="17"/>
      <c r="AC44" s="17"/>
      <c r="AD44" s="17"/>
      <c r="AE44" s="17">
        <v>0</v>
      </c>
      <c r="AF44" s="17">
        <v>90.8</v>
      </c>
      <c r="AG44" s="17">
        <v>92.226339999999993</v>
      </c>
      <c r="AH44" s="17">
        <v>92.226339999999993</v>
      </c>
      <c r="AI44" s="17">
        <v>-1.4263399999999999</v>
      </c>
      <c r="AJ44" s="17">
        <v>170.7</v>
      </c>
      <c r="AK44" s="17">
        <v>235.84763000000001</v>
      </c>
      <c r="AL44" s="17">
        <v>235.84763000000001</v>
      </c>
      <c r="AM44" s="17">
        <v>-65.147630000000007</v>
      </c>
      <c r="AN44" s="17">
        <v>25.9</v>
      </c>
      <c r="AO44" s="17">
        <v>27.692309999999999</v>
      </c>
      <c r="AP44" s="17">
        <v>27.692309999999999</v>
      </c>
      <c r="AQ44" s="17">
        <v>-1.7923100000000001</v>
      </c>
      <c r="AR44" s="17"/>
      <c r="AS44" s="17"/>
      <c r="AT44" s="17"/>
      <c r="AU44" s="17">
        <v>0</v>
      </c>
      <c r="AV44" s="17">
        <v>155.80000000000001</v>
      </c>
      <c r="AW44" s="17">
        <v>125.72499999999999</v>
      </c>
      <c r="AX44" s="17">
        <v>125.72499999999999</v>
      </c>
      <c r="AY44" s="17">
        <v>30.074999999999999</v>
      </c>
      <c r="AZ44" s="17">
        <v>156.1</v>
      </c>
      <c r="BA44" s="17">
        <v>125.72499999999999</v>
      </c>
      <c r="BB44" s="17">
        <v>125.72499999999999</v>
      </c>
      <c r="BC44" s="17">
        <v>30.375</v>
      </c>
      <c r="BD44" s="17">
        <v>155.9</v>
      </c>
      <c r="BE44" s="17">
        <v>125.72499999999999</v>
      </c>
      <c r="BF44" s="17">
        <v>125.72499999999999</v>
      </c>
      <c r="BG44" s="17">
        <v>30.175000000000001</v>
      </c>
      <c r="BH44" s="17">
        <v>250.9</v>
      </c>
      <c r="BI44" s="17">
        <v>188.58750000000001</v>
      </c>
      <c r="BJ44" s="17">
        <v>188.58750000000001</v>
      </c>
      <c r="BK44" s="17">
        <v>62.3125</v>
      </c>
      <c r="BL44" s="17">
        <v>205.3</v>
      </c>
      <c r="BM44" s="17">
        <v>195.12200999999999</v>
      </c>
      <c r="BN44" s="17">
        <v>195.12200999999999</v>
      </c>
      <c r="BO44" s="17">
        <v>10.177989999999999</v>
      </c>
      <c r="BP44" s="17">
        <v>109.3</v>
      </c>
      <c r="BQ44" s="17">
        <v>97.561000000000007</v>
      </c>
      <c r="BR44" s="17">
        <v>97.561000000000007</v>
      </c>
      <c r="BS44" s="17">
        <v>11.739000000000001</v>
      </c>
      <c r="BT44" s="17">
        <v>563</v>
      </c>
      <c r="BU44" s="17">
        <v>568.29854</v>
      </c>
      <c r="BV44" s="17">
        <v>568.29854</v>
      </c>
      <c r="BW44" s="17">
        <v>-5.29854</v>
      </c>
      <c r="BX44" s="17">
        <v>10.4</v>
      </c>
      <c r="BY44" s="17">
        <v>10.35688</v>
      </c>
      <c r="BZ44" s="17">
        <v>5.4891500000000004</v>
      </c>
      <c r="CA44" s="17">
        <v>4.9108499999999999</v>
      </c>
      <c r="CB44" s="17"/>
      <c r="CC44" s="17"/>
      <c r="CD44" s="17"/>
      <c r="CE44" s="17">
        <v>0</v>
      </c>
      <c r="CF44" s="17"/>
      <c r="CG44" s="17"/>
      <c r="CH44" s="17"/>
      <c r="CI44" s="17">
        <v>0</v>
      </c>
      <c r="CJ44" s="17"/>
      <c r="CK44" s="17"/>
      <c r="CL44" s="17"/>
      <c r="CM44" s="17">
        <v>0</v>
      </c>
      <c r="CN44" s="17"/>
      <c r="CO44" s="17"/>
      <c r="CP44" s="17"/>
      <c r="CQ44" s="17">
        <v>0</v>
      </c>
      <c r="CR44" s="17">
        <v>164</v>
      </c>
      <c r="CS44" s="17">
        <v>164.70732000000001</v>
      </c>
      <c r="CT44" s="17">
        <v>164.70732000000001</v>
      </c>
      <c r="CU44" s="17">
        <v>-0.70731999999999995</v>
      </c>
      <c r="CV44" s="17">
        <v>7.4</v>
      </c>
      <c r="CW44" s="17">
        <v>7.1182800000000004</v>
      </c>
      <c r="CX44" s="17">
        <v>5.1346499999999997</v>
      </c>
      <c r="CY44" s="17">
        <v>2.2653500000000002</v>
      </c>
      <c r="CZ44" s="17">
        <v>3.7</v>
      </c>
      <c r="DA44" s="17">
        <v>3.9073199999999999</v>
      </c>
      <c r="DB44" s="17">
        <v>2.8184800000000001</v>
      </c>
      <c r="DC44" s="17">
        <v>0.88151999999999997</v>
      </c>
      <c r="DD44" s="17">
        <v>1.4</v>
      </c>
      <c r="DE44" s="17">
        <v>0</v>
      </c>
      <c r="DF44" s="17">
        <v>0</v>
      </c>
      <c r="DG44" s="17">
        <v>1.4</v>
      </c>
      <c r="DH44" s="17">
        <v>6.7</v>
      </c>
      <c r="DI44" s="17">
        <v>6.8787000000000003</v>
      </c>
      <c r="DJ44" s="17">
        <v>6.8787000000000003</v>
      </c>
      <c r="DK44" s="17">
        <v>-0.1787</v>
      </c>
      <c r="DL44" s="17">
        <v>11.1</v>
      </c>
      <c r="DM44" s="17">
        <v>8.1736000000000004</v>
      </c>
      <c r="DN44" s="17">
        <v>10.04786</v>
      </c>
      <c r="DO44" s="17">
        <v>1.0521400000000001</v>
      </c>
      <c r="DP44" s="17">
        <v>81.3</v>
      </c>
      <c r="DQ44" s="17">
        <v>44.764240000000001</v>
      </c>
      <c r="DR44" s="17">
        <v>55.028970000000001</v>
      </c>
      <c r="DS44" s="17">
        <v>26.27103</v>
      </c>
      <c r="DT44" s="17">
        <v>5.7</v>
      </c>
      <c r="DU44" s="17">
        <v>4.7632000000000003</v>
      </c>
      <c r="DV44" s="17">
        <v>5.8554300000000001</v>
      </c>
      <c r="DW44" s="17">
        <v>-0.15543000000000001</v>
      </c>
      <c r="DX44" s="17"/>
      <c r="DY44" s="17"/>
      <c r="DZ44" s="17"/>
      <c r="EA44" s="17">
        <v>0</v>
      </c>
      <c r="EB44" s="17"/>
      <c r="EC44" s="17"/>
      <c r="ED44" s="17"/>
      <c r="EE44" s="17">
        <v>0</v>
      </c>
      <c r="EF44" s="17"/>
      <c r="EG44" s="17"/>
      <c r="EH44" s="17"/>
      <c r="EI44" s="17">
        <v>0</v>
      </c>
      <c r="EJ44" s="17">
        <v>111.1</v>
      </c>
      <c r="EK44" s="17">
        <v>112.90537</v>
      </c>
      <c r="EL44" s="17">
        <v>112.90537</v>
      </c>
      <c r="EM44" s="17">
        <v>-1.8053699999999999</v>
      </c>
      <c r="EN44" s="17">
        <v>221.7</v>
      </c>
      <c r="EO44" s="17">
        <v>221.30108000000001</v>
      </c>
      <c r="EP44" s="17">
        <v>221.25516999999999</v>
      </c>
      <c r="EQ44" s="17">
        <v>0.44483</v>
      </c>
      <c r="ER44" s="17"/>
      <c r="ES44" s="17"/>
      <c r="ET44" s="17"/>
      <c r="EU44" s="17">
        <v>0</v>
      </c>
      <c r="EV44" s="17"/>
      <c r="EW44" s="17"/>
      <c r="EX44" s="17"/>
      <c r="EY44" s="17">
        <v>0</v>
      </c>
      <c r="EZ44" s="17"/>
      <c r="FA44" s="17"/>
      <c r="FB44" s="17"/>
      <c r="FC44" s="17">
        <v>0</v>
      </c>
      <c r="FD44" s="17">
        <v>6.5</v>
      </c>
      <c r="FE44" s="17">
        <v>6.39</v>
      </c>
      <c r="FF44" s="17">
        <v>6.39</v>
      </c>
      <c r="FG44" s="17">
        <v>0.11</v>
      </c>
      <c r="FH44" s="17">
        <v>229</v>
      </c>
      <c r="FI44" s="17">
        <v>229.57073</v>
      </c>
      <c r="FJ44" s="17">
        <v>229.57073</v>
      </c>
      <c r="FK44" s="17">
        <v>-0.57072999999999996</v>
      </c>
      <c r="FL44" s="17">
        <v>81</v>
      </c>
      <c r="FM44" s="17">
        <v>79.38167</v>
      </c>
      <c r="FN44" s="17">
        <v>79.38167</v>
      </c>
      <c r="FO44" s="17">
        <v>1.61833</v>
      </c>
      <c r="FP44" s="17">
        <v>149.30000000000001</v>
      </c>
      <c r="FQ44" s="17">
        <v>151.173</v>
      </c>
      <c r="FR44" s="17">
        <v>151.173</v>
      </c>
      <c r="FS44" s="17">
        <v>-1.873</v>
      </c>
      <c r="FT44" s="17">
        <v>42.3</v>
      </c>
      <c r="FU44" s="17">
        <v>41.498959999999997</v>
      </c>
      <c r="FV44" s="17">
        <v>41.498959999999997</v>
      </c>
      <c r="FW44" s="17">
        <v>0.80103999999999997</v>
      </c>
      <c r="FX44" s="17">
        <v>0</v>
      </c>
      <c r="FY44" s="17">
        <v>0</v>
      </c>
      <c r="FZ44" s="17">
        <v>0</v>
      </c>
      <c r="GA44" s="17">
        <v>0</v>
      </c>
      <c r="GB44" s="17">
        <v>19.7</v>
      </c>
      <c r="GC44" s="17">
        <v>19.121949999999998</v>
      </c>
      <c r="GD44" s="17">
        <v>19.121949999999998</v>
      </c>
      <c r="GE44" s="17">
        <v>0.57804999999999995</v>
      </c>
      <c r="GF44" s="17">
        <v>88.6</v>
      </c>
      <c r="GG44" s="17">
        <v>87.657560000000004</v>
      </c>
      <c r="GH44" s="17">
        <v>87.657560000000004</v>
      </c>
      <c r="GI44" s="17">
        <v>0.94244000000000006</v>
      </c>
      <c r="GJ44" s="17">
        <v>180.7</v>
      </c>
      <c r="GK44" s="17">
        <v>167.40643</v>
      </c>
      <c r="GL44" s="17">
        <v>181.66672</v>
      </c>
      <c r="GM44" s="17">
        <v>-0.96672000000000002</v>
      </c>
      <c r="GN44" s="17">
        <v>181.7</v>
      </c>
      <c r="GO44" s="17">
        <v>167.40643</v>
      </c>
      <c r="GP44" s="17">
        <v>181.66672</v>
      </c>
      <c r="GQ44" s="17">
        <v>3.3279999999999997E-2</v>
      </c>
      <c r="GR44" s="17">
        <v>183.9</v>
      </c>
      <c r="GS44" s="17">
        <v>167.40643</v>
      </c>
      <c r="GT44" s="17">
        <v>181.66672</v>
      </c>
      <c r="GU44" s="17">
        <v>2.2332800000000002</v>
      </c>
      <c r="GV44" s="17">
        <v>109.4</v>
      </c>
      <c r="GW44" s="17">
        <v>110.91316999999999</v>
      </c>
      <c r="GX44" s="17">
        <v>110.91316999999999</v>
      </c>
      <c r="GY44" s="17">
        <v>-1.5131699999999999</v>
      </c>
      <c r="GZ44" s="17">
        <v>8.1999999999999993</v>
      </c>
      <c r="HA44" s="17"/>
      <c r="HB44" s="17">
        <v>9.09</v>
      </c>
      <c r="HC44" s="17">
        <v>-0.89</v>
      </c>
      <c r="HD44" s="17">
        <v>9</v>
      </c>
      <c r="HE44" s="17">
        <v>9.0964100000000006</v>
      </c>
      <c r="HF44" s="17">
        <v>9.9490999999999996</v>
      </c>
      <c r="HG44" s="17">
        <v>-0.94910000000000005</v>
      </c>
      <c r="HH44" s="17">
        <v>47.3</v>
      </c>
      <c r="HI44" s="17">
        <v>47.26634</v>
      </c>
      <c r="HJ44" s="17">
        <v>47.26634</v>
      </c>
      <c r="HK44" s="17">
        <v>3.3660000000000002E-2</v>
      </c>
      <c r="HL44" s="17">
        <v>11.8</v>
      </c>
      <c r="HM44" s="17">
        <v>30</v>
      </c>
      <c r="HN44" s="17">
        <v>30</v>
      </c>
      <c r="HO44" s="17">
        <v>-18.2</v>
      </c>
      <c r="HP44" s="17">
        <v>3.7</v>
      </c>
      <c r="HQ44" s="17">
        <v>3.8872599999999999</v>
      </c>
      <c r="HR44" s="17">
        <v>3.8872599999999999</v>
      </c>
      <c r="HS44" s="17">
        <v>-0.18726000000000001</v>
      </c>
      <c r="HT44" s="17">
        <v>38.1</v>
      </c>
      <c r="HU44" s="17">
        <v>33.323279999999997</v>
      </c>
      <c r="HV44" s="17">
        <v>33.323279999999997</v>
      </c>
      <c r="HW44" s="17">
        <v>4.7767200000000001</v>
      </c>
      <c r="HX44" s="17">
        <v>174.4</v>
      </c>
      <c r="HY44" s="17">
        <v>171.54185000000001</v>
      </c>
      <c r="HZ44" s="17">
        <v>171.54185000000001</v>
      </c>
      <c r="IA44" s="17">
        <v>2.8581500000000002</v>
      </c>
      <c r="IB44" s="17">
        <v>47.8</v>
      </c>
      <c r="IC44" s="17">
        <v>47.67127</v>
      </c>
      <c r="ID44" s="17">
        <v>47.67127</v>
      </c>
      <c r="IE44" s="17">
        <v>0.12873000000000001</v>
      </c>
      <c r="IF44" s="17"/>
      <c r="IG44" s="17"/>
      <c r="IH44" s="17"/>
      <c r="II44" s="17">
        <v>0</v>
      </c>
      <c r="IJ44" s="17"/>
      <c r="IK44" s="17"/>
      <c r="IL44" s="17"/>
      <c r="IM44" s="17">
        <v>0</v>
      </c>
      <c r="IN44" s="17">
        <v>0</v>
      </c>
      <c r="IO44" s="17"/>
      <c r="IP44" s="17">
        <v>0</v>
      </c>
      <c r="IQ44" s="17">
        <v>0</v>
      </c>
      <c r="IR44" s="17"/>
      <c r="IS44" s="17"/>
      <c r="IT44" s="17"/>
      <c r="IU44" s="17">
        <v>0</v>
      </c>
      <c r="IV44" s="17"/>
      <c r="IW44" s="17"/>
      <c r="IX44" s="17"/>
      <c r="IY44" s="17">
        <v>0</v>
      </c>
      <c r="IZ44" s="17"/>
      <c r="JA44" s="17"/>
      <c r="JB44" s="17"/>
      <c r="JC44" s="17">
        <v>0</v>
      </c>
      <c r="JD44" s="17">
        <v>42.8</v>
      </c>
      <c r="JE44" s="17">
        <v>88.815600000000003</v>
      </c>
      <c r="JF44" s="17">
        <v>88.815600000000003</v>
      </c>
      <c r="JG44" s="17">
        <v>-46.015599999999999</v>
      </c>
      <c r="JH44" s="17"/>
      <c r="JI44" s="17"/>
      <c r="JJ44" s="17"/>
      <c r="JK44" s="17">
        <v>0</v>
      </c>
      <c r="JL44" s="17">
        <v>173.4</v>
      </c>
      <c r="JM44" s="17">
        <v>150.66667000000001</v>
      </c>
      <c r="JN44" s="17">
        <v>150.66667000000001</v>
      </c>
      <c r="JO44" s="17">
        <v>22.733329999999999</v>
      </c>
      <c r="JP44" s="17">
        <v>0</v>
      </c>
      <c r="JQ44" s="17">
        <v>0</v>
      </c>
      <c r="JR44" s="17">
        <v>0</v>
      </c>
      <c r="JS44" s="17">
        <v>0</v>
      </c>
      <c r="JT44" s="17">
        <v>71.3</v>
      </c>
      <c r="JU44" s="17">
        <v>75.333330000000004</v>
      </c>
      <c r="JV44" s="17">
        <v>75.333330000000004</v>
      </c>
      <c r="JW44" s="17">
        <v>-4.0333300000000003</v>
      </c>
      <c r="JX44" s="17">
        <v>0</v>
      </c>
      <c r="JY44" s="17">
        <v>0</v>
      </c>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3.5</v>
      </c>
      <c r="LE44" s="17">
        <v>3.9931199999999998</v>
      </c>
      <c r="LF44" s="17">
        <v>3.9931199999999998</v>
      </c>
      <c r="LG44" s="17">
        <v>-0.49312</v>
      </c>
      <c r="LH44" s="17">
        <v>270.2</v>
      </c>
      <c r="LI44" s="17">
        <v>271.12195000000003</v>
      </c>
      <c r="LJ44" s="17">
        <v>271.12195000000003</v>
      </c>
      <c r="LK44" s="17">
        <v>-0.92195000000000005</v>
      </c>
      <c r="LL44" s="17">
        <v>121.4</v>
      </c>
      <c r="LM44" s="17">
        <v>133.67995999999999</v>
      </c>
      <c r="LN44" s="17">
        <v>133.67995999999999</v>
      </c>
      <c r="LO44" s="17">
        <v>-12.279960000000001</v>
      </c>
      <c r="LP44" s="17"/>
      <c r="LQ44" s="17"/>
      <c r="LR44" s="17"/>
      <c r="LS44" s="17">
        <v>0</v>
      </c>
      <c r="LT44" s="17">
        <v>79.599999999999994</v>
      </c>
      <c r="LU44" s="17">
        <v>78.567999999999998</v>
      </c>
      <c r="LV44" s="17">
        <v>78.567999999999998</v>
      </c>
      <c r="LW44" s="17">
        <v>1.032</v>
      </c>
      <c r="LX44" s="17">
        <v>30.2</v>
      </c>
      <c r="LY44" s="17">
        <v>30.097560000000001</v>
      </c>
      <c r="LZ44" s="17">
        <v>30.097560000000001</v>
      </c>
      <c r="MA44" s="17">
        <v>0.10244</v>
      </c>
      <c r="MB44" s="17"/>
      <c r="MC44" s="17"/>
      <c r="MD44" s="17"/>
      <c r="ME44" s="17">
        <v>0</v>
      </c>
      <c r="MF44" s="17"/>
      <c r="MG44" s="17"/>
      <c r="MH44" s="17"/>
      <c r="MI44" s="17">
        <v>0</v>
      </c>
      <c r="MJ44" s="17"/>
      <c r="MK44" s="17"/>
      <c r="ML44" s="17"/>
      <c r="MM44" s="17">
        <v>0</v>
      </c>
      <c r="MN44" s="17">
        <v>145.30000000000001</v>
      </c>
      <c r="MO44" s="17">
        <v>146.66612000000001</v>
      </c>
      <c r="MP44" s="17">
        <v>146.66612000000001</v>
      </c>
      <c r="MQ44" s="17">
        <v>-1.36612</v>
      </c>
      <c r="MR44" s="17">
        <v>146.30000000000001</v>
      </c>
      <c r="MS44" s="17">
        <v>146.66612000000001</v>
      </c>
      <c r="MT44" s="17">
        <v>146.66612000000001</v>
      </c>
      <c r="MU44" s="17">
        <v>-0.36612</v>
      </c>
      <c r="MV44" s="17">
        <v>148.9</v>
      </c>
      <c r="MW44" s="17">
        <v>146.66612000000001</v>
      </c>
      <c r="MX44" s="17">
        <v>146.66612000000001</v>
      </c>
      <c r="MY44" s="17">
        <v>2.2338800000000001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64.5</v>
      </c>
      <c r="OG44" s="17">
        <v>108.339</v>
      </c>
      <c r="OH44" s="17">
        <v>108.339</v>
      </c>
      <c r="OI44" s="17">
        <v>-43.838999999999999</v>
      </c>
      <c r="OJ44" s="17">
        <v>0</v>
      </c>
      <c r="OK44" s="17"/>
      <c r="OL44" s="17">
        <v>0</v>
      </c>
      <c r="OM44" s="17">
        <v>0</v>
      </c>
      <c r="ON44" s="17">
        <v>2.5</v>
      </c>
      <c r="OO44" s="17">
        <v>4.4000000000000004</v>
      </c>
      <c r="OP44" s="17">
        <v>6.3630000000000004</v>
      </c>
      <c r="OQ44" s="17">
        <v>-3.863</v>
      </c>
      <c r="OR44" s="17">
        <v>0</v>
      </c>
      <c r="OS44" s="17"/>
      <c r="OT44" s="17">
        <v>0</v>
      </c>
      <c r="OU44" s="17">
        <v>0</v>
      </c>
      <c r="OV44" s="17">
        <v>20</v>
      </c>
      <c r="OW44" s="17">
        <v>20</v>
      </c>
      <c r="OX44" s="17">
        <v>17.560980000000001</v>
      </c>
      <c r="OY44" s="17">
        <v>2.4390200000000002</v>
      </c>
      <c r="OZ44" s="17">
        <v>9.9</v>
      </c>
      <c r="PA44" s="17">
        <v>9.9830000000000005</v>
      </c>
      <c r="PB44" s="17">
        <v>9.9830000000000005</v>
      </c>
      <c r="PC44" s="17">
        <v>-8.3000000000000004E-2</v>
      </c>
      <c r="PD44" s="17">
        <v>5.6</v>
      </c>
      <c r="PE44" s="17">
        <v>5.67</v>
      </c>
      <c r="PF44" s="17">
        <v>5.67</v>
      </c>
      <c r="PG44" s="17">
        <v>-7.0000000000000007E-2</v>
      </c>
      <c r="PH44" s="17">
        <v>1.2</v>
      </c>
      <c r="PI44" s="17">
        <v>1</v>
      </c>
      <c r="PJ44" s="17">
        <v>1</v>
      </c>
      <c r="PK44" s="17">
        <v>0.2</v>
      </c>
      <c r="PL44" s="17">
        <v>3.4</v>
      </c>
      <c r="PM44" s="17">
        <v>3.4</v>
      </c>
      <c r="PN44" s="17">
        <v>3.4</v>
      </c>
      <c r="PO44" s="17">
        <v>0</v>
      </c>
      <c r="PP44" s="17">
        <v>5.2</v>
      </c>
      <c r="PQ44" s="17">
        <v>5</v>
      </c>
      <c r="PR44" s="17">
        <v>5</v>
      </c>
      <c r="PS44" s="17">
        <v>0.2</v>
      </c>
      <c r="PT44" s="17">
        <v>20.22</v>
      </c>
      <c r="PU44" s="17"/>
      <c r="PV44" s="17">
        <v>19.5122</v>
      </c>
      <c r="PW44" s="17">
        <v>0.70779999999999998</v>
      </c>
      <c r="PX44" s="17">
        <v>15.3</v>
      </c>
      <c r="PY44" s="17">
        <v>14</v>
      </c>
      <c r="PZ44" s="17">
        <v>19.5122</v>
      </c>
      <c r="QA44" s="17">
        <v>-4.2122000000000002</v>
      </c>
      <c r="QB44" s="17">
        <v>18.8</v>
      </c>
      <c r="QC44" s="17">
        <v>17.560980000000001</v>
      </c>
      <c r="QD44" s="17">
        <v>17.560980000000001</v>
      </c>
      <c r="QE44" s="17">
        <v>1.23902</v>
      </c>
      <c r="QF44" s="17">
        <v>3.5</v>
      </c>
      <c r="QG44" s="17">
        <v>3.5</v>
      </c>
      <c r="QH44" s="17">
        <v>3.5</v>
      </c>
      <c r="QI44" s="17">
        <v>0</v>
      </c>
      <c r="QJ44" s="17">
        <v>18.399999999999999</v>
      </c>
      <c r="QK44" s="17">
        <v>18.048780000000001</v>
      </c>
      <c r="QL44" s="17">
        <v>18.048780000000001</v>
      </c>
      <c r="QM44" s="17">
        <v>0.35121999999999998</v>
      </c>
      <c r="QN44" s="17">
        <v>0</v>
      </c>
      <c r="QO44" s="17"/>
      <c r="QP44" s="17">
        <v>0</v>
      </c>
      <c r="QQ44" s="17">
        <v>0</v>
      </c>
      <c r="QR44" s="17">
        <v>0</v>
      </c>
      <c r="QS44" s="17"/>
      <c r="QT44" s="17">
        <v>0</v>
      </c>
      <c r="QU44" s="17">
        <v>0</v>
      </c>
      <c r="QV44" s="17">
        <v>17.2</v>
      </c>
      <c r="QW44" s="17">
        <v>24.7</v>
      </c>
      <c r="QX44" s="17">
        <v>23.018000000000001</v>
      </c>
      <c r="QY44" s="17">
        <v>-5.8179999999999996</v>
      </c>
      <c r="QZ44" s="17">
        <v>64.3</v>
      </c>
      <c r="RA44" s="17">
        <v>77.5</v>
      </c>
      <c r="RB44" s="17">
        <v>75.480999999999995</v>
      </c>
      <c r="RC44" s="17">
        <v>-11.180999999999999</v>
      </c>
      <c r="RD44" s="17"/>
      <c r="RE44" s="17"/>
      <c r="RF44" s="17"/>
      <c r="RG44" s="17">
        <v>0</v>
      </c>
      <c r="RH44" s="17"/>
      <c r="RI44" s="17"/>
      <c r="RJ44" s="17"/>
      <c r="RK44" s="17">
        <v>0</v>
      </c>
      <c r="RL44" s="17"/>
      <c r="RM44" s="17"/>
      <c r="RN44" s="17"/>
      <c r="RO44" s="17">
        <v>0</v>
      </c>
      <c r="RP44" s="17"/>
      <c r="RQ44" s="17"/>
      <c r="RR44" s="17"/>
      <c r="RS44" s="17">
        <v>0</v>
      </c>
      <c r="RT44" s="17">
        <v>0</v>
      </c>
      <c r="RU44" s="17"/>
      <c r="RV44" s="17">
        <v>0</v>
      </c>
      <c r="RW44" s="17">
        <v>0</v>
      </c>
      <c r="RX44" s="17">
        <v>3.4</v>
      </c>
      <c r="RY44" s="17">
        <v>3.2490000000000001</v>
      </c>
      <c r="RZ44" s="17">
        <v>3.2490000000000001</v>
      </c>
      <c r="SA44" s="17">
        <v>0.151</v>
      </c>
      <c r="SB44" s="17">
        <v>20.2</v>
      </c>
      <c r="SC44" s="17">
        <v>19.869240000000001</v>
      </c>
      <c r="SD44" s="17">
        <v>19.869240000000001</v>
      </c>
      <c r="SE44" s="17">
        <v>0.33076</v>
      </c>
      <c r="SF44" s="17">
        <v>2.96</v>
      </c>
      <c r="SG44" s="17">
        <v>2</v>
      </c>
      <c r="SH44" s="17">
        <v>2</v>
      </c>
      <c r="SI44" s="17">
        <v>0.96</v>
      </c>
      <c r="SJ44" s="17"/>
      <c r="SK44" s="17"/>
      <c r="SL44" s="17">
        <v>0.7</v>
      </c>
      <c r="SM44" s="17">
        <v>-0.7</v>
      </c>
      <c r="SN44" s="17">
        <v>19.8</v>
      </c>
      <c r="SO44" s="17">
        <v>19.121949999999998</v>
      </c>
      <c r="SP44" s="17">
        <v>19.121949999999998</v>
      </c>
      <c r="SQ44" s="17">
        <v>0.67805000000000004</v>
      </c>
      <c r="SR44" s="17">
        <v>12.9</v>
      </c>
      <c r="SS44" s="17">
        <v>12.7</v>
      </c>
      <c r="ST44" s="17">
        <v>12.7</v>
      </c>
      <c r="SU44" s="17">
        <v>0.2</v>
      </c>
      <c r="SV44" s="17">
        <v>16.3</v>
      </c>
      <c r="SW44" s="17">
        <v>16</v>
      </c>
      <c r="SX44" s="17">
        <v>17.560980000000001</v>
      </c>
      <c r="SY44" s="17">
        <v>-1.26098</v>
      </c>
      <c r="SZ44" s="17">
        <v>20.3</v>
      </c>
      <c r="TA44" s="17">
        <v>19.5122</v>
      </c>
      <c r="TB44" s="17">
        <v>19.5122</v>
      </c>
      <c r="TC44" s="17">
        <v>0.78779999999999994</v>
      </c>
      <c r="TD44" s="17">
        <v>20</v>
      </c>
      <c r="TE44" s="17">
        <v>19.317070000000001</v>
      </c>
      <c r="TF44" s="17">
        <v>19.317070000000001</v>
      </c>
      <c r="TG44" s="17">
        <v>0.68293000000000004</v>
      </c>
      <c r="TH44" s="17">
        <v>10</v>
      </c>
      <c r="TI44" s="17">
        <v>16.7</v>
      </c>
      <c r="TJ44" s="17">
        <v>16.475999999999999</v>
      </c>
      <c r="TK44" s="17">
        <v>-6.476</v>
      </c>
      <c r="TL44" s="17">
        <v>81</v>
      </c>
      <c r="TM44" s="17">
        <v>68.64</v>
      </c>
      <c r="TN44" s="17">
        <v>68.64</v>
      </c>
      <c r="TO44" s="17">
        <v>12.36</v>
      </c>
      <c r="TP44" s="17">
        <v>0</v>
      </c>
      <c r="TQ44" s="17"/>
      <c r="TR44" s="17">
        <v>0</v>
      </c>
      <c r="TS44" s="17">
        <v>0</v>
      </c>
      <c r="TT44" s="17">
        <v>111.3</v>
      </c>
      <c r="TU44" s="17">
        <v>99.9</v>
      </c>
      <c r="TV44" s="17">
        <v>80.265000000000001</v>
      </c>
      <c r="TW44" s="17">
        <v>31.035</v>
      </c>
      <c r="TX44" s="17">
        <v>101.3</v>
      </c>
      <c r="TY44" s="17">
        <v>109.7</v>
      </c>
      <c r="TZ44" s="17">
        <v>88.906999999999996</v>
      </c>
      <c r="UA44" s="17">
        <v>12.393000000000001</v>
      </c>
      <c r="UB44" s="17">
        <v>16.2</v>
      </c>
      <c r="UC44" s="17">
        <v>9.4</v>
      </c>
      <c r="UD44" s="17">
        <v>8.5809999999999995</v>
      </c>
      <c r="UE44" s="17">
        <v>7.6189999999999998</v>
      </c>
      <c r="UF44" s="17">
        <v>10.6</v>
      </c>
      <c r="UG44" s="17">
        <v>7.8</v>
      </c>
      <c r="UH44" s="17">
        <v>7.375</v>
      </c>
      <c r="UI44" s="17">
        <v>3.2250000000000001</v>
      </c>
      <c r="UJ44" s="17">
        <v>20.9</v>
      </c>
      <c r="UK44" s="17">
        <v>19.5122</v>
      </c>
      <c r="UL44" s="17">
        <v>19.5122</v>
      </c>
      <c r="UM44" s="17">
        <v>1.3877999999999999</v>
      </c>
      <c r="UN44" s="17">
        <v>7.3</v>
      </c>
      <c r="UO44" s="17">
        <v>8</v>
      </c>
      <c r="UP44" s="17">
        <v>8</v>
      </c>
      <c r="UQ44" s="17">
        <v>-0.7</v>
      </c>
      <c r="UR44" s="17">
        <v>8</v>
      </c>
      <c r="US44" s="17">
        <v>7.9</v>
      </c>
      <c r="UT44" s="17">
        <v>7.9</v>
      </c>
      <c r="UU44" s="17">
        <v>0.1</v>
      </c>
      <c r="UV44" s="17">
        <v>20.399999999999999</v>
      </c>
      <c r="UW44" s="17">
        <v>19.5122</v>
      </c>
      <c r="UX44" s="17">
        <v>19.5122</v>
      </c>
      <c r="UY44" s="17">
        <v>0.88780000000000003</v>
      </c>
      <c r="UZ44" s="17">
        <v>20.399999999999999</v>
      </c>
      <c r="VA44" s="17">
        <v>19.5122</v>
      </c>
      <c r="VB44" s="17">
        <v>19.5122</v>
      </c>
      <c r="VC44" s="17">
        <v>0.88780000000000003</v>
      </c>
      <c r="VD44" s="17">
        <v>20.2</v>
      </c>
      <c r="VE44" s="17">
        <v>19.5122</v>
      </c>
      <c r="VF44" s="17">
        <v>19.5122</v>
      </c>
      <c r="VG44" s="17">
        <v>0.68779999999999997</v>
      </c>
      <c r="VH44" s="17">
        <v>2</v>
      </c>
      <c r="VI44" s="17">
        <v>3.7</v>
      </c>
      <c r="VJ44" s="17">
        <v>5.399</v>
      </c>
      <c r="VK44" s="17">
        <v>-3.399</v>
      </c>
      <c r="VL44" s="17">
        <v>0</v>
      </c>
      <c r="VM44" s="17"/>
      <c r="VN44" s="17">
        <v>0.41</v>
      </c>
      <c r="VO44" s="17">
        <v>-0.41</v>
      </c>
      <c r="VP44" s="17">
        <v>0</v>
      </c>
      <c r="VQ44" s="17"/>
      <c r="VR44" s="17">
        <v>0</v>
      </c>
      <c r="VS44" s="17">
        <v>0</v>
      </c>
      <c r="VT44" s="17">
        <v>0</v>
      </c>
      <c r="VU44" s="17"/>
      <c r="VV44" s="17">
        <v>0</v>
      </c>
      <c r="VW44" s="17">
        <v>0</v>
      </c>
      <c r="VX44" s="17">
        <v>0.6</v>
      </c>
      <c r="VY44" s="17">
        <v>0.6</v>
      </c>
      <c r="VZ44" s="17">
        <v>0.6</v>
      </c>
      <c r="WA44" s="17">
        <v>0</v>
      </c>
      <c r="WB44" s="17">
        <v>128.1</v>
      </c>
      <c r="WC44" s="17">
        <v>124.4</v>
      </c>
      <c r="WD44" s="17">
        <v>127</v>
      </c>
      <c r="WE44" s="17">
        <v>1.1000000000000001</v>
      </c>
      <c r="WF44" s="17">
        <v>64.099999999999994</v>
      </c>
      <c r="WG44" s="17">
        <v>64.2</v>
      </c>
      <c r="WH44" s="17">
        <v>107</v>
      </c>
      <c r="WI44" s="17">
        <v>-42.9</v>
      </c>
      <c r="WJ44" s="17">
        <v>0</v>
      </c>
      <c r="WK44" s="17"/>
      <c r="WL44" s="17">
        <v>0</v>
      </c>
      <c r="WM44" s="17">
        <v>0</v>
      </c>
      <c r="WN44" s="17">
        <v>0</v>
      </c>
      <c r="WO44" s="17"/>
      <c r="WP44" s="17">
        <v>0</v>
      </c>
      <c r="WQ44" s="17">
        <v>0</v>
      </c>
      <c r="WR44" s="17">
        <v>0</v>
      </c>
      <c r="WS44" s="17">
        <v>9.6</v>
      </c>
      <c r="WT44" s="17">
        <v>9.6</v>
      </c>
      <c r="WU44" s="17">
        <v>-9.6</v>
      </c>
      <c r="WV44" s="17">
        <v>20</v>
      </c>
      <c r="WW44" s="17">
        <v>19.317070000000001</v>
      </c>
      <c r="WX44" s="17">
        <v>19.317070000000001</v>
      </c>
      <c r="WY44" s="17">
        <v>0.68293000000000004</v>
      </c>
      <c r="WZ44" s="17">
        <v>9</v>
      </c>
      <c r="XA44" s="17">
        <v>9</v>
      </c>
      <c r="XB44" s="17">
        <v>10.8</v>
      </c>
      <c r="XC44" s="17">
        <v>-1.8</v>
      </c>
      <c r="XD44" s="17"/>
      <c r="XE44" s="17"/>
      <c r="XF44" s="17"/>
      <c r="XG44" s="17">
        <v>0</v>
      </c>
      <c r="XH44" s="17"/>
      <c r="XI44" s="17"/>
      <c r="XJ44" s="17"/>
      <c r="XK44" s="17">
        <v>0</v>
      </c>
      <c r="XL44" s="17">
        <v>17.100000000000001</v>
      </c>
      <c r="XM44" s="17">
        <v>16</v>
      </c>
      <c r="XN44" s="17">
        <v>14</v>
      </c>
      <c r="XO44" s="17">
        <v>3.1</v>
      </c>
      <c r="XP44" s="17"/>
      <c r="XQ44" s="17"/>
      <c r="XR44" s="17"/>
      <c r="XS44" s="17">
        <v>0</v>
      </c>
      <c r="XT44" s="17"/>
      <c r="XU44" s="17"/>
      <c r="XV44" s="17"/>
      <c r="XW44" s="17">
        <v>0</v>
      </c>
    </row>
    <row r="45" spans="1:647" ht="24" customHeight="1" x14ac:dyDescent="0.35">
      <c r="A45" s="1"/>
      <c r="B45" s="16" t="s">
        <v>68</v>
      </c>
      <c r="C45" s="16" t="s">
        <v>847</v>
      </c>
      <c r="D45" s="17"/>
      <c r="E45" s="17"/>
      <c r="F45" s="17"/>
      <c r="G45" s="17">
        <v>0</v>
      </c>
      <c r="H45" s="17"/>
      <c r="I45" s="17"/>
      <c r="J45" s="17"/>
      <c r="K45" s="17">
        <v>0</v>
      </c>
      <c r="L45" s="17"/>
      <c r="M45" s="17"/>
      <c r="N45" s="17"/>
      <c r="O45" s="17">
        <v>0</v>
      </c>
      <c r="P45" s="17">
        <v>652.5</v>
      </c>
      <c r="Q45" s="17">
        <v>646.79789000000005</v>
      </c>
      <c r="R45" s="17">
        <v>646.79789000000005</v>
      </c>
      <c r="S45" s="17">
        <v>5.7021100000000002</v>
      </c>
      <c r="T45" s="17">
        <v>216.6</v>
      </c>
      <c r="U45" s="17">
        <v>211.44126</v>
      </c>
      <c r="V45" s="17">
        <v>211.44126</v>
      </c>
      <c r="W45" s="17">
        <v>5.1587399999999999</v>
      </c>
      <c r="X45" s="17"/>
      <c r="Y45" s="17"/>
      <c r="Z45" s="17"/>
      <c r="AA45" s="17">
        <v>0</v>
      </c>
      <c r="AB45" s="17"/>
      <c r="AC45" s="17"/>
      <c r="AD45" s="17"/>
      <c r="AE45" s="17">
        <v>0</v>
      </c>
      <c r="AF45" s="17">
        <v>91</v>
      </c>
      <c r="AG45" s="17">
        <v>92.226339999999993</v>
      </c>
      <c r="AH45" s="17">
        <v>92.226339999999993</v>
      </c>
      <c r="AI45" s="17">
        <v>-1.22634</v>
      </c>
      <c r="AJ45" s="17">
        <v>171</v>
      </c>
      <c r="AK45" s="17">
        <v>235.84763000000001</v>
      </c>
      <c r="AL45" s="17">
        <v>235.84763000000001</v>
      </c>
      <c r="AM45" s="17">
        <v>-64.847629999999995</v>
      </c>
      <c r="AN45" s="17">
        <v>83</v>
      </c>
      <c r="AO45" s="17">
        <v>31.88148</v>
      </c>
      <c r="AP45" s="17">
        <v>27.692309999999999</v>
      </c>
      <c r="AQ45" s="17">
        <v>55.307690000000001</v>
      </c>
      <c r="AR45" s="17"/>
      <c r="AS45" s="17"/>
      <c r="AT45" s="17"/>
      <c r="AU45" s="17">
        <v>0</v>
      </c>
      <c r="AV45" s="17">
        <v>181.2</v>
      </c>
      <c r="AW45" s="17">
        <v>147.33328</v>
      </c>
      <c r="AX45" s="17">
        <v>147.33328</v>
      </c>
      <c r="AY45" s="17">
        <v>33.866720000000001</v>
      </c>
      <c r="AZ45" s="17">
        <v>201.6</v>
      </c>
      <c r="BA45" s="17">
        <v>147.33328</v>
      </c>
      <c r="BB45" s="17">
        <v>147.33328</v>
      </c>
      <c r="BC45" s="17">
        <v>54.266719999999999</v>
      </c>
      <c r="BD45" s="17">
        <v>201.6</v>
      </c>
      <c r="BE45" s="17">
        <v>147.33328</v>
      </c>
      <c r="BF45" s="17">
        <v>147.33328</v>
      </c>
      <c r="BG45" s="17">
        <v>54.266719999999999</v>
      </c>
      <c r="BH45" s="17">
        <v>287.60000000000002</v>
      </c>
      <c r="BI45" s="17">
        <v>220.99993000000001</v>
      </c>
      <c r="BJ45" s="17">
        <v>220.99993000000001</v>
      </c>
      <c r="BK45" s="17">
        <v>66.600070000000002</v>
      </c>
      <c r="BL45" s="17">
        <v>205.6</v>
      </c>
      <c r="BM45" s="17">
        <v>195.12200999999999</v>
      </c>
      <c r="BN45" s="17">
        <v>195.12200999999999</v>
      </c>
      <c r="BO45" s="17">
        <v>10.47799</v>
      </c>
      <c r="BP45" s="17">
        <v>109.6</v>
      </c>
      <c r="BQ45" s="17">
        <v>97.561000000000007</v>
      </c>
      <c r="BR45" s="17">
        <v>97.561000000000007</v>
      </c>
      <c r="BS45" s="17">
        <v>12.039</v>
      </c>
      <c r="BT45" s="17">
        <v>569.70000000000005</v>
      </c>
      <c r="BU45" s="17">
        <v>568.29854</v>
      </c>
      <c r="BV45" s="17">
        <v>568.29854</v>
      </c>
      <c r="BW45" s="17">
        <v>1.4014599999999999</v>
      </c>
      <c r="BX45" s="17">
        <v>10.4</v>
      </c>
      <c r="BY45" s="17">
        <v>10.35688</v>
      </c>
      <c r="BZ45" s="17">
        <v>5.4891500000000004</v>
      </c>
      <c r="CA45" s="17">
        <v>4.9108499999999999</v>
      </c>
      <c r="CB45" s="17"/>
      <c r="CC45" s="17"/>
      <c r="CD45" s="17"/>
      <c r="CE45" s="17">
        <v>0</v>
      </c>
      <c r="CF45" s="17"/>
      <c r="CG45" s="17"/>
      <c r="CH45" s="17"/>
      <c r="CI45" s="17">
        <v>0</v>
      </c>
      <c r="CJ45" s="17"/>
      <c r="CK45" s="17"/>
      <c r="CL45" s="17"/>
      <c r="CM45" s="17">
        <v>0</v>
      </c>
      <c r="CN45" s="17"/>
      <c r="CO45" s="17"/>
      <c r="CP45" s="17"/>
      <c r="CQ45" s="17">
        <v>0</v>
      </c>
      <c r="CR45" s="17">
        <v>161.1</v>
      </c>
      <c r="CS45" s="17">
        <v>164.70732000000001</v>
      </c>
      <c r="CT45" s="17">
        <v>164.70732000000001</v>
      </c>
      <c r="CU45" s="17">
        <v>-3.6073200000000001</v>
      </c>
      <c r="CV45" s="17">
        <v>7.4</v>
      </c>
      <c r="CW45" s="17">
        <v>7.1182800000000004</v>
      </c>
      <c r="CX45" s="17">
        <v>5.1346499999999997</v>
      </c>
      <c r="CY45" s="17">
        <v>2.2653500000000002</v>
      </c>
      <c r="CZ45" s="17">
        <v>3.8</v>
      </c>
      <c r="DA45" s="17">
        <v>3.9073199999999999</v>
      </c>
      <c r="DB45" s="17">
        <v>2.8184800000000001</v>
      </c>
      <c r="DC45" s="17">
        <v>0.98151999999999995</v>
      </c>
      <c r="DD45" s="17">
        <v>22.1</v>
      </c>
      <c r="DE45" s="17">
        <v>22.49822</v>
      </c>
      <c r="DF45" s="17">
        <v>0</v>
      </c>
      <c r="DG45" s="17">
        <v>22.1</v>
      </c>
      <c r="DH45" s="17">
        <v>6.7</v>
      </c>
      <c r="DI45" s="17">
        <v>6.8787000000000003</v>
      </c>
      <c r="DJ45" s="17">
        <v>6.8787000000000003</v>
      </c>
      <c r="DK45" s="17">
        <v>-0.1787</v>
      </c>
      <c r="DL45" s="17">
        <v>11.6</v>
      </c>
      <c r="DM45" s="17">
        <v>14.9922</v>
      </c>
      <c r="DN45" s="17">
        <v>14.9922</v>
      </c>
      <c r="DO45" s="17">
        <v>-3.3921999999999999</v>
      </c>
      <c r="DP45" s="17">
        <v>142.5</v>
      </c>
      <c r="DQ45" s="17">
        <v>124.35836999999999</v>
      </c>
      <c r="DR45" s="17">
        <v>143</v>
      </c>
      <c r="DS45" s="17">
        <v>-0.5</v>
      </c>
      <c r="DT45" s="17">
        <v>5.8</v>
      </c>
      <c r="DU45" s="17">
        <v>8.9130000000000003</v>
      </c>
      <c r="DV45" s="17">
        <v>8.9130000000000003</v>
      </c>
      <c r="DW45" s="17">
        <v>-3.113</v>
      </c>
      <c r="DX45" s="17"/>
      <c r="DY45" s="17"/>
      <c r="DZ45" s="17"/>
      <c r="EA45" s="17">
        <v>0</v>
      </c>
      <c r="EB45" s="17"/>
      <c r="EC45" s="17"/>
      <c r="ED45" s="17"/>
      <c r="EE45" s="17">
        <v>0</v>
      </c>
      <c r="EF45" s="17"/>
      <c r="EG45" s="17"/>
      <c r="EH45" s="17"/>
      <c r="EI45" s="17">
        <v>0</v>
      </c>
      <c r="EJ45" s="17">
        <v>0</v>
      </c>
      <c r="EK45" s="17">
        <v>112.90537</v>
      </c>
      <c r="EL45" s="17">
        <v>112.90537</v>
      </c>
      <c r="EM45" s="17">
        <v>-112.90537</v>
      </c>
      <c r="EN45" s="17">
        <v>225.8</v>
      </c>
      <c r="EO45" s="17">
        <v>221.55625000000001</v>
      </c>
      <c r="EP45" s="17">
        <v>221.55625000000001</v>
      </c>
      <c r="EQ45" s="17">
        <v>4.2437500000000004</v>
      </c>
      <c r="ER45" s="17"/>
      <c r="ES45" s="17"/>
      <c r="ET45" s="17"/>
      <c r="EU45" s="17">
        <v>0</v>
      </c>
      <c r="EV45" s="17"/>
      <c r="EW45" s="17"/>
      <c r="EX45" s="17"/>
      <c r="EY45" s="17">
        <v>0</v>
      </c>
      <c r="EZ45" s="17"/>
      <c r="FA45" s="17"/>
      <c r="FB45" s="17"/>
      <c r="FC45" s="17">
        <v>0</v>
      </c>
      <c r="FD45" s="17">
        <v>6.5</v>
      </c>
      <c r="FE45" s="17">
        <v>6.39</v>
      </c>
      <c r="FF45" s="17">
        <v>6.39</v>
      </c>
      <c r="FG45" s="17">
        <v>0.11</v>
      </c>
      <c r="FH45" s="17">
        <v>229.7</v>
      </c>
      <c r="FI45" s="17">
        <v>229.57073</v>
      </c>
      <c r="FJ45" s="17">
        <v>229.57073</v>
      </c>
      <c r="FK45" s="17">
        <v>0.12927</v>
      </c>
      <c r="FL45" s="17">
        <v>81.2</v>
      </c>
      <c r="FM45" s="17">
        <v>79.38167</v>
      </c>
      <c r="FN45" s="17">
        <v>79.38167</v>
      </c>
      <c r="FO45" s="17">
        <v>1.81833</v>
      </c>
      <c r="FP45" s="17">
        <v>149.5</v>
      </c>
      <c r="FQ45" s="17">
        <v>151.173</v>
      </c>
      <c r="FR45" s="17">
        <v>151.173</v>
      </c>
      <c r="FS45" s="17">
        <v>-1.673</v>
      </c>
      <c r="FT45" s="17">
        <v>42.3</v>
      </c>
      <c r="FU45" s="17">
        <v>41.498959999999997</v>
      </c>
      <c r="FV45" s="17">
        <v>41.498959999999997</v>
      </c>
      <c r="FW45" s="17">
        <v>0.80103999999999997</v>
      </c>
      <c r="FX45" s="17">
        <v>0</v>
      </c>
      <c r="FY45" s="17">
        <v>0</v>
      </c>
      <c r="FZ45" s="17">
        <v>0</v>
      </c>
      <c r="GA45" s="17">
        <v>0</v>
      </c>
      <c r="GB45" s="17">
        <v>19.7</v>
      </c>
      <c r="GC45" s="17">
        <v>19.121949999999998</v>
      </c>
      <c r="GD45" s="17">
        <v>19.121949999999998</v>
      </c>
      <c r="GE45" s="17">
        <v>0.57804999999999995</v>
      </c>
      <c r="GF45" s="17">
        <v>81</v>
      </c>
      <c r="GG45" s="17">
        <v>87.657560000000004</v>
      </c>
      <c r="GH45" s="17">
        <v>87.657560000000004</v>
      </c>
      <c r="GI45" s="17">
        <v>-6.6575600000000001</v>
      </c>
      <c r="GJ45" s="17">
        <v>182.2</v>
      </c>
      <c r="GK45" s="17">
        <v>181.66672</v>
      </c>
      <c r="GL45" s="17">
        <v>181.66672</v>
      </c>
      <c r="GM45" s="17">
        <v>0.53327999999999998</v>
      </c>
      <c r="GN45" s="17">
        <v>182.7</v>
      </c>
      <c r="GO45" s="17">
        <v>181.66672</v>
      </c>
      <c r="GP45" s="17">
        <v>181.66672</v>
      </c>
      <c r="GQ45" s="17">
        <v>1.03328</v>
      </c>
      <c r="GR45" s="17">
        <v>185.4</v>
      </c>
      <c r="GS45" s="17">
        <v>181.66672</v>
      </c>
      <c r="GT45" s="17">
        <v>181.66672</v>
      </c>
      <c r="GU45" s="17">
        <v>3.7332800000000002</v>
      </c>
      <c r="GV45" s="17">
        <v>109</v>
      </c>
      <c r="GW45" s="17">
        <v>110.91316999999999</v>
      </c>
      <c r="GX45" s="17">
        <v>110.91316999999999</v>
      </c>
      <c r="GY45" s="17">
        <v>-1.91317</v>
      </c>
      <c r="GZ45" s="17">
        <v>8.1999999999999993</v>
      </c>
      <c r="HA45" s="17"/>
      <c r="HB45" s="17">
        <v>9.09</v>
      </c>
      <c r="HC45" s="17">
        <v>-0.89</v>
      </c>
      <c r="HD45" s="17">
        <v>8.9</v>
      </c>
      <c r="HE45" s="17">
        <v>9.0964100000000006</v>
      </c>
      <c r="HF45" s="17">
        <v>9.9490999999999996</v>
      </c>
      <c r="HG45" s="17">
        <v>-1.0490999999999999</v>
      </c>
      <c r="HH45" s="17">
        <v>46.8</v>
      </c>
      <c r="HI45" s="17">
        <v>47.26634</v>
      </c>
      <c r="HJ45" s="17">
        <v>47.26634</v>
      </c>
      <c r="HK45" s="17">
        <v>-0.46633999999999998</v>
      </c>
      <c r="HL45" s="17">
        <v>12.1</v>
      </c>
      <c r="HM45" s="17">
        <v>30</v>
      </c>
      <c r="HN45" s="17">
        <v>30</v>
      </c>
      <c r="HO45" s="17">
        <v>-17.899999999999999</v>
      </c>
      <c r="HP45" s="17">
        <v>3.7</v>
      </c>
      <c r="HQ45" s="17">
        <v>3.8872599999999999</v>
      </c>
      <c r="HR45" s="17">
        <v>3.8872599999999999</v>
      </c>
      <c r="HS45" s="17">
        <v>-0.18726000000000001</v>
      </c>
      <c r="HT45" s="17">
        <v>38.299999999999997</v>
      </c>
      <c r="HU45" s="17">
        <v>33.323279999999997</v>
      </c>
      <c r="HV45" s="17">
        <v>33.323279999999997</v>
      </c>
      <c r="HW45" s="17">
        <v>4.9767200000000003</v>
      </c>
      <c r="HX45" s="17">
        <v>175.8</v>
      </c>
      <c r="HY45" s="17">
        <v>171.54185000000001</v>
      </c>
      <c r="HZ45" s="17">
        <v>171.54185000000001</v>
      </c>
      <c r="IA45" s="17">
        <v>4.2581499999999997</v>
      </c>
      <c r="IB45" s="17">
        <v>47.9</v>
      </c>
      <c r="IC45" s="17">
        <v>47.67127</v>
      </c>
      <c r="ID45" s="17">
        <v>47.67127</v>
      </c>
      <c r="IE45" s="17">
        <v>0.22872999999999999</v>
      </c>
      <c r="IF45" s="17"/>
      <c r="IG45" s="17"/>
      <c r="IH45" s="17"/>
      <c r="II45" s="17">
        <v>0</v>
      </c>
      <c r="IJ45" s="17"/>
      <c r="IK45" s="17"/>
      <c r="IL45" s="17"/>
      <c r="IM45" s="17">
        <v>0</v>
      </c>
      <c r="IN45" s="17">
        <v>0</v>
      </c>
      <c r="IO45" s="17"/>
      <c r="IP45" s="17">
        <v>0</v>
      </c>
      <c r="IQ45" s="17">
        <v>0</v>
      </c>
      <c r="IR45" s="17"/>
      <c r="IS45" s="17"/>
      <c r="IT45" s="17"/>
      <c r="IU45" s="17">
        <v>0</v>
      </c>
      <c r="IV45" s="17"/>
      <c r="IW45" s="17"/>
      <c r="IX45" s="17"/>
      <c r="IY45" s="17">
        <v>0</v>
      </c>
      <c r="IZ45" s="17"/>
      <c r="JA45" s="17"/>
      <c r="JB45" s="17"/>
      <c r="JC45" s="17">
        <v>0</v>
      </c>
      <c r="JD45" s="17">
        <v>42.8</v>
      </c>
      <c r="JE45" s="17">
        <v>88.815600000000003</v>
      </c>
      <c r="JF45" s="17">
        <v>88.815600000000003</v>
      </c>
      <c r="JG45" s="17">
        <v>-46.015599999999999</v>
      </c>
      <c r="JH45" s="17"/>
      <c r="JI45" s="17"/>
      <c r="JJ45" s="17"/>
      <c r="JK45" s="17">
        <v>0</v>
      </c>
      <c r="JL45" s="17">
        <v>176.4</v>
      </c>
      <c r="JM45" s="17">
        <v>167.09532999999999</v>
      </c>
      <c r="JN45" s="17">
        <v>167.09532999999999</v>
      </c>
      <c r="JO45" s="17">
        <v>9.3046699999999998</v>
      </c>
      <c r="JP45" s="17">
        <v>22.5</v>
      </c>
      <c r="JQ45" s="17">
        <v>0</v>
      </c>
      <c r="JR45" s="17">
        <v>154.11712</v>
      </c>
      <c r="JS45" s="17">
        <v>-131.61712</v>
      </c>
      <c r="JT45" s="17">
        <v>71.900000000000006</v>
      </c>
      <c r="JU45" s="17">
        <v>83.547669999999997</v>
      </c>
      <c r="JV45" s="17">
        <v>83.547669999999997</v>
      </c>
      <c r="JW45" s="17">
        <v>-11.64767</v>
      </c>
      <c r="JX45" s="17">
        <v>61.6</v>
      </c>
      <c r="JY45" s="17">
        <v>74.215509999999995</v>
      </c>
      <c r="JZ45" s="17"/>
      <c r="KA45" s="17">
        <v>61.6</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3.5</v>
      </c>
      <c r="LE45" s="17">
        <v>3.9931199999999998</v>
      </c>
      <c r="LF45" s="17">
        <v>3.9931199999999998</v>
      </c>
      <c r="LG45" s="17">
        <v>-0.49312</v>
      </c>
      <c r="LH45" s="17">
        <v>275.10000000000002</v>
      </c>
      <c r="LI45" s="17">
        <v>271.12195000000003</v>
      </c>
      <c r="LJ45" s="17">
        <v>271.12195000000003</v>
      </c>
      <c r="LK45" s="17">
        <v>3.9780500000000001</v>
      </c>
      <c r="LL45" s="17">
        <v>134.4</v>
      </c>
      <c r="LM45" s="17">
        <v>133.67995999999999</v>
      </c>
      <c r="LN45" s="17">
        <v>133.67995999999999</v>
      </c>
      <c r="LO45" s="17">
        <v>0.72004000000000001</v>
      </c>
      <c r="LP45" s="17"/>
      <c r="LQ45" s="17"/>
      <c r="LR45" s="17"/>
      <c r="LS45" s="17">
        <v>0</v>
      </c>
      <c r="LT45" s="17">
        <v>79.400000000000006</v>
      </c>
      <c r="LU45" s="17">
        <v>78.567999999999998</v>
      </c>
      <c r="LV45" s="17">
        <v>78.567999999999998</v>
      </c>
      <c r="LW45" s="17">
        <v>0.83199999999999996</v>
      </c>
      <c r="LX45" s="17">
        <v>30.3</v>
      </c>
      <c r="LY45" s="17">
        <v>30.097560000000001</v>
      </c>
      <c r="LZ45" s="17">
        <v>30.097560000000001</v>
      </c>
      <c r="MA45" s="17">
        <v>0.20244000000000001</v>
      </c>
      <c r="MB45" s="17"/>
      <c r="MC45" s="17"/>
      <c r="MD45" s="17"/>
      <c r="ME45" s="17">
        <v>0</v>
      </c>
      <c r="MF45" s="17"/>
      <c r="MG45" s="17"/>
      <c r="MH45" s="17"/>
      <c r="MI45" s="17">
        <v>0</v>
      </c>
      <c r="MJ45" s="17"/>
      <c r="MK45" s="17"/>
      <c r="ML45" s="17"/>
      <c r="MM45" s="17">
        <v>0</v>
      </c>
      <c r="MN45" s="17">
        <v>145</v>
      </c>
      <c r="MO45" s="17">
        <v>154.61093</v>
      </c>
      <c r="MP45" s="17">
        <v>149.774</v>
      </c>
      <c r="MQ45" s="17">
        <v>-4.774</v>
      </c>
      <c r="MR45" s="17">
        <v>146.1</v>
      </c>
      <c r="MS45" s="17">
        <v>154.61093</v>
      </c>
      <c r="MT45" s="17">
        <v>149.774</v>
      </c>
      <c r="MU45" s="17">
        <v>-3.6739999999999999</v>
      </c>
      <c r="MV45" s="17">
        <v>156.80000000000001</v>
      </c>
      <c r="MW45" s="17">
        <v>154.61093</v>
      </c>
      <c r="MX45" s="17">
        <v>149.774</v>
      </c>
      <c r="MY45" s="17">
        <v>7.0259999999999998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64.3</v>
      </c>
      <c r="OG45" s="17">
        <v>107.93600000000001</v>
      </c>
      <c r="OH45" s="17">
        <v>107.93600000000001</v>
      </c>
      <c r="OI45" s="17">
        <v>-43.636000000000003</v>
      </c>
      <c r="OJ45" s="17">
        <v>0</v>
      </c>
      <c r="OK45" s="17"/>
      <c r="OL45" s="17">
        <v>0</v>
      </c>
      <c r="OM45" s="17">
        <v>0</v>
      </c>
      <c r="ON45" s="17">
        <v>5.4</v>
      </c>
      <c r="OO45" s="17">
        <v>4.3</v>
      </c>
      <c r="OP45" s="17">
        <v>5.2530000000000001</v>
      </c>
      <c r="OQ45" s="17">
        <v>0.14699999999999999</v>
      </c>
      <c r="OR45" s="17">
        <v>0</v>
      </c>
      <c r="OS45" s="17"/>
      <c r="OT45" s="17">
        <v>0</v>
      </c>
      <c r="OU45" s="17">
        <v>0</v>
      </c>
      <c r="OV45" s="17">
        <v>19.8</v>
      </c>
      <c r="OW45" s="17">
        <v>20</v>
      </c>
      <c r="OX45" s="17">
        <v>17.560980000000001</v>
      </c>
      <c r="OY45" s="17">
        <v>2.23902</v>
      </c>
      <c r="OZ45" s="17">
        <v>9.9</v>
      </c>
      <c r="PA45" s="17">
        <v>9.9830000000000005</v>
      </c>
      <c r="PB45" s="17">
        <v>9.9830000000000005</v>
      </c>
      <c r="PC45" s="17">
        <v>-8.3000000000000004E-2</v>
      </c>
      <c r="PD45" s="17">
        <v>5.6</v>
      </c>
      <c r="PE45" s="17">
        <v>5.67</v>
      </c>
      <c r="PF45" s="17">
        <v>5.67</v>
      </c>
      <c r="PG45" s="17">
        <v>-7.0000000000000007E-2</v>
      </c>
      <c r="PH45" s="17">
        <v>0</v>
      </c>
      <c r="PI45" s="17">
        <v>1</v>
      </c>
      <c r="PJ45" s="17">
        <v>1</v>
      </c>
      <c r="PK45" s="17">
        <v>-1</v>
      </c>
      <c r="PL45" s="17">
        <v>3.4</v>
      </c>
      <c r="PM45" s="17">
        <v>3.4</v>
      </c>
      <c r="PN45" s="17">
        <v>3.4</v>
      </c>
      <c r="PO45" s="17">
        <v>0</v>
      </c>
      <c r="PP45" s="17">
        <v>5.2</v>
      </c>
      <c r="PQ45" s="17">
        <v>5</v>
      </c>
      <c r="PR45" s="17">
        <v>5</v>
      </c>
      <c r="PS45" s="17">
        <v>0.2</v>
      </c>
      <c r="PT45" s="17">
        <v>20.420000000000002</v>
      </c>
      <c r="PU45" s="17"/>
      <c r="PV45" s="17">
        <v>19.5122</v>
      </c>
      <c r="PW45" s="17">
        <v>0.90780000000000005</v>
      </c>
      <c r="PX45" s="17">
        <v>15.3</v>
      </c>
      <c r="PY45" s="17">
        <v>14</v>
      </c>
      <c r="PZ45" s="17">
        <v>19.5122</v>
      </c>
      <c r="QA45" s="17">
        <v>-4.2122000000000002</v>
      </c>
      <c r="QB45" s="17">
        <v>18.8</v>
      </c>
      <c r="QC45" s="17">
        <v>17.560980000000001</v>
      </c>
      <c r="QD45" s="17">
        <v>17.560980000000001</v>
      </c>
      <c r="QE45" s="17">
        <v>1.23902</v>
      </c>
      <c r="QF45" s="17">
        <v>3.6</v>
      </c>
      <c r="QG45" s="17">
        <v>3.5</v>
      </c>
      <c r="QH45" s="17">
        <v>3.5</v>
      </c>
      <c r="QI45" s="17">
        <v>0.1</v>
      </c>
      <c r="QJ45" s="17">
        <v>18.399999999999999</v>
      </c>
      <c r="QK45" s="17">
        <v>18.048780000000001</v>
      </c>
      <c r="QL45" s="17">
        <v>18.048780000000001</v>
      </c>
      <c r="QM45" s="17">
        <v>0.35121999999999998</v>
      </c>
      <c r="QN45" s="17">
        <v>0</v>
      </c>
      <c r="QO45" s="17"/>
      <c r="QP45" s="17">
        <v>0</v>
      </c>
      <c r="QQ45" s="17">
        <v>0</v>
      </c>
      <c r="QR45" s="17">
        <v>0</v>
      </c>
      <c r="QS45" s="17"/>
      <c r="QT45" s="17">
        <v>0</v>
      </c>
      <c r="QU45" s="17">
        <v>0</v>
      </c>
      <c r="QV45" s="17">
        <v>16.399999999999999</v>
      </c>
      <c r="QW45" s="17">
        <v>24.7</v>
      </c>
      <c r="QX45" s="17">
        <v>23.19</v>
      </c>
      <c r="QY45" s="17">
        <v>-6.79</v>
      </c>
      <c r="QZ45" s="17">
        <v>63.8</v>
      </c>
      <c r="RA45" s="17">
        <v>75.8</v>
      </c>
      <c r="RB45" s="17">
        <v>74.974999999999994</v>
      </c>
      <c r="RC45" s="17">
        <v>-11.175000000000001</v>
      </c>
      <c r="RD45" s="17"/>
      <c r="RE45" s="17"/>
      <c r="RF45" s="17"/>
      <c r="RG45" s="17">
        <v>0</v>
      </c>
      <c r="RH45" s="17"/>
      <c r="RI45" s="17"/>
      <c r="RJ45" s="17"/>
      <c r="RK45" s="17">
        <v>0</v>
      </c>
      <c r="RL45" s="17"/>
      <c r="RM45" s="17"/>
      <c r="RN45" s="17"/>
      <c r="RO45" s="17">
        <v>0</v>
      </c>
      <c r="RP45" s="17"/>
      <c r="RQ45" s="17"/>
      <c r="RR45" s="17"/>
      <c r="RS45" s="17">
        <v>0</v>
      </c>
      <c r="RT45" s="17">
        <v>0</v>
      </c>
      <c r="RU45" s="17"/>
      <c r="RV45" s="17">
        <v>0</v>
      </c>
      <c r="RW45" s="17">
        <v>0</v>
      </c>
      <c r="RX45" s="17">
        <v>3.4</v>
      </c>
      <c r="RY45" s="17">
        <v>3.2490000000000001</v>
      </c>
      <c r="RZ45" s="17">
        <v>3.2490000000000001</v>
      </c>
      <c r="SA45" s="17">
        <v>0.151</v>
      </c>
      <c r="SB45" s="17">
        <v>20.3</v>
      </c>
      <c r="SC45" s="17">
        <v>19.869240000000001</v>
      </c>
      <c r="SD45" s="17">
        <v>19.869240000000001</v>
      </c>
      <c r="SE45" s="17">
        <v>0.43075999999999998</v>
      </c>
      <c r="SF45" s="17">
        <v>3.12</v>
      </c>
      <c r="SG45" s="17">
        <v>2</v>
      </c>
      <c r="SH45" s="17">
        <v>2</v>
      </c>
      <c r="SI45" s="17">
        <v>1.1200000000000001</v>
      </c>
      <c r="SJ45" s="17"/>
      <c r="SK45" s="17"/>
      <c r="SL45" s="17">
        <v>0.7</v>
      </c>
      <c r="SM45" s="17">
        <v>-0.7</v>
      </c>
      <c r="SN45" s="17">
        <v>19.8</v>
      </c>
      <c r="SO45" s="17">
        <v>19.121949999999998</v>
      </c>
      <c r="SP45" s="17">
        <v>19.121949999999998</v>
      </c>
      <c r="SQ45" s="17">
        <v>0.67805000000000004</v>
      </c>
      <c r="SR45" s="17">
        <v>12.9</v>
      </c>
      <c r="SS45" s="17">
        <v>12.7</v>
      </c>
      <c r="ST45" s="17">
        <v>12.7</v>
      </c>
      <c r="SU45" s="17">
        <v>0.2</v>
      </c>
      <c r="SV45" s="17">
        <v>16.399999999999999</v>
      </c>
      <c r="SW45" s="17">
        <v>16</v>
      </c>
      <c r="SX45" s="17">
        <v>17.560980000000001</v>
      </c>
      <c r="SY45" s="17">
        <v>-1.1609799999999999</v>
      </c>
      <c r="SZ45" s="17">
        <v>20.3</v>
      </c>
      <c r="TA45" s="17">
        <v>19.5122</v>
      </c>
      <c r="TB45" s="17">
        <v>19.5122</v>
      </c>
      <c r="TC45" s="17">
        <v>0.78779999999999994</v>
      </c>
      <c r="TD45" s="17">
        <v>20.2</v>
      </c>
      <c r="TE45" s="17">
        <v>19.317070000000001</v>
      </c>
      <c r="TF45" s="17">
        <v>19.317070000000001</v>
      </c>
      <c r="TG45" s="17">
        <v>0.88292999999999999</v>
      </c>
      <c r="TH45" s="17">
        <v>10</v>
      </c>
      <c r="TI45" s="17">
        <v>14.7</v>
      </c>
      <c r="TJ45" s="17">
        <v>14.824</v>
      </c>
      <c r="TK45" s="17">
        <v>-4.8239999999999998</v>
      </c>
      <c r="TL45" s="17">
        <v>81.400000000000006</v>
      </c>
      <c r="TM45" s="17">
        <v>67.554000000000002</v>
      </c>
      <c r="TN45" s="17">
        <v>67.554000000000002</v>
      </c>
      <c r="TO45" s="17">
        <v>13.846</v>
      </c>
      <c r="TP45" s="17">
        <v>0</v>
      </c>
      <c r="TQ45" s="17"/>
      <c r="TR45" s="17">
        <v>0</v>
      </c>
      <c r="TS45" s="17">
        <v>0</v>
      </c>
      <c r="TT45" s="17">
        <v>107.2</v>
      </c>
      <c r="TU45" s="17">
        <v>99.2</v>
      </c>
      <c r="TV45" s="17">
        <v>79.13</v>
      </c>
      <c r="TW45" s="17">
        <v>28.07</v>
      </c>
      <c r="TX45" s="17">
        <v>101.1</v>
      </c>
      <c r="TY45" s="17">
        <v>107.7</v>
      </c>
      <c r="TZ45" s="17">
        <v>89.938999999999993</v>
      </c>
      <c r="UA45" s="17">
        <v>11.161</v>
      </c>
      <c r="UB45" s="17">
        <v>18.100000000000001</v>
      </c>
      <c r="UC45" s="17">
        <v>9.1</v>
      </c>
      <c r="UD45" s="17">
        <v>8.3680000000000003</v>
      </c>
      <c r="UE45" s="17">
        <v>9.7319999999999993</v>
      </c>
      <c r="UF45" s="17">
        <v>11.5</v>
      </c>
      <c r="UG45" s="17">
        <v>7.3</v>
      </c>
      <c r="UH45" s="17">
        <v>6.8220000000000001</v>
      </c>
      <c r="UI45" s="17">
        <v>4.6779999999999999</v>
      </c>
      <c r="UJ45" s="17">
        <v>20.9</v>
      </c>
      <c r="UK45" s="17">
        <v>19.5122</v>
      </c>
      <c r="UL45" s="17">
        <v>19.5122</v>
      </c>
      <c r="UM45" s="17">
        <v>1.3877999999999999</v>
      </c>
      <c r="UN45" s="17">
        <v>7.3</v>
      </c>
      <c r="UO45" s="17">
        <v>8</v>
      </c>
      <c r="UP45" s="17">
        <v>8</v>
      </c>
      <c r="UQ45" s="17">
        <v>-0.7</v>
      </c>
      <c r="UR45" s="17">
        <v>8</v>
      </c>
      <c r="US45" s="17">
        <v>7.9</v>
      </c>
      <c r="UT45" s="17">
        <v>7.9</v>
      </c>
      <c r="UU45" s="17">
        <v>0.1</v>
      </c>
      <c r="UV45" s="17">
        <v>0</v>
      </c>
      <c r="UW45" s="17">
        <v>19.5122</v>
      </c>
      <c r="UX45" s="17">
        <v>19.5122</v>
      </c>
      <c r="UY45" s="17">
        <v>-19.5122</v>
      </c>
      <c r="UZ45" s="17">
        <v>0</v>
      </c>
      <c r="VA45" s="17">
        <v>19.5122</v>
      </c>
      <c r="VB45" s="17">
        <v>19.5122</v>
      </c>
      <c r="VC45" s="17">
        <v>-19.5122</v>
      </c>
      <c r="VD45" s="17">
        <v>0</v>
      </c>
      <c r="VE45" s="17">
        <v>19.5122</v>
      </c>
      <c r="VF45" s="17">
        <v>19.5122</v>
      </c>
      <c r="VG45" s="17">
        <v>-19.5122</v>
      </c>
      <c r="VH45" s="17">
        <v>4</v>
      </c>
      <c r="VI45" s="17">
        <v>3.4</v>
      </c>
      <c r="VJ45" s="17">
        <v>4.5039999999999996</v>
      </c>
      <c r="VK45" s="17">
        <v>-0.504</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127.9</v>
      </c>
      <c r="WC45" s="17">
        <v>123.2</v>
      </c>
      <c r="WD45" s="17">
        <v>125</v>
      </c>
      <c r="WE45" s="17">
        <v>2.9</v>
      </c>
      <c r="WF45" s="17">
        <v>64.8</v>
      </c>
      <c r="WG45" s="17">
        <v>60.1</v>
      </c>
      <c r="WH45" s="17">
        <v>100</v>
      </c>
      <c r="WI45" s="17">
        <v>-35.200000000000003</v>
      </c>
      <c r="WJ45" s="17">
        <v>0</v>
      </c>
      <c r="WK45" s="17"/>
      <c r="WL45" s="17">
        <v>0</v>
      </c>
      <c r="WM45" s="17">
        <v>0</v>
      </c>
      <c r="WN45" s="17">
        <v>0</v>
      </c>
      <c r="WO45" s="17"/>
      <c r="WP45" s="17">
        <v>0</v>
      </c>
      <c r="WQ45" s="17">
        <v>0</v>
      </c>
      <c r="WR45" s="17">
        <v>9.4</v>
      </c>
      <c r="WS45" s="17">
        <v>9.6</v>
      </c>
      <c r="WT45" s="17">
        <v>9.6</v>
      </c>
      <c r="WU45" s="17">
        <v>-0.2</v>
      </c>
      <c r="WV45" s="17">
        <v>20.3</v>
      </c>
      <c r="WW45" s="17">
        <v>19.317070000000001</v>
      </c>
      <c r="WX45" s="17">
        <v>19.317070000000001</v>
      </c>
      <c r="WY45" s="17">
        <v>0.98292999999999997</v>
      </c>
      <c r="WZ45" s="17">
        <v>9.1999999999999993</v>
      </c>
      <c r="XA45" s="17">
        <v>9</v>
      </c>
      <c r="XB45" s="17">
        <v>10.8</v>
      </c>
      <c r="XC45" s="17">
        <v>-1.6</v>
      </c>
      <c r="XD45" s="17"/>
      <c r="XE45" s="17"/>
      <c r="XF45" s="17"/>
      <c r="XG45" s="17">
        <v>0</v>
      </c>
      <c r="XH45" s="17"/>
      <c r="XI45" s="17"/>
      <c r="XJ45" s="17"/>
      <c r="XK45" s="17">
        <v>0</v>
      </c>
      <c r="XL45" s="17">
        <v>17.100000000000001</v>
      </c>
      <c r="XM45" s="17">
        <v>16</v>
      </c>
      <c r="XN45" s="17">
        <v>14</v>
      </c>
      <c r="XO45" s="17">
        <v>3.1</v>
      </c>
      <c r="XP45" s="17"/>
      <c r="XQ45" s="17"/>
      <c r="XR45" s="17"/>
      <c r="XS45" s="17">
        <v>0</v>
      </c>
      <c r="XT45" s="17"/>
      <c r="XU45" s="17"/>
      <c r="XV45" s="17"/>
      <c r="XW45" s="17">
        <v>0</v>
      </c>
    </row>
    <row r="46" spans="1:647" ht="24" customHeight="1" x14ac:dyDescent="0.35">
      <c r="A46" s="1"/>
      <c r="B46" s="16" t="s">
        <v>68</v>
      </c>
      <c r="C46" s="16" t="s">
        <v>848</v>
      </c>
      <c r="D46" s="17"/>
      <c r="E46" s="17"/>
      <c r="F46" s="17"/>
      <c r="G46" s="17">
        <v>0</v>
      </c>
      <c r="H46" s="17"/>
      <c r="I46" s="17"/>
      <c r="J46" s="17"/>
      <c r="K46" s="17">
        <v>0</v>
      </c>
      <c r="L46" s="17"/>
      <c r="M46" s="17"/>
      <c r="N46" s="17"/>
      <c r="O46" s="17">
        <v>0</v>
      </c>
      <c r="P46" s="17">
        <v>643.4</v>
      </c>
      <c r="Q46" s="17">
        <v>646.79789000000005</v>
      </c>
      <c r="R46" s="17">
        <v>646.79789000000005</v>
      </c>
      <c r="S46" s="17">
        <v>-3.3978899999999999</v>
      </c>
      <c r="T46" s="17">
        <v>215.5</v>
      </c>
      <c r="U46" s="17">
        <v>211.44126</v>
      </c>
      <c r="V46" s="17">
        <v>211.44126</v>
      </c>
      <c r="W46" s="17">
        <v>4.0587400000000002</v>
      </c>
      <c r="X46" s="17"/>
      <c r="Y46" s="17"/>
      <c r="Z46" s="17"/>
      <c r="AA46" s="17">
        <v>0</v>
      </c>
      <c r="AB46" s="17"/>
      <c r="AC46" s="17"/>
      <c r="AD46" s="17"/>
      <c r="AE46" s="17">
        <v>0</v>
      </c>
      <c r="AF46" s="17">
        <v>89.1</v>
      </c>
      <c r="AG46" s="17">
        <v>92.226339999999993</v>
      </c>
      <c r="AH46" s="17">
        <v>92.226339999999993</v>
      </c>
      <c r="AI46" s="17">
        <v>-3.1263399999999999</v>
      </c>
      <c r="AJ46" s="17">
        <v>174.1</v>
      </c>
      <c r="AK46" s="17">
        <v>235.84763000000001</v>
      </c>
      <c r="AL46" s="17">
        <v>235.84763000000001</v>
      </c>
      <c r="AM46" s="17">
        <v>-61.747630000000001</v>
      </c>
      <c r="AN46" s="17">
        <v>82.4</v>
      </c>
      <c r="AO46" s="17">
        <v>62.643700000000003</v>
      </c>
      <c r="AP46" s="17">
        <v>42.200139999999998</v>
      </c>
      <c r="AQ46" s="17">
        <v>40.199860000000001</v>
      </c>
      <c r="AR46" s="17"/>
      <c r="AS46" s="17"/>
      <c r="AT46" s="17"/>
      <c r="AU46" s="17">
        <v>0</v>
      </c>
      <c r="AV46" s="17">
        <v>158.80000000000001</v>
      </c>
      <c r="AW46" s="17">
        <v>147.33328</v>
      </c>
      <c r="AX46" s="17">
        <v>147.33328</v>
      </c>
      <c r="AY46" s="17">
        <v>11.46672</v>
      </c>
      <c r="AZ46" s="17">
        <v>158.69999999999999</v>
      </c>
      <c r="BA46" s="17">
        <v>147.33328</v>
      </c>
      <c r="BB46" s="17">
        <v>147.33328</v>
      </c>
      <c r="BC46" s="17">
        <v>11.366720000000001</v>
      </c>
      <c r="BD46" s="17">
        <v>158.69999999999999</v>
      </c>
      <c r="BE46" s="17">
        <v>147.33328</v>
      </c>
      <c r="BF46" s="17">
        <v>147.33328</v>
      </c>
      <c r="BG46" s="17">
        <v>11.366720000000001</v>
      </c>
      <c r="BH46" s="17">
        <v>257.60000000000002</v>
      </c>
      <c r="BI46" s="17">
        <v>220.99993000000001</v>
      </c>
      <c r="BJ46" s="17">
        <v>220.99993000000001</v>
      </c>
      <c r="BK46" s="17">
        <v>36.600070000000002</v>
      </c>
      <c r="BL46" s="17">
        <v>209.5</v>
      </c>
      <c r="BM46" s="17">
        <v>195.12200999999999</v>
      </c>
      <c r="BN46" s="17">
        <v>195.12200999999999</v>
      </c>
      <c r="BO46" s="17">
        <v>14.37799</v>
      </c>
      <c r="BP46" s="17">
        <v>109.8</v>
      </c>
      <c r="BQ46" s="17">
        <v>97.561000000000007</v>
      </c>
      <c r="BR46" s="17">
        <v>97.561000000000007</v>
      </c>
      <c r="BS46" s="17">
        <v>12.239000000000001</v>
      </c>
      <c r="BT46" s="17">
        <v>556.1</v>
      </c>
      <c r="BU46" s="17">
        <v>568.29854</v>
      </c>
      <c r="BV46" s="17">
        <v>568.29854</v>
      </c>
      <c r="BW46" s="17">
        <v>-12.198539999999999</v>
      </c>
      <c r="BX46" s="17">
        <v>10.3</v>
      </c>
      <c r="BY46" s="17">
        <v>10.35688</v>
      </c>
      <c r="BZ46" s="17">
        <v>5.4891500000000004</v>
      </c>
      <c r="CA46" s="17">
        <v>4.8108500000000003</v>
      </c>
      <c r="CB46" s="17"/>
      <c r="CC46" s="17"/>
      <c r="CD46" s="17"/>
      <c r="CE46" s="17">
        <v>0</v>
      </c>
      <c r="CF46" s="17"/>
      <c r="CG46" s="17"/>
      <c r="CH46" s="17"/>
      <c r="CI46" s="17">
        <v>0</v>
      </c>
      <c r="CJ46" s="17"/>
      <c r="CK46" s="17"/>
      <c r="CL46" s="17"/>
      <c r="CM46" s="17">
        <v>0</v>
      </c>
      <c r="CN46" s="17"/>
      <c r="CO46" s="17"/>
      <c r="CP46" s="17"/>
      <c r="CQ46" s="17">
        <v>0</v>
      </c>
      <c r="CR46" s="17">
        <v>162</v>
      </c>
      <c r="CS46" s="17">
        <v>164.70732000000001</v>
      </c>
      <c r="CT46" s="17">
        <v>164.70732000000001</v>
      </c>
      <c r="CU46" s="17">
        <v>-2.7073200000000002</v>
      </c>
      <c r="CV46" s="17">
        <v>6.7</v>
      </c>
      <c r="CW46" s="17">
        <v>7.1182800000000004</v>
      </c>
      <c r="CX46" s="17">
        <v>5.1346499999999997</v>
      </c>
      <c r="CY46" s="17">
        <v>1.56535</v>
      </c>
      <c r="CZ46" s="17">
        <v>3.5</v>
      </c>
      <c r="DA46" s="17">
        <v>3.9073199999999999</v>
      </c>
      <c r="DB46" s="17">
        <v>2.8184800000000001</v>
      </c>
      <c r="DC46" s="17">
        <v>0.68152000000000001</v>
      </c>
      <c r="DD46" s="17">
        <v>22</v>
      </c>
      <c r="DE46" s="17">
        <v>22.49822</v>
      </c>
      <c r="DF46" s="17">
        <v>0</v>
      </c>
      <c r="DG46" s="17">
        <v>22</v>
      </c>
      <c r="DH46" s="17">
        <v>6.7</v>
      </c>
      <c r="DI46" s="17">
        <v>6.8787000000000003</v>
      </c>
      <c r="DJ46" s="17">
        <v>6.8787000000000003</v>
      </c>
      <c r="DK46" s="17">
        <v>-0.1787</v>
      </c>
      <c r="DL46" s="17">
        <v>15</v>
      </c>
      <c r="DM46" s="17">
        <v>14.9922</v>
      </c>
      <c r="DN46" s="17">
        <v>14.9922</v>
      </c>
      <c r="DO46" s="17">
        <v>7.7999999999999996E-3</v>
      </c>
      <c r="DP46" s="17">
        <v>141.19999999999999</v>
      </c>
      <c r="DQ46" s="17">
        <v>143</v>
      </c>
      <c r="DR46" s="17">
        <v>143</v>
      </c>
      <c r="DS46" s="17">
        <v>-1.8</v>
      </c>
      <c r="DT46" s="17">
        <v>7.6</v>
      </c>
      <c r="DU46" s="17">
        <v>8.9130000000000003</v>
      </c>
      <c r="DV46" s="17">
        <v>8.9130000000000003</v>
      </c>
      <c r="DW46" s="17">
        <v>-1.3129999999999999</v>
      </c>
      <c r="DX46" s="17"/>
      <c r="DY46" s="17"/>
      <c r="DZ46" s="17"/>
      <c r="EA46" s="17">
        <v>0</v>
      </c>
      <c r="EB46" s="17"/>
      <c r="EC46" s="17"/>
      <c r="ED46" s="17"/>
      <c r="EE46" s="17">
        <v>0</v>
      </c>
      <c r="EF46" s="17"/>
      <c r="EG46" s="17"/>
      <c r="EH46" s="17"/>
      <c r="EI46" s="17">
        <v>0</v>
      </c>
      <c r="EJ46" s="17">
        <v>7.1</v>
      </c>
      <c r="EK46" s="17">
        <v>112.90537</v>
      </c>
      <c r="EL46" s="17">
        <v>112.90537</v>
      </c>
      <c r="EM46" s="17">
        <v>-105.80537</v>
      </c>
      <c r="EN46" s="17">
        <v>222.4</v>
      </c>
      <c r="EO46" s="17">
        <v>221.55625000000001</v>
      </c>
      <c r="EP46" s="17">
        <v>221.55625000000001</v>
      </c>
      <c r="EQ46" s="17">
        <v>0.84375</v>
      </c>
      <c r="ER46" s="17"/>
      <c r="ES46" s="17"/>
      <c r="ET46" s="17"/>
      <c r="EU46" s="17">
        <v>0</v>
      </c>
      <c r="EV46" s="17"/>
      <c r="EW46" s="17"/>
      <c r="EX46" s="17"/>
      <c r="EY46" s="17">
        <v>0</v>
      </c>
      <c r="EZ46" s="17"/>
      <c r="FA46" s="17"/>
      <c r="FB46" s="17"/>
      <c r="FC46" s="17">
        <v>0</v>
      </c>
      <c r="FD46" s="17">
        <v>6.5</v>
      </c>
      <c r="FE46" s="17">
        <v>6.39</v>
      </c>
      <c r="FF46" s="17">
        <v>6.39</v>
      </c>
      <c r="FG46" s="17">
        <v>0.11</v>
      </c>
      <c r="FH46" s="17">
        <v>228.5</v>
      </c>
      <c r="FI46" s="17">
        <v>229.57073</v>
      </c>
      <c r="FJ46" s="17">
        <v>229.57073</v>
      </c>
      <c r="FK46" s="17">
        <v>-1.07073</v>
      </c>
      <c r="FL46" s="17">
        <v>81.7</v>
      </c>
      <c r="FM46" s="17">
        <v>79.38167</v>
      </c>
      <c r="FN46" s="17">
        <v>79.38167</v>
      </c>
      <c r="FO46" s="17">
        <v>2.31833</v>
      </c>
      <c r="FP46" s="17">
        <v>147.69999999999999</v>
      </c>
      <c r="FQ46" s="17">
        <v>151.17599999999999</v>
      </c>
      <c r="FR46" s="17">
        <v>151.17599999999999</v>
      </c>
      <c r="FS46" s="17">
        <v>-3.476</v>
      </c>
      <c r="FT46" s="17">
        <v>42.3</v>
      </c>
      <c r="FU46" s="17">
        <v>41.498959999999997</v>
      </c>
      <c r="FV46" s="17">
        <v>41.498959999999997</v>
      </c>
      <c r="FW46" s="17">
        <v>0.80103999999999997</v>
      </c>
      <c r="FX46" s="17">
        <v>0</v>
      </c>
      <c r="FY46" s="17">
        <v>0</v>
      </c>
      <c r="FZ46" s="17">
        <v>0</v>
      </c>
      <c r="GA46" s="17">
        <v>0</v>
      </c>
      <c r="GB46" s="17">
        <v>19.7</v>
      </c>
      <c r="GC46" s="17">
        <v>19.121949999999998</v>
      </c>
      <c r="GD46" s="17">
        <v>19.121949999999998</v>
      </c>
      <c r="GE46" s="17">
        <v>0.57804999999999995</v>
      </c>
      <c r="GF46" s="17">
        <v>90.8</v>
      </c>
      <c r="GG46" s="17">
        <v>87.657560000000004</v>
      </c>
      <c r="GH46" s="17">
        <v>87.657560000000004</v>
      </c>
      <c r="GI46" s="17">
        <v>3.1424400000000001</v>
      </c>
      <c r="GJ46" s="17">
        <v>178</v>
      </c>
      <c r="GK46" s="17">
        <v>181.66672</v>
      </c>
      <c r="GL46" s="17">
        <v>181.66672</v>
      </c>
      <c r="GM46" s="17">
        <v>-3.6667200000000002</v>
      </c>
      <c r="GN46" s="17">
        <v>178.5</v>
      </c>
      <c r="GO46" s="17">
        <v>181.66672</v>
      </c>
      <c r="GP46" s="17">
        <v>181.66672</v>
      </c>
      <c r="GQ46" s="17">
        <v>-3.1667200000000002</v>
      </c>
      <c r="GR46" s="17">
        <v>182.9</v>
      </c>
      <c r="GS46" s="17">
        <v>181.66672</v>
      </c>
      <c r="GT46" s="17">
        <v>181.66672</v>
      </c>
      <c r="GU46" s="17">
        <v>1.2332799999999999</v>
      </c>
      <c r="GV46" s="17">
        <v>107.5</v>
      </c>
      <c r="GW46" s="17">
        <v>110.91316999999999</v>
      </c>
      <c r="GX46" s="17">
        <v>110.91316999999999</v>
      </c>
      <c r="GY46" s="17">
        <v>-3.41317</v>
      </c>
      <c r="GZ46" s="17">
        <v>8.1999999999999993</v>
      </c>
      <c r="HA46" s="17"/>
      <c r="HB46" s="17">
        <v>9.09</v>
      </c>
      <c r="HC46" s="17">
        <v>-0.89</v>
      </c>
      <c r="HD46" s="17">
        <v>9</v>
      </c>
      <c r="HE46" s="17">
        <v>9.0964100000000006</v>
      </c>
      <c r="HF46" s="17">
        <v>9.9490999999999996</v>
      </c>
      <c r="HG46" s="17">
        <v>-0.94910000000000005</v>
      </c>
      <c r="HH46" s="17">
        <v>46</v>
      </c>
      <c r="HI46" s="17">
        <v>47.26634</v>
      </c>
      <c r="HJ46" s="17">
        <v>47.26634</v>
      </c>
      <c r="HK46" s="17">
        <v>-1.26634</v>
      </c>
      <c r="HL46" s="17">
        <v>17.899999999999999</v>
      </c>
      <c r="HM46" s="17">
        <v>30</v>
      </c>
      <c r="HN46" s="17">
        <v>30</v>
      </c>
      <c r="HO46" s="17">
        <v>-12.1</v>
      </c>
      <c r="HP46" s="17">
        <v>3.7</v>
      </c>
      <c r="HQ46" s="17">
        <v>3.8872599999999999</v>
      </c>
      <c r="HR46" s="17">
        <v>3.8872599999999999</v>
      </c>
      <c r="HS46" s="17">
        <v>-0.18726000000000001</v>
      </c>
      <c r="HT46" s="17">
        <v>37.299999999999997</v>
      </c>
      <c r="HU46" s="17">
        <v>33.323279999999997</v>
      </c>
      <c r="HV46" s="17">
        <v>33.323279999999997</v>
      </c>
      <c r="HW46" s="17">
        <v>3.9767199999999998</v>
      </c>
      <c r="HX46" s="17">
        <v>172.2</v>
      </c>
      <c r="HY46" s="17">
        <v>171.54185000000001</v>
      </c>
      <c r="HZ46" s="17">
        <v>171.54185000000001</v>
      </c>
      <c r="IA46" s="17">
        <v>0.65815000000000001</v>
      </c>
      <c r="IB46" s="17">
        <v>47.2</v>
      </c>
      <c r="IC46" s="17">
        <v>47.67127</v>
      </c>
      <c r="ID46" s="17">
        <v>47.67127</v>
      </c>
      <c r="IE46" s="17">
        <v>-0.47127000000000002</v>
      </c>
      <c r="IF46" s="17"/>
      <c r="IG46" s="17"/>
      <c r="IH46" s="17"/>
      <c r="II46" s="17">
        <v>0</v>
      </c>
      <c r="IJ46" s="17"/>
      <c r="IK46" s="17"/>
      <c r="IL46" s="17"/>
      <c r="IM46" s="17">
        <v>0</v>
      </c>
      <c r="IN46" s="17">
        <v>0</v>
      </c>
      <c r="IO46" s="17"/>
      <c r="IP46" s="17">
        <v>0</v>
      </c>
      <c r="IQ46" s="17">
        <v>0</v>
      </c>
      <c r="IR46" s="17"/>
      <c r="IS46" s="17"/>
      <c r="IT46" s="17"/>
      <c r="IU46" s="17">
        <v>0</v>
      </c>
      <c r="IV46" s="17"/>
      <c r="IW46" s="17"/>
      <c r="IX46" s="17"/>
      <c r="IY46" s="17">
        <v>0</v>
      </c>
      <c r="IZ46" s="17"/>
      <c r="JA46" s="17"/>
      <c r="JB46" s="17"/>
      <c r="JC46" s="17">
        <v>0</v>
      </c>
      <c r="JD46" s="17">
        <v>81.3</v>
      </c>
      <c r="JE46" s="17">
        <v>88.815600000000003</v>
      </c>
      <c r="JF46" s="17">
        <v>88.815600000000003</v>
      </c>
      <c r="JG46" s="17">
        <v>-7.5156000000000001</v>
      </c>
      <c r="JH46" s="17"/>
      <c r="JI46" s="17"/>
      <c r="JJ46" s="17"/>
      <c r="JK46" s="17">
        <v>0</v>
      </c>
      <c r="JL46" s="17">
        <v>174</v>
      </c>
      <c r="JM46" s="17">
        <v>167.09532999999999</v>
      </c>
      <c r="JN46" s="17">
        <v>167.09532999999999</v>
      </c>
      <c r="JO46" s="17">
        <v>6.9046700000000003</v>
      </c>
      <c r="JP46" s="17">
        <v>142.6</v>
      </c>
      <c r="JQ46" s="17">
        <v>0</v>
      </c>
      <c r="JR46" s="17">
        <v>191.21799999999999</v>
      </c>
      <c r="JS46" s="17">
        <v>-48.618000000000002</v>
      </c>
      <c r="JT46" s="17">
        <v>72.8</v>
      </c>
      <c r="JU46" s="17">
        <v>83.547669999999997</v>
      </c>
      <c r="JV46" s="17">
        <v>83.547669999999997</v>
      </c>
      <c r="JW46" s="17">
        <v>-10.747669999999999</v>
      </c>
      <c r="JX46" s="17">
        <v>76.2</v>
      </c>
      <c r="JY46" s="17">
        <v>74.215509999999995</v>
      </c>
      <c r="JZ46" s="17"/>
      <c r="KA46" s="17">
        <v>76.2</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3.6</v>
      </c>
      <c r="LE46" s="17">
        <v>3.9931199999999998</v>
      </c>
      <c r="LF46" s="17">
        <v>3.9931199999999998</v>
      </c>
      <c r="LG46" s="17">
        <v>-0.39312000000000002</v>
      </c>
      <c r="LH46" s="17">
        <v>264.5</v>
      </c>
      <c r="LI46" s="17">
        <v>271.12195000000003</v>
      </c>
      <c r="LJ46" s="17">
        <v>271.12195000000003</v>
      </c>
      <c r="LK46" s="17">
        <v>-6.62195</v>
      </c>
      <c r="LL46" s="17">
        <v>131.69999999999999</v>
      </c>
      <c r="LM46" s="17">
        <v>133.67995999999999</v>
      </c>
      <c r="LN46" s="17">
        <v>133.67995999999999</v>
      </c>
      <c r="LO46" s="17">
        <v>-1.9799599999999999</v>
      </c>
      <c r="LP46" s="17"/>
      <c r="LQ46" s="17"/>
      <c r="LR46" s="17"/>
      <c r="LS46" s="17">
        <v>0</v>
      </c>
      <c r="LT46" s="17">
        <v>79.099999999999994</v>
      </c>
      <c r="LU46" s="17">
        <v>78.567999999999998</v>
      </c>
      <c r="LV46" s="17">
        <v>78.567999999999998</v>
      </c>
      <c r="LW46" s="17">
        <v>0.53200000000000003</v>
      </c>
      <c r="LX46" s="17">
        <v>29.8</v>
      </c>
      <c r="LY46" s="17">
        <v>30.097560000000001</v>
      </c>
      <c r="LZ46" s="17">
        <v>30.097560000000001</v>
      </c>
      <c r="MA46" s="17">
        <v>-0.29755999999999999</v>
      </c>
      <c r="MB46" s="17"/>
      <c r="MC46" s="17"/>
      <c r="MD46" s="17"/>
      <c r="ME46" s="17">
        <v>0</v>
      </c>
      <c r="MF46" s="17"/>
      <c r="MG46" s="17"/>
      <c r="MH46" s="17"/>
      <c r="MI46" s="17">
        <v>0</v>
      </c>
      <c r="MJ46" s="17"/>
      <c r="MK46" s="17"/>
      <c r="ML46" s="17"/>
      <c r="MM46" s="17">
        <v>0</v>
      </c>
      <c r="MN46" s="17">
        <v>145.80000000000001</v>
      </c>
      <c r="MO46" s="17">
        <v>153.62685999999999</v>
      </c>
      <c r="MP46" s="17">
        <v>153.62685999999999</v>
      </c>
      <c r="MQ46" s="17">
        <v>-7.8268599999999999</v>
      </c>
      <c r="MR46" s="17">
        <v>146.9</v>
      </c>
      <c r="MS46" s="17">
        <v>153.62685999999999</v>
      </c>
      <c r="MT46" s="17">
        <v>153.62685999999999</v>
      </c>
      <c r="MU46" s="17">
        <v>-6.7268600000000003</v>
      </c>
      <c r="MV46" s="17">
        <v>169.6</v>
      </c>
      <c r="MW46" s="17">
        <v>153.62685999999999</v>
      </c>
      <c r="MX46" s="17">
        <v>153.62685999999999</v>
      </c>
      <c r="MY46" s="17">
        <v>15.973140000000001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64.599999999999994</v>
      </c>
      <c r="OG46" s="17">
        <v>107.429</v>
      </c>
      <c r="OH46" s="17">
        <v>107.429</v>
      </c>
      <c r="OI46" s="17">
        <v>-42.829000000000001</v>
      </c>
      <c r="OJ46" s="17">
        <v>0</v>
      </c>
      <c r="OK46" s="17"/>
      <c r="OL46" s="17">
        <v>0</v>
      </c>
      <c r="OM46" s="17">
        <v>0</v>
      </c>
      <c r="ON46" s="17">
        <v>1.7</v>
      </c>
      <c r="OO46" s="17">
        <v>4.4000000000000004</v>
      </c>
      <c r="OP46" s="17">
        <v>4.6740000000000004</v>
      </c>
      <c r="OQ46" s="17">
        <v>-2.9740000000000002</v>
      </c>
      <c r="OR46" s="17">
        <v>0</v>
      </c>
      <c r="OS46" s="17"/>
      <c r="OT46" s="17">
        <v>0</v>
      </c>
      <c r="OU46" s="17">
        <v>0</v>
      </c>
      <c r="OV46" s="17">
        <v>19.899999999999999</v>
      </c>
      <c r="OW46" s="17">
        <v>20</v>
      </c>
      <c r="OX46" s="17">
        <v>17.560980000000001</v>
      </c>
      <c r="OY46" s="17">
        <v>2.3390200000000001</v>
      </c>
      <c r="OZ46" s="17">
        <v>9.9</v>
      </c>
      <c r="PA46" s="17">
        <v>9.9830000000000005</v>
      </c>
      <c r="PB46" s="17">
        <v>9.9830000000000005</v>
      </c>
      <c r="PC46" s="17">
        <v>-8.3000000000000004E-2</v>
      </c>
      <c r="PD46" s="17">
        <v>5.5</v>
      </c>
      <c r="PE46" s="17">
        <v>5.67</v>
      </c>
      <c r="PF46" s="17">
        <v>5.67</v>
      </c>
      <c r="PG46" s="17">
        <v>-0.17</v>
      </c>
      <c r="PH46" s="17">
        <v>0</v>
      </c>
      <c r="PI46" s="17">
        <v>1</v>
      </c>
      <c r="PJ46" s="17">
        <v>1</v>
      </c>
      <c r="PK46" s="17">
        <v>-1</v>
      </c>
      <c r="PL46" s="17">
        <v>3.4</v>
      </c>
      <c r="PM46" s="17">
        <v>3.4</v>
      </c>
      <c r="PN46" s="17">
        <v>3.4</v>
      </c>
      <c r="PO46" s="17">
        <v>0</v>
      </c>
      <c r="PP46" s="17">
        <v>5.2</v>
      </c>
      <c r="PQ46" s="17">
        <v>5</v>
      </c>
      <c r="PR46" s="17">
        <v>5</v>
      </c>
      <c r="PS46" s="17">
        <v>0.2</v>
      </c>
      <c r="PT46" s="17">
        <v>19.97</v>
      </c>
      <c r="PU46" s="17"/>
      <c r="PV46" s="17">
        <v>19.5122</v>
      </c>
      <c r="PW46" s="17">
        <v>0.45779999999999998</v>
      </c>
      <c r="PX46" s="17">
        <v>15.3</v>
      </c>
      <c r="PY46" s="17">
        <v>14</v>
      </c>
      <c r="PZ46" s="17">
        <v>19.5122</v>
      </c>
      <c r="QA46" s="17">
        <v>-4.2122000000000002</v>
      </c>
      <c r="QB46" s="17">
        <v>18.899999999999999</v>
      </c>
      <c r="QC46" s="17">
        <v>17.560980000000001</v>
      </c>
      <c r="QD46" s="17">
        <v>17.560980000000001</v>
      </c>
      <c r="QE46" s="17">
        <v>1.3390200000000001</v>
      </c>
      <c r="QF46" s="17">
        <v>3.6</v>
      </c>
      <c r="QG46" s="17">
        <v>3.5</v>
      </c>
      <c r="QH46" s="17">
        <v>3.5</v>
      </c>
      <c r="QI46" s="17">
        <v>0.1</v>
      </c>
      <c r="QJ46" s="17">
        <v>18.399999999999999</v>
      </c>
      <c r="QK46" s="17">
        <v>18.048780000000001</v>
      </c>
      <c r="QL46" s="17">
        <v>18.048780000000001</v>
      </c>
      <c r="QM46" s="17">
        <v>0.35121999999999998</v>
      </c>
      <c r="QN46" s="17">
        <v>0</v>
      </c>
      <c r="QO46" s="17"/>
      <c r="QP46" s="17">
        <v>0</v>
      </c>
      <c r="QQ46" s="17">
        <v>0</v>
      </c>
      <c r="QR46" s="17">
        <v>0</v>
      </c>
      <c r="QS46" s="17"/>
      <c r="QT46" s="17">
        <v>0</v>
      </c>
      <c r="QU46" s="17">
        <v>0</v>
      </c>
      <c r="QV46" s="17">
        <v>16.399999999999999</v>
      </c>
      <c r="QW46" s="17">
        <v>24.8</v>
      </c>
      <c r="QX46" s="17">
        <v>23.413</v>
      </c>
      <c r="QY46" s="17">
        <v>-7.0129999999999999</v>
      </c>
      <c r="QZ46" s="17">
        <v>65.3</v>
      </c>
      <c r="RA46" s="17">
        <v>74.599999999999994</v>
      </c>
      <c r="RB46" s="17">
        <v>74.402000000000001</v>
      </c>
      <c r="RC46" s="17">
        <v>-9.1020000000000003</v>
      </c>
      <c r="RD46" s="17"/>
      <c r="RE46" s="17"/>
      <c r="RF46" s="17"/>
      <c r="RG46" s="17">
        <v>0</v>
      </c>
      <c r="RH46" s="17"/>
      <c r="RI46" s="17"/>
      <c r="RJ46" s="17"/>
      <c r="RK46" s="17">
        <v>0</v>
      </c>
      <c r="RL46" s="17"/>
      <c r="RM46" s="17"/>
      <c r="RN46" s="17"/>
      <c r="RO46" s="17">
        <v>0</v>
      </c>
      <c r="RP46" s="17"/>
      <c r="RQ46" s="17"/>
      <c r="RR46" s="17"/>
      <c r="RS46" s="17">
        <v>0</v>
      </c>
      <c r="RT46" s="17">
        <v>0</v>
      </c>
      <c r="RU46" s="17"/>
      <c r="RV46" s="17">
        <v>0</v>
      </c>
      <c r="RW46" s="17">
        <v>0</v>
      </c>
      <c r="RX46" s="17">
        <v>3.4</v>
      </c>
      <c r="RY46" s="17">
        <v>3.2490000000000001</v>
      </c>
      <c r="RZ46" s="17">
        <v>3.2490000000000001</v>
      </c>
      <c r="SA46" s="17">
        <v>0.151</v>
      </c>
      <c r="SB46" s="17">
        <v>20.2</v>
      </c>
      <c r="SC46" s="17">
        <v>19.869240000000001</v>
      </c>
      <c r="SD46" s="17">
        <v>19.869240000000001</v>
      </c>
      <c r="SE46" s="17">
        <v>0.33076</v>
      </c>
      <c r="SF46" s="17">
        <v>3.12</v>
      </c>
      <c r="SG46" s="17">
        <v>2</v>
      </c>
      <c r="SH46" s="17">
        <v>2</v>
      </c>
      <c r="SI46" s="17">
        <v>1.1200000000000001</v>
      </c>
      <c r="SJ46" s="17"/>
      <c r="SK46" s="17"/>
      <c r="SL46" s="17">
        <v>0.7</v>
      </c>
      <c r="SM46" s="17">
        <v>-0.7</v>
      </c>
      <c r="SN46" s="17">
        <v>19.8</v>
      </c>
      <c r="SO46" s="17">
        <v>19.121949999999998</v>
      </c>
      <c r="SP46" s="17">
        <v>19.121949999999998</v>
      </c>
      <c r="SQ46" s="17">
        <v>0.67805000000000004</v>
      </c>
      <c r="SR46" s="17">
        <v>12.9</v>
      </c>
      <c r="SS46" s="17">
        <v>12.7</v>
      </c>
      <c r="ST46" s="17">
        <v>12.7</v>
      </c>
      <c r="SU46" s="17">
        <v>0.2</v>
      </c>
      <c r="SV46" s="17">
        <v>16.100000000000001</v>
      </c>
      <c r="SW46" s="17">
        <v>16</v>
      </c>
      <c r="SX46" s="17">
        <v>17.560980000000001</v>
      </c>
      <c r="SY46" s="17">
        <v>-1.4609799999999999</v>
      </c>
      <c r="SZ46" s="17">
        <v>20.2</v>
      </c>
      <c r="TA46" s="17">
        <v>19.5122</v>
      </c>
      <c r="TB46" s="17">
        <v>19.5122</v>
      </c>
      <c r="TC46" s="17">
        <v>0.68779999999999997</v>
      </c>
      <c r="TD46" s="17">
        <v>20</v>
      </c>
      <c r="TE46" s="17">
        <v>19.317070000000001</v>
      </c>
      <c r="TF46" s="17">
        <v>19.317070000000001</v>
      </c>
      <c r="TG46" s="17">
        <v>0.68293000000000004</v>
      </c>
      <c r="TH46" s="17">
        <v>9</v>
      </c>
      <c r="TI46" s="17">
        <v>12.9</v>
      </c>
      <c r="TJ46" s="17">
        <v>12.557</v>
      </c>
      <c r="TK46" s="17">
        <v>-3.5569999999999999</v>
      </c>
      <c r="TL46" s="17">
        <v>79.8</v>
      </c>
      <c r="TM46" s="17">
        <v>63.984999999999999</v>
      </c>
      <c r="TN46" s="17">
        <v>63.984999999999999</v>
      </c>
      <c r="TO46" s="17">
        <v>15.815</v>
      </c>
      <c r="TP46" s="17">
        <v>0</v>
      </c>
      <c r="TQ46" s="17"/>
      <c r="TR46" s="17">
        <v>0</v>
      </c>
      <c r="TS46" s="17">
        <v>0</v>
      </c>
      <c r="TT46" s="17">
        <v>99.8</v>
      </c>
      <c r="TU46" s="17">
        <v>98.6</v>
      </c>
      <c r="TV46" s="17">
        <v>76.923000000000002</v>
      </c>
      <c r="TW46" s="17">
        <v>22.876999999999999</v>
      </c>
      <c r="TX46" s="17">
        <v>99</v>
      </c>
      <c r="TY46" s="17">
        <v>107.7</v>
      </c>
      <c r="TZ46" s="17">
        <v>90.341999999999999</v>
      </c>
      <c r="UA46" s="17">
        <v>8.6579999999999995</v>
      </c>
      <c r="UB46" s="17">
        <v>13.5</v>
      </c>
      <c r="UC46" s="17">
        <v>8.8000000000000007</v>
      </c>
      <c r="UD46" s="17">
        <v>8.26</v>
      </c>
      <c r="UE46" s="17">
        <v>5.24</v>
      </c>
      <c r="UF46" s="17">
        <v>9.4</v>
      </c>
      <c r="UG46" s="17">
        <v>6.7</v>
      </c>
      <c r="UH46" s="17">
        <v>6.3719999999999999</v>
      </c>
      <c r="UI46" s="17">
        <v>3.028</v>
      </c>
      <c r="UJ46" s="17">
        <v>20.9</v>
      </c>
      <c r="UK46" s="17">
        <v>19.5122</v>
      </c>
      <c r="UL46" s="17">
        <v>19.5122</v>
      </c>
      <c r="UM46" s="17">
        <v>1.3877999999999999</v>
      </c>
      <c r="UN46" s="17">
        <v>7.3</v>
      </c>
      <c r="UO46" s="17">
        <v>8</v>
      </c>
      <c r="UP46" s="17">
        <v>8</v>
      </c>
      <c r="UQ46" s="17">
        <v>-0.7</v>
      </c>
      <c r="UR46" s="17">
        <v>8</v>
      </c>
      <c r="US46" s="17">
        <v>7.9</v>
      </c>
      <c r="UT46" s="17">
        <v>7.9</v>
      </c>
      <c r="UU46" s="17">
        <v>0.1</v>
      </c>
      <c r="UV46" s="17">
        <v>0</v>
      </c>
      <c r="UW46" s="17">
        <v>19.5122</v>
      </c>
      <c r="UX46" s="17">
        <v>19.5122</v>
      </c>
      <c r="UY46" s="17">
        <v>-19.5122</v>
      </c>
      <c r="UZ46" s="17">
        <v>0</v>
      </c>
      <c r="VA46" s="17">
        <v>19.5122</v>
      </c>
      <c r="VB46" s="17">
        <v>19.5122</v>
      </c>
      <c r="VC46" s="17">
        <v>-19.5122</v>
      </c>
      <c r="VD46" s="17">
        <v>10.1</v>
      </c>
      <c r="VE46" s="17">
        <v>19.5122</v>
      </c>
      <c r="VF46" s="17">
        <v>19.5122</v>
      </c>
      <c r="VG46" s="17">
        <v>-9.4122000000000003</v>
      </c>
      <c r="VH46" s="17">
        <v>0.5</v>
      </c>
      <c r="VI46" s="17">
        <v>3.1</v>
      </c>
      <c r="VJ46" s="17">
        <v>3.6419999999999999</v>
      </c>
      <c r="VK46" s="17">
        <v>-3.1419999999999999</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127.7</v>
      </c>
      <c r="WC46" s="17">
        <v>121.1</v>
      </c>
      <c r="WD46" s="17">
        <v>122</v>
      </c>
      <c r="WE46" s="17">
        <v>5.7</v>
      </c>
      <c r="WF46" s="17">
        <v>63.5</v>
      </c>
      <c r="WG46" s="17">
        <v>60.7</v>
      </c>
      <c r="WH46" s="17">
        <v>90</v>
      </c>
      <c r="WI46" s="17">
        <v>-26.5</v>
      </c>
      <c r="WJ46" s="17">
        <v>0</v>
      </c>
      <c r="WK46" s="17"/>
      <c r="WL46" s="17">
        <v>0</v>
      </c>
      <c r="WM46" s="17">
        <v>0</v>
      </c>
      <c r="WN46" s="17">
        <v>0</v>
      </c>
      <c r="WO46" s="17"/>
      <c r="WP46" s="17">
        <v>0</v>
      </c>
      <c r="WQ46" s="17">
        <v>0</v>
      </c>
      <c r="WR46" s="17">
        <v>9.4</v>
      </c>
      <c r="WS46" s="17">
        <v>9.6</v>
      </c>
      <c r="WT46" s="17">
        <v>9.6</v>
      </c>
      <c r="WU46" s="17">
        <v>-0.2</v>
      </c>
      <c r="WV46" s="17">
        <v>20</v>
      </c>
      <c r="WW46" s="17">
        <v>19.317070000000001</v>
      </c>
      <c r="WX46" s="17">
        <v>19.317070000000001</v>
      </c>
      <c r="WY46" s="17">
        <v>0.68293000000000004</v>
      </c>
      <c r="WZ46" s="17">
        <v>9.1999999999999993</v>
      </c>
      <c r="XA46" s="17">
        <v>9</v>
      </c>
      <c r="XB46" s="17">
        <v>10.8</v>
      </c>
      <c r="XC46" s="17">
        <v>-1.6</v>
      </c>
      <c r="XD46" s="17"/>
      <c r="XE46" s="17"/>
      <c r="XF46" s="17"/>
      <c r="XG46" s="17">
        <v>0</v>
      </c>
      <c r="XH46" s="17"/>
      <c r="XI46" s="17"/>
      <c r="XJ46" s="17"/>
      <c r="XK46" s="17">
        <v>0</v>
      </c>
      <c r="XL46" s="17">
        <v>17</v>
      </c>
      <c r="XM46" s="17">
        <v>16</v>
      </c>
      <c r="XN46" s="17">
        <v>14</v>
      </c>
      <c r="XO46" s="17">
        <v>3</v>
      </c>
      <c r="XP46" s="17"/>
      <c r="XQ46" s="17"/>
      <c r="XR46" s="17"/>
      <c r="XS46" s="17">
        <v>0</v>
      </c>
      <c r="XT46" s="17"/>
      <c r="XU46" s="17"/>
      <c r="XV46" s="17"/>
      <c r="XW46" s="17">
        <v>0</v>
      </c>
    </row>
    <row r="47" spans="1:647" ht="24" customHeight="1" x14ac:dyDescent="0.35">
      <c r="A47" s="1"/>
      <c r="B47" s="16" t="s">
        <v>68</v>
      </c>
      <c r="C47" s="16" t="s">
        <v>849</v>
      </c>
      <c r="D47" s="17"/>
      <c r="E47" s="17"/>
      <c r="F47" s="17"/>
      <c r="G47" s="17">
        <v>0</v>
      </c>
      <c r="H47" s="17"/>
      <c r="I47" s="17"/>
      <c r="J47" s="17"/>
      <c r="K47" s="17">
        <v>0</v>
      </c>
      <c r="L47" s="17"/>
      <c r="M47" s="17"/>
      <c r="N47" s="17"/>
      <c r="O47" s="17">
        <v>0</v>
      </c>
      <c r="P47" s="17">
        <v>646.9</v>
      </c>
      <c r="Q47" s="17">
        <v>646.79789000000005</v>
      </c>
      <c r="R47" s="17">
        <v>646.79789000000005</v>
      </c>
      <c r="S47" s="17">
        <v>0.10211000000000001</v>
      </c>
      <c r="T47" s="17">
        <v>215.8</v>
      </c>
      <c r="U47" s="17">
        <v>211.44126</v>
      </c>
      <c r="V47" s="17">
        <v>211.44126</v>
      </c>
      <c r="W47" s="17">
        <v>4.3587400000000001</v>
      </c>
      <c r="X47" s="17"/>
      <c r="Y47" s="17"/>
      <c r="Z47" s="17"/>
      <c r="AA47" s="17">
        <v>0</v>
      </c>
      <c r="AB47" s="17"/>
      <c r="AC47" s="17"/>
      <c r="AD47" s="17"/>
      <c r="AE47" s="17">
        <v>0</v>
      </c>
      <c r="AF47" s="17">
        <v>90.2</v>
      </c>
      <c r="AG47" s="17">
        <v>92.226339999999993</v>
      </c>
      <c r="AH47" s="17">
        <v>92.226339999999993</v>
      </c>
      <c r="AI47" s="17">
        <v>-2.0263399999999998</v>
      </c>
      <c r="AJ47" s="17">
        <v>180.2</v>
      </c>
      <c r="AK47" s="17">
        <v>235.84763000000001</v>
      </c>
      <c r="AL47" s="17">
        <v>235.84763000000001</v>
      </c>
      <c r="AM47" s="17">
        <v>-55.647629999999999</v>
      </c>
      <c r="AN47" s="17">
        <v>26.2</v>
      </c>
      <c r="AO47" s="17">
        <v>45.335290000000001</v>
      </c>
      <c r="AP47" s="17">
        <v>27.692309999999999</v>
      </c>
      <c r="AQ47" s="17">
        <v>-1.49231</v>
      </c>
      <c r="AR47" s="17"/>
      <c r="AS47" s="17"/>
      <c r="AT47" s="17"/>
      <c r="AU47" s="17">
        <v>0</v>
      </c>
      <c r="AV47" s="17">
        <v>127</v>
      </c>
      <c r="AW47" s="17">
        <v>155.33328</v>
      </c>
      <c r="AX47" s="17">
        <v>155.33328</v>
      </c>
      <c r="AY47" s="17">
        <v>-28.333279999999998</v>
      </c>
      <c r="AZ47" s="17">
        <v>127.4</v>
      </c>
      <c r="BA47" s="17">
        <v>155.33328</v>
      </c>
      <c r="BB47" s="17">
        <v>155.33328</v>
      </c>
      <c r="BC47" s="17">
        <v>-27.93328</v>
      </c>
      <c r="BD47" s="17">
        <v>127.2</v>
      </c>
      <c r="BE47" s="17">
        <v>155.33328</v>
      </c>
      <c r="BF47" s="17">
        <v>155.33328</v>
      </c>
      <c r="BG47" s="17">
        <v>-28.133279999999999</v>
      </c>
      <c r="BH47" s="17">
        <v>224.8</v>
      </c>
      <c r="BI47" s="17">
        <v>232.99993000000001</v>
      </c>
      <c r="BJ47" s="17">
        <v>232.99993000000001</v>
      </c>
      <c r="BK47" s="17">
        <v>-8.1999300000000002</v>
      </c>
      <c r="BL47" s="17">
        <v>207.6</v>
      </c>
      <c r="BM47" s="17">
        <v>195.12200999999999</v>
      </c>
      <c r="BN47" s="17">
        <v>195.12200999999999</v>
      </c>
      <c r="BO47" s="17">
        <v>12.47799</v>
      </c>
      <c r="BP47" s="17">
        <v>109.4</v>
      </c>
      <c r="BQ47" s="17">
        <v>97.561000000000007</v>
      </c>
      <c r="BR47" s="17">
        <v>97.561000000000007</v>
      </c>
      <c r="BS47" s="17">
        <v>11.839</v>
      </c>
      <c r="BT47" s="17">
        <v>558.4</v>
      </c>
      <c r="BU47" s="17">
        <v>568.29854</v>
      </c>
      <c r="BV47" s="17">
        <v>568.29854</v>
      </c>
      <c r="BW47" s="17">
        <v>-9.8985400000000006</v>
      </c>
      <c r="BX47" s="17">
        <v>10.4</v>
      </c>
      <c r="BY47" s="17">
        <v>10.35688</v>
      </c>
      <c r="BZ47" s="17">
        <v>5.4891500000000004</v>
      </c>
      <c r="CA47" s="17">
        <v>4.9108499999999999</v>
      </c>
      <c r="CB47" s="17"/>
      <c r="CC47" s="17"/>
      <c r="CD47" s="17"/>
      <c r="CE47" s="17">
        <v>0</v>
      </c>
      <c r="CF47" s="17"/>
      <c r="CG47" s="17"/>
      <c r="CH47" s="17"/>
      <c r="CI47" s="17">
        <v>0</v>
      </c>
      <c r="CJ47" s="17"/>
      <c r="CK47" s="17"/>
      <c r="CL47" s="17"/>
      <c r="CM47" s="17">
        <v>0</v>
      </c>
      <c r="CN47" s="17"/>
      <c r="CO47" s="17"/>
      <c r="CP47" s="17"/>
      <c r="CQ47" s="17">
        <v>0</v>
      </c>
      <c r="CR47" s="17">
        <v>166.4</v>
      </c>
      <c r="CS47" s="17">
        <v>164.70732000000001</v>
      </c>
      <c r="CT47" s="17">
        <v>164.70732000000001</v>
      </c>
      <c r="CU47" s="17">
        <v>1.69268</v>
      </c>
      <c r="CV47" s="17">
        <v>7.2</v>
      </c>
      <c r="CW47" s="17">
        <v>7.1182800000000004</v>
      </c>
      <c r="CX47" s="17">
        <v>5.1346499999999997</v>
      </c>
      <c r="CY47" s="17">
        <v>2.06535</v>
      </c>
      <c r="CZ47" s="17">
        <v>3.7</v>
      </c>
      <c r="DA47" s="17">
        <v>3.9073199999999999</v>
      </c>
      <c r="DB47" s="17">
        <v>2.8184800000000001</v>
      </c>
      <c r="DC47" s="17">
        <v>0.88151999999999997</v>
      </c>
      <c r="DD47" s="17">
        <v>22.1</v>
      </c>
      <c r="DE47" s="17">
        <v>22.49822</v>
      </c>
      <c r="DF47" s="17">
        <v>0</v>
      </c>
      <c r="DG47" s="17">
        <v>22.1</v>
      </c>
      <c r="DH47" s="17">
        <v>6.7</v>
      </c>
      <c r="DI47" s="17">
        <v>6.8787000000000003</v>
      </c>
      <c r="DJ47" s="17">
        <v>6.8787000000000003</v>
      </c>
      <c r="DK47" s="17">
        <v>-0.1787</v>
      </c>
      <c r="DL47" s="17">
        <v>15</v>
      </c>
      <c r="DM47" s="17">
        <v>14.9922</v>
      </c>
      <c r="DN47" s="17">
        <v>14.9922</v>
      </c>
      <c r="DO47" s="17">
        <v>7.7999999999999996E-3</v>
      </c>
      <c r="DP47" s="17">
        <v>141.80000000000001</v>
      </c>
      <c r="DQ47" s="17">
        <v>134.50960000000001</v>
      </c>
      <c r="DR47" s="17">
        <v>143</v>
      </c>
      <c r="DS47" s="17">
        <v>-1.2</v>
      </c>
      <c r="DT47" s="17">
        <v>7.7</v>
      </c>
      <c r="DU47" s="17">
        <v>8.9130000000000003</v>
      </c>
      <c r="DV47" s="17">
        <v>8.9130000000000003</v>
      </c>
      <c r="DW47" s="17">
        <v>-1.2130000000000001</v>
      </c>
      <c r="DX47" s="17"/>
      <c r="DY47" s="17"/>
      <c r="DZ47" s="17"/>
      <c r="EA47" s="17">
        <v>0</v>
      </c>
      <c r="EB47" s="17"/>
      <c r="EC47" s="17"/>
      <c r="ED47" s="17"/>
      <c r="EE47" s="17">
        <v>0</v>
      </c>
      <c r="EF47" s="17"/>
      <c r="EG47" s="17"/>
      <c r="EH47" s="17"/>
      <c r="EI47" s="17">
        <v>0</v>
      </c>
      <c r="EJ47" s="17">
        <v>110.9</v>
      </c>
      <c r="EK47" s="17">
        <v>112.90537</v>
      </c>
      <c r="EL47" s="17">
        <v>112.90537</v>
      </c>
      <c r="EM47" s="17">
        <v>-2.0053700000000001</v>
      </c>
      <c r="EN47" s="17">
        <v>223.5</v>
      </c>
      <c r="EO47" s="17">
        <v>221.55625000000001</v>
      </c>
      <c r="EP47" s="17">
        <v>221.55625000000001</v>
      </c>
      <c r="EQ47" s="17">
        <v>1.9437500000000001</v>
      </c>
      <c r="ER47" s="17"/>
      <c r="ES47" s="17"/>
      <c r="ET47" s="17"/>
      <c r="EU47" s="17">
        <v>0</v>
      </c>
      <c r="EV47" s="17"/>
      <c r="EW47" s="17"/>
      <c r="EX47" s="17"/>
      <c r="EY47" s="17">
        <v>0</v>
      </c>
      <c r="EZ47" s="17"/>
      <c r="FA47" s="17"/>
      <c r="FB47" s="17"/>
      <c r="FC47" s="17">
        <v>0</v>
      </c>
      <c r="FD47" s="17">
        <v>6.5</v>
      </c>
      <c r="FE47" s="17">
        <v>6.39</v>
      </c>
      <c r="FF47" s="17">
        <v>6.39</v>
      </c>
      <c r="FG47" s="17">
        <v>0.11</v>
      </c>
      <c r="FH47" s="17">
        <v>228.9</v>
      </c>
      <c r="FI47" s="17">
        <v>229.57073</v>
      </c>
      <c r="FJ47" s="17">
        <v>229.57073</v>
      </c>
      <c r="FK47" s="17">
        <v>-0.67073000000000005</v>
      </c>
      <c r="FL47" s="17">
        <v>81.900000000000006</v>
      </c>
      <c r="FM47" s="17">
        <v>79.38167</v>
      </c>
      <c r="FN47" s="17">
        <v>79.38167</v>
      </c>
      <c r="FO47" s="17">
        <v>2.5183300000000002</v>
      </c>
      <c r="FP47" s="17">
        <v>149.1</v>
      </c>
      <c r="FQ47" s="17">
        <v>151.17500000000001</v>
      </c>
      <c r="FR47" s="17">
        <v>151.17500000000001</v>
      </c>
      <c r="FS47" s="17">
        <v>-2.0750000000000002</v>
      </c>
      <c r="FT47" s="17">
        <v>42.3</v>
      </c>
      <c r="FU47" s="17">
        <v>41.498959999999997</v>
      </c>
      <c r="FV47" s="17">
        <v>41.498959999999997</v>
      </c>
      <c r="FW47" s="17">
        <v>0.80103999999999997</v>
      </c>
      <c r="FX47" s="17">
        <v>0</v>
      </c>
      <c r="FY47" s="17">
        <v>0</v>
      </c>
      <c r="FZ47" s="17">
        <v>0</v>
      </c>
      <c r="GA47" s="17">
        <v>0</v>
      </c>
      <c r="GB47" s="17">
        <v>19.7</v>
      </c>
      <c r="GC47" s="17">
        <v>19.121949999999998</v>
      </c>
      <c r="GD47" s="17">
        <v>19.121949999999998</v>
      </c>
      <c r="GE47" s="17">
        <v>0.57804999999999995</v>
      </c>
      <c r="GF47" s="17">
        <v>89</v>
      </c>
      <c r="GG47" s="17">
        <v>87.657560000000004</v>
      </c>
      <c r="GH47" s="17">
        <v>87.657560000000004</v>
      </c>
      <c r="GI47" s="17">
        <v>1.3424400000000001</v>
      </c>
      <c r="GJ47" s="17">
        <v>180.5</v>
      </c>
      <c r="GK47" s="17">
        <v>181.66672</v>
      </c>
      <c r="GL47" s="17">
        <v>181.66672</v>
      </c>
      <c r="GM47" s="17">
        <v>-1.16672</v>
      </c>
      <c r="GN47" s="17">
        <v>181</v>
      </c>
      <c r="GO47" s="17">
        <v>181.66672</v>
      </c>
      <c r="GP47" s="17">
        <v>181.66672</v>
      </c>
      <c r="GQ47" s="17">
        <v>-0.66671999999999998</v>
      </c>
      <c r="GR47" s="17">
        <v>183.4</v>
      </c>
      <c r="GS47" s="17">
        <v>181.66672</v>
      </c>
      <c r="GT47" s="17">
        <v>181.66672</v>
      </c>
      <c r="GU47" s="17">
        <v>1.7332799999999999</v>
      </c>
      <c r="GV47" s="17">
        <v>108.7</v>
      </c>
      <c r="GW47" s="17">
        <v>110.91316999999999</v>
      </c>
      <c r="GX47" s="17">
        <v>110.91316999999999</v>
      </c>
      <c r="GY47" s="17">
        <v>-2.2131699999999999</v>
      </c>
      <c r="GZ47" s="17">
        <v>8.1999999999999993</v>
      </c>
      <c r="HA47" s="17"/>
      <c r="HB47" s="17">
        <v>9.09</v>
      </c>
      <c r="HC47" s="17">
        <v>-0.89</v>
      </c>
      <c r="HD47" s="17">
        <v>9</v>
      </c>
      <c r="HE47" s="17">
        <v>9.0964100000000006</v>
      </c>
      <c r="HF47" s="17">
        <v>9.9490999999999996</v>
      </c>
      <c r="HG47" s="17">
        <v>-0.94910000000000005</v>
      </c>
      <c r="HH47" s="17">
        <v>46.8</v>
      </c>
      <c r="HI47" s="17">
        <v>47.26634</v>
      </c>
      <c r="HJ47" s="17">
        <v>47.26634</v>
      </c>
      <c r="HK47" s="17">
        <v>-0.46633999999999998</v>
      </c>
      <c r="HL47" s="17">
        <v>18.100000000000001</v>
      </c>
      <c r="HM47" s="17">
        <v>30</v>
      </c>
      <c r="HN47" s="17">
        <v>30</v>
      </c>
      <c r="HO47" s="17">
        <v>-11.9</v>
      </c>
      <c r="HP47" s="17">
        <v>3.7</v>
      </c>
      <c r="HQ47" s="17">
        <v>3.8872599999999999</v>
      </c>
      <c r="HR47" s="17">
        <v>3.8872599999999999</v>
      </c>
      <c r="HS47" s="17">
        <v>-0.18726000000000001</v>
      </c>
      <c r="HT47" s="17">
        <v>38.200000000000003</v>
      </c>
      <c r="HU47" s="17">
        <v>33.323279999999997</v>
      </c>
      <c r="HV47" s="17">
        <v>33.323279999999997</v>
      </c>
      <c r="HW47" s="17">
        <v>4.8767199999999997</v>
      </c>
      <c r="HX47" s="17">
        <v>174</v>
      </c>
      <c r="HY47" s="17">
        <v>171.54185000000001</v>
      </c>
      <c r="HZ47" s="17">
        <v>171.54185000000001</v>
      </c>
      <c r="IA47" s="17">
        <v>2.4581499999999998</v>
      </c>
      <c r="IB47" s="17">
        <v>47.7</v>
      </c>
      <c r="IC47" s="17">
        <v>47.67127</v>
      </c>
      <c r="ID47" s="17">
        <v>47.67127</v>
      </c>
      <c r="IE47" s="17">
        <v>2.8729999999999999E-2</v>
      </c>
      <c r="IF47" s="17"/>
      <c r="IG47" s="17"/>
      <c r="IH47" s="17"/>
      <c r="II47" s="17">
        <v>0</v>
      </c>
      <c r="IJ47" s="17"/>
      <c r="IK47" s="17"/>
      <c r="IL47" s="17"/>
      <c r="IM47" s="17">
        <v>0</v>
      </c>
      <c r="IN47" s="17">
        <v>0</v>
      </c>
      <c r="IO47" s="17"/>
      <c r="IP47" s="17">
        <v>0</v>
      </c>
      <c r="IQ47" s="17">
        <v>0</v>
      </c>
      <c r="IR47" s="17"/>
      <c r="IS47" s="17"/>
      <c r="IT47" s="17"/>
      <c r="IU47" s="17">
        <v>0</v>
      </c>
      <c r="IV47" s="17"/>
      <c r="IW47" s="17"/>
      <c r="IX47" s="17"/>
      <c r="IY47" s="17">
        <v>0</v>
      </c>
      <c r="IZ47" s="17"/>
      <c r="JA47" s="17"/>
      <c r="JB47" s="17"/>
      <c r="JC47" s="17">
        <v>0</v>
      </c>
      <c r="JD47" s="17">
        <v>86.8</v>
      </c>
      <c r="JE47" s="17">
        <v>88.815600000000003</v>
      </c>
      <c r="JF47" s="17">
        <v>88.815600000000003</v>
      </c>
      <c r="JG47" s="17">
        <v>-2.0156000000000001</v>
      </c>
      <c r="JH47" s="17"/>
      <c r="JI47" s="17"/>
      <c r="JJ47" s="17"/>
      <c r="JK47" s="17">
        <v>0</v>
      </c>
      <c r="JL47" s="17">
        <v>173.2</v>
      </c>
      <c r="JM47" s="17">
        <v>167.09532999999999</v>
      </c>
      <c r="JN47" s="17">
        <v>167.09532999999999</v>
      </c>
      <c r="JO47" s="17">
        <v>6.1046699999999996</v>
      </c>
      <c r="JP47" s="17">
        <v>176.1</v>
      </c>
      <c r="JQ47" s="17">
        <v>191.21799999999999</v>
      </c>
      <c r="JR47" s="17">
        <v>191.21799999999999</v>
      </c>
      <c r="JS47" s="17">
        <v>-15.118</v>
      </c>
      <c r="JT47" s="17">
        <v>72.3</v>
      </c>
      <c r="JU47" s="17">
        <v>83.547669999999997</v>
      </c>
      <c r="JV47" s="17">
        <v>83.547669999999997</v>
      </c>
      <c r="JW47" s="17">
        <v>-11.247669999999999</v>
      </c>
      <c r="JX47" s="17">
        <v>75.400000000000006</v>
      </c>
      <c r="JY47" s="17">
        <v>74.215509999999995</v>
      </c>
      <c r="JZ47" s="17"/>
      <c r="KA47" s="17">
        <v>75.400000000000006</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3.5</v>
      </c>
      <c r="LE47" s="17">
        <v>3.9931199999999998</v>
      </c>
      <c r="LF47" s="17">
        <v>3.9931199999999998</v>
      </c>
      <c r="LG47" s="17">
        <v>-0.49312</v>
      </c>
      <c r="LH47" s="17">
        <v>246.3</v>
      </c>
      <c r="LI47" s="17">
        <v>271.12195000000003</v>
      </c>
      <c r="LJ47" s="17">
        <v>271.12195000000003</v>
      </c>
      <c r="LK47" s="17">
        <v>-24.821950000000001</v>
      </c>
      <c r="LL47" s="17">
        <v>125.8</v>
      </c>
      <c r="LM47" s="17">
        <v>133.67995999999999</v>
      </c>
      <c r="LN47" s="17">
        <v>133.67995999999999</v>
      </c>
      <c r="LO47" s="17">
        <v>-7.8799599999999996</v>
      </c>
      <c r="LP47" s="17"/>
      <c r="LQ47" s="17"/>
      <c r="LR47" s="17"/>
      <c r="LS47" s="17">
        <v>0</v>
      </c>
      <c r="LT47" s="17">
        <v>79.3</v>
      </c>
      <c r="LU47" s="17">
        <v>78.567999999999998</v>
      </c>
      <c r="LV47" s="17">
        <v>78.567999999999998</v>
      </c>
      <c r="LW47" s="17">
        <v>0.73199999999999998</v>
      </c>
      <c r="LX47" s="17">
        <v>30.1</v>
      </c>
      <c r="LY47" s="17">
        <v>30.097560000000001</v>
      </c>
      <c r="LZ47" s="17">
        <v>30.097560000000001</v>
      </c>
      <c r="MA47" s="17">
        <v>2.4399999999999999E-3</v>
      </c>
      <c r="MB47" s="17"/>
      <c r="MC47" s="17"/>
      <c r="MD47" s="17"/>
      <c r="ME47" s="17">
        <v>0</v>
      </c>
      <c r="MF47" s="17"/>
      <c r="MG47" s="17"/>
      <c r="MH47" s="17"/>
      <c r="MI47" s="17">
        <v>0</v>
      </c>
      <c r="MJ47" s="17"/>
      <c r="MK47" s="17"/>
      <c r="ML47" s="17"/>
      <c r="MM47" s="17">
        <v>0</v>
      </c>
      <c r="MN47" s="17">
        <v>145.5</v>
      </c>
      <c r="MO47" s="17">
        <v>153.83319</v>
      </c>
      <c r="MP47" s="17">
        <v>152.68136999999999</v>
      </c>
      <c r="MQ47" s="17">
        <v>-7.1813700000000003</v>
      </c>
      <c r="MR47" s="17">
        <v>146.30000000000001</v>
      </c>
      <c r="MS47" s="17">
        <v>153.83319</v>
      </c>
      <c r="MT47" s="17">
        <v>152.68136999999999</v>
      </c>
      <c r="MU47" s="17">
        <v>-6.3813700000000004</v>
      </c>
      <c r="MV47" s="17">
        <v>166.2</v>
      </c>
      <c r="MW47" s="17">
        <v>153.83319</v>
      </c>
      <c r="MX47" s="17">
        <v>152.68136999999999</v>
      </c>
      <c r="MY47" s="17">
        <v>13.51863</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65</v>
      </c>
      <c r="OG47" s="17">
        <v>107.193</v>
      </c>
      <c r="OH47" s="17">
        <v>107.193</v>
      </c>
      <c r="OI47" s="17">
        <v>-42.192999999999998</v>
      </c>
      <c r="OJ47" s="17">
        <v>0</v>
      </c>
      <c r="OK47" s="17"/>
      <c r="OL47" s="17">
        <v>0</v>
      </c>
      <c r="OM47" s="17">
        <v>0</v>
      </c>
      <c r="ON47" s="17">
        <v>0.8</v>
      </c>
      <c r="OO47" s="17">
        <v>5.0999999999999996</v>
      </c>
      <c r="OP47" s="17">
        <v>4.2809999999999997</v>
      </c>
      <c r="OQ47" s="17">
        <v>-3.4809999999999999</v>
      </c>
      <c r="OR47" s="17">
        <v>0</v>
      </c>
      <c r="OS47" s="17"/>
      <c r="OT47" s="17">
        <v>0</v>
      </c>
      <c r="OU47" s="17">
        <v>0</v>
      </c>
      <c r="OV47" s="17">
        <v>20</v>
      </c>
      <c r="OW47" s="17">
        <v>20</v>
      </c>
      <c r="OX47" s="17">
        <v>17.560980000000001</v>
      </c>
      <c r="OY47" s="17">
        <v>2.4390200000000002</v>
      </c>
      <c r="OZ47" s="17">
        <v>9.9</v>
      </c>
      <c r="PA47" s="17">
        <v>9.9830000000000005</v>
      </c>
      <c r="PB47" s="17">
        <v>9.9830000000000005</v>
      </c>
      <c r="PC47" s="17">
        <v>-8.3000000000000004E-2</v>
      </c>
      <c r="PD47" s="17">
        <v>5.5</v>
      </c>
      <c r="PE47" s="17">
        <v>5.67</v>
      </c>
      <c r="PF47" s="17">
        <v>5.67</v>
      </c>
      <c r="PG47" s="17">
        <v>-0.17</v>
      </c>
      <c r="PH47" s="17">
        <v>0</v>
      </c>
      <c r="PI47" s="17">
        <v>1</v>
      </c>
      <c r="PJ47" s="17">
        <v>1</v>
      </c>
      <c r="PK47" s="17">
        <v>-1</v>
      </c>
      <c r="PL47" s="17">
        <v>3.4</v>
      </c>
      <c r="PM47" s="17">
        <v>3.4</v>
      </c>
      <c r="PN47" s="17">
        <v>3.4</v>
      </c>
      <c r="PO47" s="17">
        <v>0</v>
      </c>
      <c r="PP47" s="17">
        <v>5.2</v>
      </c>
      <c r="PQ47" s="17">
        <v>5</v>
      </c>
      <c r="PR47" s="17">
        <v>5</v>
      </c>
      <c r="PS47" s="17">
        <v>0.2</v>
      </c>
      <c r="PT47" s="17">
        <v>20.3</v>
      </c>
      <c r="PU47" s="17"/>
      <c r="PV47" s="17">
        <v>19.5122</v>
      </c>
      <c r="PW47" s="17">
        <v>0.78779999999999994</v>
      </c>
      <c r="PX47" s="17">
        <v>15.3</v>
      </c>
      <c r="PY47" s="17">
        <v>14</v>
      </c>
      <c r="PZ47" s="17">
        <v>19.5122</v>
      </c>
      <c r="QA47" s="17">
        <v>-4.2122000000000002</v>
      </c>
      <c r="QB47" s="17">
        <v>18.8</v>
      </c>
      <c r="QC47" s="17">
        <v>17.560980000000001</v>
      </c>
      <c r="QD47" s="17">
        <v>17.560980000000001</v>
      </c>
      <c r="QE47" s="17">
        <v>1.23902</v>
      </c>
      <c r="QF47" s="17">
        <v>3.6</v>
      </c>
      <c r="QG47" s="17">
        <v>3.5</v>
      </c>
      <c r="QH47" s="17">
        <v>3.5</v>
      </c>
      <c r="QI47" s="17">
        <v>0.1</v>
      </c>
      <c r="QJ47" s="17">
        <v>18.399999999999999</v>
      </c>
      <c r="QK47" s="17">
        <v>18.048780000000001</v>
      </c>
      <c r="QL47" s="17">
        <v>18.048780000000001</v>
      </c>
      <c r="QM47" s="17">
        <v>0.35121999999999998</v>
      </c>
      <c r="QN47" s="17">
        <v>0</v>
      </c>
      <c r="QO47" s="17"/>
      <c r="QP47" s="17">
        <v>0</v>
      </c>
      <c r="QQ47" s="17">
        <v>0</v>
      </c>
      <c r="QR47" s="17">
        <v>0</v>
      </c>
      <c r="QS47" s="17"/>
      <c r="QT47" s="17">
        <v>0</v>
      </c>
      <c r="QU47" s="17">
        <v>0</v>
      </c>
      <c r="QV47" s="17">
        <v>20</v>
      </c>
      <c r="QW47" s="17">
        <v>24.8</v>
      </c>
      <c r="QX47" s="17">
        <v>23.675000000000001</v>
      </c>
      <c r="QY47" s="17">
        <v>-3.6749999999999998</v>
      </c>
      <c r="QZ47" s="17">
        <v>66.3</v>
      </c>
      <c r="RA47" s="17">
        <v>74.900000000000006</v>
      </c>
      <c r="RB47" s="17">
        <v>74.132999999999996</v>
      </c>
      <c r="RC47" s="17">
        <v>-7.8330000000000002</v>
      </c>
      <c r="RD47" s="17"/>
      <c r="RE47" s="17"/>
      <c r="RF47" s="17"/>
      <c r="RG47" s="17">
        <v>0</v>
      </c>
      <c r="RH47" s="17"/>
      <c r="RI47" s="17"/>
      <c r="RJ47" s="17"/>
      <c r="RK47" s="17">
        <v>0</v>
      </c>
      <c r="RL47" s="17"/>
      <c r="RM47" s="17"/>
      <c r="RN47" s="17"/>
      <c r="RO47" s="17">
        <v>0</v>
      </c>
      <c r="RP47" s="17"/>
      <c r="RQ47" s="17"/>
      <c r="RR47" s="17"/>
      <c r="RS47" s="17">
        <v>0</v>
      </c>
      <c r="RT47" s="17">
        <v>0</v>
      </c>
      <c r="RU47" s="17"/>
      <c r="RV47" s="17">
        <v>0</v>
      </c>
      <c r="RW47" s="17">
        <v>0</v>
      </c>
      <c r="RX47" s="17">
        <v>3.4</v>
      </c>
      <c r="RY47" s="17">
        <v>3.2490000000000001</v>
      </c>
      <c r="RZ47" s="17">
        <v>3.2490000000000001</v>
      </c>
      <c r="SA47" s="17">
        <v>0.151</v>
      </c>
      <c r="SB47" s="17">
        <v>20.2</v>
      </c>
      <c r="SC47" s="17">
        <v>19.869240000000001</v>
      </c>
      <c r="SD47" s="17">
        <v>19.869240000000001</v>
      </c>
      <c r="SE47" s="17">
        <v>0.33076</v>
      </c>
      <c r="SF47" s="17">
        <v>3.08</v>
      </c>
      <c r="SG47" s="17">
        <v>2</v>
      </c>
      <c r="SH47" s="17">
        <v>2</v>
      </c>
      <c r="SI47" s="17">
        <v>1.08</v>
      </c>
      <c r="SJ47" s="17"/>
      <c r="SK47" s="17"/>
      <c r="SL47" s="17">
        <v>0.7</v>
      </c>
      <c r="SM47" s="17">
        <v>-0.7</v>
      </c>
      <c r="SN47" s="17">
        <v>19.8</v>
      </c>
      <c r="SO47" s="17">
        <v>19.121949999999998</v>
      </c>
      <c r="SP47" s="17">
        <v>19.121949999999998</v>
      </c>
      <c r="SQ47" s="17">
        <v>0.67805000000000004</v>
      </c>
      <c r="SR47" s="17">
        <v>12.9</v>
      </c>
      <c r="SS47" s="17">
        <v>12.7</v>
      </c>
      <c r="ST47" s="17">
        <v>12.7</v>
      </c>
      <c r="SU47" s="17">
        <v>0.2</v>
      </c>
      <c r="SV47" s="17">
        <v>16.100000000000001</v>
      </c>
      <c r="SW47" s="17">
        <v>16</v>
      </c>
      <c r="SX47" s="17">
        <v>17.560980000000001</v>
      </c>
      <c r="SY47" s="17">
        <v>-1.4609799999999999</v>
      </c>
      <c r="SZ47" s="17">
        <v>20.2</v>
      </c>
      <c r="TA47" s="17">
        <v>19.5122</v>
      </c>
      <c r="TB47" s="17">
        <v>19.5122</v>
      </c>
      <c r="TC47" s="17">
        <v>0.68779999999999997</v>
      </c>
      <c r="TD47" s="17">
        <v>19.899999999999999</v>
      </c>
      <c r="TE47" s="17">
        <v>19.317070000000001</v>
      </c>
      <c r="TF47" s="17">
        <v>19.317070000000001</v>
      </c>
      <c r="TG47" s="17">
        <v>0.58292999999999995</v>
      </c>
      <c r="TH47" s="17">
        <v>9.5</v>
      </c>
      <c r="TI47" s="17">
        <v>11.9</v>
      </c>
      <c r="TJ47" s="17">
        <v>10.728</v>
      </c>
      <c r="TK47" s="17">
        <v>-1.228</v>
      </c>
      <c r="TL47" s="17">
        <v>73.599999999999994</v>
      </c>
      <c r="TM47" s="17">
        <v>60.226999999999997</v>
      </c>
      <c r="TN47" s="17">
        <v>60.226999999999997</v>
      </c>
      <c r="TO47" s="17">
        <v>13.372999999999999</v>
      </c>
      <c r="TP47" s="17">
        <v>0</v>
      </c>
      <c r="TQ47" s="17"/>
      <c r="TR47" s="17">
        <v>0</v>
      </c>
      <c r="TS47" s="17">
        <v>0</v>
      </c>
      <c r="TT47" s="17">
        <v>94.6</v>
      </c>
      <c r="TU47" s="17">
        <v>98.3</v>
      </c>
      <c r="TV47" s="17">
        <v>75.034000000000006</v>
      </c>
      <c r="TW47" s="17">
        <v>19.565999999999999</v>
      </c>
      <c r="TX47" s="17">
        <v>98.4</v>
      </c>
      <c r="TY47" s="17">
        <v>107.2</v>
      </c>
      <c r="TZ47" s="17">
        <v>90.504000000000005</v>
      </c>
      <c r="UA47" s="17">
        <v>7.8959999999999999</v>
      </c>
      <c r="UB47" s="17">
        <v>13.2</v>
      </c>
      <c r="UC47" s="17">
        <v>8.5</v>
      </c>
      <c r="UD47" s="17">
        <v>8.0909999999999993</v>
      </c>
      <c r="UE47" s="17">
        <v>5.109</v>
      </c>
      <c r="UF47" s="17">
        <v>4.5999999999999996</v>
      </c>
      <c r="UG47" s="17">
        <v>6.3</v>
      </c>
      <c r="UH47" s="17">
        <v>5.9720000000000004</v>
      </c>
      <c r="UI47" s="17">
        <v>-1.3720000000000001</v>
      </c>
      <c r="UJ47" s="17">
        <v>20.9</v>
      </c>
      <c r="UK47" s="17">
        <v>19.5122</v>
      </c>
      <c r="UL47" s="17">
        <v>19.5122</v>
      </c>
      <c r="UM47" s="17">
        <v>1.3877999999999999</v>
      </c>
      <c r="UN47" s="17">
        <v>7.2</v>
      </c>
      <c r="UO47" s="17">
        <v>8</v>
      </c>
      <c r="UP47" s="17">
        <v>8</v>
      </c>
      <c r="UQ47" s="17">
        <v>-0.8</v>
      </c>
      <c r="UR47" s="17">
        <v>8</v>
      </c>
      <c r="US47" s="17">
        <v>7.9</v>
      </c>
      <c r="UT47" s="17">
        <v>7.9</v>
      </c>
      <c r="UU47" s="17">
        <v>0.1</v>
      </c>
      <c r="UV47" s="17">
        <v>0</v>
      </c>
      <c r="UW47" s="17">
        <v>19.5122</v>
      </c>
      <c r="UX47" s="17">
        <v>19.5122</v>
      </c>
      <c r="UY47" s="17">
        <v>-19.5122</v>
      </c>
      <c r="UZ47" s="17">
        <v>10.199999999999999</v>
      </c>
      <c r="VA47" s="17">
        <v>19.5122</v>
      </c>
      <c r="VB47" s="17">
        <v>19.5122</v>
      </c>
      <c r="VC47" s="17">
        <v>-9.3122000000000007</v>
      </c>
      <c r="VD47" s="17">
        <v>10.1</v>
      </c>
      <c r="VE47" s="17">
        <v>19.5122</v>
      </c>
      <c r="VF47" s="17">
        <v>19.5122</v>
      </c>
      <c r="VG47" s="17">
        <v>-9.4122000000000003</v>
      </c>
      <c r="VH47" s="17">
        <v>0.3</v>
      </c>
      <c r="VI47" s="17">
        <v>3.4</v>
      </c>
      <c r="VJ47" s="17">
        <v>2.9950000000000001</v>
      </c>
      <c r="VK47" s="17">
        <v>-2.6949999999999998</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125.4</v>
      </c>
      <c r="WC47" s="17">
        <v>115.8</v>
      </c>
      <c r="WD47" s="17">
        <v>119</v>
      </c>
      <c r="WE47" s="17">
        <v>6.4</v>
      </c>
      <c r="WF47" s="17">
        <v>61.1</v>
      </c>
      <c r="WG47" s="17">
        <v>59.3</v>
      </c>
      <c r="WH47" s="17">
        <v>82</v>
      </c>
      <c r="WI47" s="17">
        <v>-20.9</v>
      </c>
      <c r="WJ47" s="17">
        <v>0</v>
      </c>
      <c r="WK47" s="17"/>
      <c r="WL47" s="17">
        <v>0</v>
      </c>
      <c r="WM47" s="17">
        <v>0</v>
      </c>
      <c r="WN47" s="17">
        <v>0</v>
      </c>
      <c r="WO47" s="17"/>
      <c r="WP47" s="17">
        <v>0</v>
      </c>
      <c r="WQ47" s="17">
        <v>0</v>
      </c>
      <c r="WR47" s="17">
        <v>9.4</v>
      </c>
      <c r="WS47" s="17">
        <v>9.6</v>
      </c>
      <c r="WT47" s="17">
        <v>9.6</v>
      </c>
      <c r="WU47" s="17">
        <v>-0.2</v>
      </c>
      <c r="WV47" s="17">
        <v>19.899999999999999</v>
      </c>
      <c r="WW47" s="17">
        <v>19.317070000000001</v>
      </c>
      <c r="WX47" s="17">
        <v>19.317070000000001</v>
      </c>
      <c r="WY47" s="17">
        <v>0.58292999999999995</v>
      </c>
      <c r="WZ47" s="17">
        <v>9.1</v>
      </c>
      <c r="XA47" s="17">
        <v>9</v>
      </c>
      <c r="XB47" s="17">
        <v>10.8</v>
      </c>
      <c r="XC47" s="17">
        <v>-1.7</v>
      </c>
      <c r="XD47" s="17"/>
      <c r="XE47" s="17"/>
      <c r="XF47" s="17"/>
      <c r="XG47" s="17">
        <v>0</v>
      </c>
      <c r="XH47" s="17"/>
      <c r="XI47" s="17"/>
      <c r="XJ47" s="17"/>
      <c r="XK47" s="17">
        <v>0</v>
      </c>
      <c r="XL47" s="17">
        <v>17</v>
      </c>
      <c r="XM47" s="17">
        <v>16</v>
      </c>
      <c r="XN47" s="17">
        <v>14</v>
      </c>
      <c r="XO47" s="17">
        <v>3</v>
      </c>
      <c r="XP47" s="17"/>
      <c r="XQ47" s="17"/>
      <c r="XR47" s="17"/>
      <c r="XS47" s="17">
        <v>0</v>
      </c>
      <c r="XT47" s="17"/>
      <c r="XU47" s="17"/>
      <c r="XV47" s="17"/>
      <c r="XW47" s="17">
        <v>0</v>
      </c>
    </row>
    <row r="48" spans="1:647" ht="24" customHeight="1" x14ac:dyDescent="0.35">
      <c r="A48" s="1"/>
      <c r="B48" s="18" t="s">
        <v>68</v>
      </c>
      <c r="C48" s="18" t="s">
        <v>850</v>
      </c>
      <c r="D48" s="19"/>
      <c r="E48" s="19"/>
      <c r="F48" s="19"/>
      <c r="G48" s="19">
        <v>0</v>
      </c>
      <c r="H48" s="19"/>
      <c r="I48" s="19"/>
      <c r="J48" s="19"/>
      <c r="K48" s="19">
        <v>0</v>
      </c>
      <c r="L48" s="19"/>
      <c r="M48" s="19"/>
      <c r="N48" s="19"/>
      <c r="O48" s="19">
        <v>0</v>
      </c>
      <c r="P48" s="19">
        <v>649.6</v>
      </c>
      <c r="Q48" s="19">
        <v>646.79789000000005</v>
      </c>
      <c r="R48" s="19">
        <v>646.79789000000005</v>
      </c>
      <c r="S48" s="19">
        <v>2.8021099999999999</v>
      </c>
      <c r="T48" s="19">
        <v>215.9</v>
      </c>
      <c r="U48" s="19">
        <v>211.44126</v>
      </c>
      <c r="V48" s="19">
        <v>211.44126</v>
      </c>
      <c r="W48" s="19">
        <v>4.4587399999999997</v>
      </c>
      <c r="X48" s="19"/>
      <c r="Y48" s="19"/>
      <c r="Z48" s="19"/>
      <c r="AA48" s="19">
        <v>0</v>
      </c>
      <c r="AB48" s="19"/>
      <c r="AC48" s="19"/>
      <c r="AD48" s="19"/>
      <c r="AE48" s="19">
        <v>0</v>
      </c>
      <c r="AF48" s="19">
        <v>89.5</v>
      </c>
      <c r="AG48" s="19">
        <v>92.226339999999993</v>
      </c>
      <c r="AH48" s="19">
        <v>92.226339999999993</v>
      </c>
      <c r="AI48" s="19">
        <v>-2.72634</v>
      </c>
      <c r="AJ48" s="19">
        <v>179.9</v>
      </c>
      <c r="AK48" s="19">
        <v>170</v>
      </c>
      <c r="AL48" s="19">
        <v>235.84763000000001</v>
      </c>
      <c r="AM48" s="19">
        <v>-55.947629999999997</v>
      </c>
      <c r="AN48" s="19">
        <v>26</v>
      </c>
      <c r="AO48" s="19">
        <v>43.418640000000003</v>
      </c>
      <c r="AP48" s="19">
        <v>27.692309999999999</v>
      </c>
      <c r="AQ48" s="19">
        <v>-1.69231</v>
      </c>
      <c r="AR48" s="19"/>
      <c r="AS48" s="19"/>
      <c r="AT48" s="19"/>
      <c r="AU48" s="19">
        <v>0</v>
      </c>
      <c r="AV48" s="19">
        <v>155.9</v>
      </c>
      <c r="AW48" s="19">
        <v>155.33328</v>
      </c>
      <c r="AX48" s="19">
        <v>155.33328</v>
      </c>
      <c r="AY48" s="19">
        <v>0.56672</v>
      </c>
      <c r="AZ48" s="19">
        <v>155.5</v>
      </c>
      <c r="BA48" s="19">
        <v>155.33328</v>
      </c>
      <c r="BB48" s="19">
        <v>155.33328</v>
      </c>
      <c r="BC48" s="19">
        <v>0.16672000000000001</v>
      </c>
      <c r="BD48" s="19">
        <v>155.6</v>
      </c>
      <c r="BE48" s="19">
        <v>155.33328</v>
      </c>
      <c r="BF48" s="19">
        <v>155.33328</v>
      </c>
      <c r="BG48" s="19">
        <v>0.26672000000000001</v>
      </c>
      <c r="BH48" s="19">
        <v>244.7</v>
      </c>
      <c r="BI48" s="19">
        <v>232.99993000000001</v>
      </c>
      <c r="BJ48" s="19">
        <v>232.99993000000001</v>
      </c>
      <c r="BK48" s="19">
        <v>11.70007</v>
      </c>
      <c r="BL48" s="19">
        <v>208.1</v>
      </c>
      <c r="BM48" s="19">
        <v>195.12200999999999</v>
      </c>
      <c r="BN48" s="19">
        <v>195.12200999999999</v>
      </c>
      <c r="BO48" s="19">
        <v>12.97799</v>
      </c>
      <c r="BP48" s="19">
        <v>110</v>
      </c>
      <c r="BQ48" s="19">
        <v>97.561000000000007</v>
      </c>
      <c r="BR48" s="19">
        <v>97.561000000000007</v>
      </c>
      <c r="BS48" s="19">
        <v>12.439</v>
      </c>
      <c r="BT48" s="19">
        <v>562.79999999999995</v>
      </c>
      <c r="BU48" s="19">
        <v>568.29854</v>
      </c>
      <c r="BV48" s="19">
        <v>568.29854</v>
      </c>
      <c r="BW48" s="19">
        <v>-5.4985400000000002</v>
      </c>
      <c r="BX48" s="19">
        <v>10.4</v>
      </c>
      <c r="BY48" s="19">
        <v>10.35688</v>
      </c>
      <c r="BZ48" s="19">
        <v>5.4891500000000004</v>
      </c>
      <c r="CA48" s="19">
        <v>4.9108499999999999</v>
      </c>
      <c r="CB48" s="19"/>
      <c r="CC48" s="19"/>
      <c r="CD48" s="19"/>
      <c r="CE48" s="19">
        <v>0</v>
      </c>
      <c r="CF48" s="19"/>
      <c r="CG48" s="19"/>
      <c r="CH48" s="19"/>
      <c r="CI48" s="19">
        <v>0</v>
      </c>
      <c r="CJ48" s="19"/>
      <c r="CK48" s="19"/>
      <c r="CL48" s="19"/>
      <c r="CM48" s="19">
        <v>0</v>
      </c>
      <c r="CN48" s="19"/>
      <c r="CO48" s="19"/>
      <c r="CP48" s="19"/>
      <c r="CQ48" s="19">
        <v>0</v>
      </c>
      <c r="CR48" s="19">
        <v>161</v>
      </c>
      <c r="CS48" s="19">
        <v>164.70732000000001</v>
      </c>
      <c r="CT48" s="19">
        <v>164.70732000000001</v>
      </c>
      <c r="CU48" s="19">
        <v>-3.7073200000000002</v>
      </c>
      <c r="CV48" s="19">
        <v>7.1</v>
      </c>
      <c r="CW48" s="19">
        <v>7.1182800000000004</v>
      </c>
      <c r="CX48" s="19">
        <v>5.1346499999999997</v>
      </c>
      <c r="CY48" s="19">
        <v>1.9653499999999999</v>
      </c>
      <c r="CZ48" s="19">
        <v>3.6</v>
      </c>
      <c r="DA48" s="19">
        <v>3.9073199999999999</v>
      </c>
      <c r="DB48" s="19">
        <v>2.8184800000000001</v>
      </c>
      <c r="DC48" s="19">
        <v>0.78151999999999999</v>
      </c>
      <c r="DD48" s="19">
        <v>22</v>
      </c>
      <c r="DE48" s="19">
        <v>22.49822</v>
      </c>
      <c r="DF48" s="19">
        <v>0</v>
      </c>
      <c r="DG48" s="19">
        <v>22</v>
      </c>
      <c r="DH48" s="19">
        <v>6.7</v>
      </c>
      <c r="DI48" s="19">
        <v>6.8787000000000003</v>
      </c>
      <c r="DJ48" s="19">
        <v>6.8787000000000003</v>
      </c>
      <c r="DK48" s="19">
        <v>-0.1787</v>
      </c>
      <c r="DL48" s="19">
        <v>15</v>
      </c>
      <c r="DM48" s="19">
        <v>14.9922</v>
      </c>
      <c r="DN48" s="19">
        <v>14.9922</v>
      </c>
      <c r="DO48" s="19">
        <v>7.7999999999999996E-3</v>
      </c>
      <c r="DP48" s="19">
        <v>70</v>
      </c>
      <c r="DQ48" s="19">
        <v>83.76379</v>
      </c>
      <c r="DR48" s="19">
        <v>143</v>
      </c>
      <c r="DS48" s="19">
        <v>-73</v>
      </c>
      <c r="DT48" s="19">
        <v>7.7</v>
      </c>
      <c r="DU48" s="19">
        <v>8.9130000000000003</v>
      </c>
      <c r="DV48" s="19">
        <v>8.9130000000000003</v>
      </c>
      <c r="DW48" s="19">
        <v>-1.2130000000000001</v>
      </c>
      <c r="DX48" s="19"/>
      <c r="DY48" s="19"/>
      <c r="DZ48" s="19"/>
      <c r="EA48" s="19">
        <v>0</v>
      </c>
      <c r="EB48" s="19"/>
      <c r="EC48" s="19"/>
      <c r="ED48" s="19"/>
      <c r="EE48" s="19">
        <v>0</v>
      </c>
      <c r="EF48" s="19"/>
      <c r="EG48" s="19"/>
      <c r="EH48" s="19"/>
      <c r="EI48" s="19">
        <v>0</v>
      </c>
      <c r="EJ48" s="19">
        <v>111.1</v>
      </c>
      <c r="EK48" s="19">
        <v>56.452680000000001</v>
      </c>
      <c r="EL48" s="19">
        <v>112.90537</v>
      </c>
      <c r="EM48" s="19">
        <v>-1.8053699999999999</v>
      </c>
      <c r="EN48" s="19">
        <v>224.1</v>
      </c>
      <c r="EO48" s="19">
        <v>221.55625000000001</v>
      </c>
      <c r="EP48" s="19">
        <v>221.55625000000001</v>
      </c>
      <c r="EQ48" s="19">
        <v>2.5437500000000002</v>
      </c>
      <c r="ER48" s="19"/>
      <c r="ES48" s="19"/>
      <c r="ET48" s="19"/>
      <c r="EU48" s="19">
        <v>0</v>
      </c>
      <c r="EV48" s="19"/>
      <c r="EW48" s="19"/>
      <c r="EX48" s="19"/>
      <c r="EY48" s="19">
        <v>0</v>
      </c>
      <c r="EZ48" s="19"/>
      <c r="FA48" s="19"/>
      <c r="FB48" s="19"/>
      <c r="FC48" s="19">
        <v>0</v>
      </c>
      <c r="FD48" s="19">
        <v>6.5</v>
      </c>
      <c r="FE48" s="19">
        <v>6.39</v>
      </c>
      <c r="FF48" s="19">
        <v>6.39</v>
      </c>
      <c r="FG48" s="19">
        <v>0.11</v>
      </c>
      <c r="FH48" s="19">
        <v>230.9</v>
      </c>
      <c r="FI48" s="19">
        <v>229.57073</v>
      </c>
      <c r="FJ48" s="19">
        <v>229.57073</v>
      </c>
      <c r="FK48" s="19">
        <v>1.32927</v>
      </c>
      <c r="FL48" s="19">
        <v>81.900000000000006</v>
      </c>
      <c r="FM48" s="19">
        <v>79.38167</v>
      </c>
      <c r="FN48" s="19">
        <v>79.38167</v>
      </c>
      <c r="FO48" s="19">
        <v>2.5183300000000002</v>
      </c>
      <c r="FP48" s="19">
        <v>149.1</v>
      </c>
      <c r="FQ48" s="19">
        <v>151.172</v>
      </c>
      <c r="FR48" s="19">
        <v>151.172</v>
      </c>
      <c r="FS48" s="19">
        <v>-2.0720000000000001</v>
      </c>
      <c r="FT48" s="19">
        <v>42.3</v>
      </c>
      <c r="FU48" s="19">
        <v>41.498959999999997</v>
      </c>
      <c r="FV48" s="19">
        <v>41.498959999999997</v>
      </c>
      <c r="FW48" s="19">
        <v>0.80103999999999997</v>
      </c>
      <c r="FX48" s="19">
        <v>8.8000000000000007</v>
      </c>
      <c r="FY48" s="19">
        <v>0</v>
      </c>
      <c r="FZ48" s="19">
        <v>0</v>
      </c>
      <c r="GA48" s="19">
        <v>8.8000000000000007</v>
      </c>
      <c r="GB48" s="19">
        <v>19.7</v>
      </c>
      <c r="GC48" s="19">
        <v>19.121949999999998</v>
      </c>
      <c r="GD48" s="19">
        <v>19.121949999999998</v>
      </c>
      <c r="GE48" s="19">
        <v>0.57804999999999995</v>
      </c>
      <c r="GF48" s="19">
        <v>89.6</v>
      </c>
      <c r="GG48" s="19">
        <v>87.657560000000004</v>
      </c>
      <c r="GH48" s="19">
        <v>87.657560000000004</v>
      </c>
      <c r="GI48" s="19">
        <v>1.9424399999999999</v>
      </c>
      <c r="GJ48" s="19">
        <v>179.6</v>
      </c>
      <c r="GK48" s="19">
        <v>181.66672</v>
      </c>
      <c r="GL48" s="19">
        <v>181.66672</v>
      </c>
      <c r="GM48" s="19">
        <v>-2.0667200000000001</v>
      </c>
      <c r="GN48" s="19">
        <v>179.5</v>
      </c>
      <c r="GO48" s="19">
        <v>181.66672</v>
      </c>
      <c r="GP48" s="19">
        <v>181.66672</v>
      </c>
      <c r="GQ48" s="19">
        <v>-2.1667200000000002</v>
      </c>
      <c r="GR48" s="19">
        <v>184.6</v>
      </c>
      <c r="GS48" s="19">
        <v>181.66672</v>
      </c>
      <c r="GT48" s="19">
        <v>181.66672</v>
      </c>
      <c r="GU48" s="19">
        <v>2.9332799999999999</v>
      </c>
      <c r="GV48" s="19">
        <v>109.2</v>
      </c>
      <c r="GW48" s="19">
        <v>110.91316999999999</v>
      </c>
      <c r="GX48" s="19">
        <v>110.91316999999999</v>
      </c>
      <c r="GY48" s="19">
        <v>-1.7131700000000001</v>
      </c>
      <c r="GZ48" s="19">
        <v>8.3000000000000007</v>
      </c>
      <c r="HA48" s="19"/>
      <c r="HB48" s="19">
        <v>9.09</v>
      </c>
      <c r="HC48" s="19">
        <v>-0.79</v>
      </c>
      <c r="HD48" s="19">
        <v>9</v>
      </c>
      <c r="HE48" s="19">
        <v>9.0964100000000006</v>
      </c>
      <c r="HF48" s="19">
        <v>9.9490999999999996</v>
      </c>
      <c r="HG48" s="19">
        <v>-0.94910000000000005</v>
      </c>
      <c r="HH48" s="19">
        <v>46.8</v>
      </c>
      <c r="HI48" s="19">
        <v>47.26634</v>
      </c>
      <c r="HJ48" s="19">
        <v>47.26634</v>
      </c>
      <c r="HK48" s="19">
        <v>-0.46633999999999998</v>
      </c>
      <c r="HL48" s="19">
        <v>17.899999999999999</v>
      </c>
      <c r="HM48" s="19">
        <v>11.65737</v>
      </c>
      <c r="HN48" s="19">
        <v>30</v>
      </c>
      <c r="HO48" s="19">
        <v>-12.1</v>
      </c>
      <c r="HP48" s="19">
        <v>3.7</v>
      </c>
      <c r="HQ48" s="19">
        <v>3.8872599999999999</v>
      </c>
      <c r="HR48" s="19">
        <v>3.8872599999999999</v>
      </c>
      <c r="HS48" s="19">
        <v>-0.18726000000000001</v>
      </c>
      <c r="HT48" s="19">
        <v>37.799999999999997</v>
      </c>
      <c r="HU48" s="19">
        <v>33.323279999999997</v>
      </c>
      <c r="HV48" s="19">
        <v>33.323279999999997</v>
      </c>
      <c r="HW48" s="19">
        <v>4.4767200000000003</v>
      </c>
      <c r="HX48" s="19">
        <v>174.4</v>
      </c>
      <c r="HY48" s="19">
        <v>171.54185000000001</v>
      </c>
      <c r="HZ48" s="19">
        <v>171.54185000000001</v>
      </c>
      <c r="IA48" s="19">
        <v>2.8581500000000002</v>
      </c>
      <c r="IB48" s="19">
        <v>47.6</v>
      </c>
      <c r="IC48" s="19">
        <v>47.67127</v>
      </c>
      <c r="ID48" s="19">
        <v>47.67127</v>
      </c>
      <c r="IE48" s="19">
        <v>-7.127E-2</v>
      </c>
      <c r="IF48" s="19"/>
      <c r="IG48" s="19"/>
      <c r="IH48" s="19"/>
      <c r="II48" s="19">
        <v>0</v>
      </c>
      <c r="IJ48" s="19"/>
      <c r="IK48" s="19"/>
      <c r="IL48" s="19"/>
      <c r="IM48" s="19">
        <v>0</v>
      </c>
      <c r="IN48" s="19">
        <v>0</v>
      </c>
      <c r="IO48" s="19"/>
      <c r="IP48" s="19">
        <v>0</v>
      </c>
      <c r="IQ48" s="19">
        <v>0</v>
      </c>
      <c r="IR48" s="19"/>
      <c r="IS48" s="19"/>
      <c r="IT48" s="19"/>
      <c r="IU48" s="19">
        <v>0</v>
      </c>
      <c r="IV48" s="19"/>
      <c r="IW48" s="19"/>
      <c r="IX48" s="19"/>
      <c r="IY48" s="19">
        <v>0</v>
      </c>
      <c r="IZ48" s="19"/>
      <c r="JA48" s="19"/>
      <c r="JB48" s="19"/>
      <c r="JC48" s="19">
        <v>0</v>
      </c>
      <c r="JD48" s="19">
        <v>86.8</v>
      </c>
      <c r="JE48" s="19">
        <v>88.815600000000003</v>
      </c>
      <c r="JF48" s="19">
        <v>88.815600000000003</v>
      </c>
      <c r="JG48" s="19">
        <v>-2.0156000000000001</v>
      </c>
      <c r="JH48" s="19"/>
      <c r="JI48" s="19"/>
      <c r="JJ48" s="19"/>
      <c r="JK48" s="19">
        <v>0</v>
      </c>
      <c r="JL48" s="19">
        <v>174.2</v>
      </c>
      <c r="JM48" s="19">
        <v>167.09532999999999</v>
      </c>
      <c r="JN48" s="19">
        <v>167.09532999999999</v>
      </c>
      <c r="JO48" s="19">
        <v>7.1046699999999996</v>
      </c>
      <c r="JP48" s="19">
        <v>67.099999999999994</v>
      </c>
      <c r="JQ48" s="19">
        <v>191.21799999999999</v>
      </c>
      <c r="JR48" s="19">
        <v>184.85208</v>
      </c>
      <c r="JS48" s="19">
        <v>-117.75208000000001</v>
      </c>
      <c r="JT48" s="19">
        <v>73.400000000000006</v>
      </c>
      <c r="JU48" s="19">
        <v>83.547669999999997</v>
      </c>
      <c r="JV48" s="19">
        <v>83.547669999999997</v>
      </c>
      <c r="JW48" s="19">
        <v>-10.14767</v>
      </c>
      <c r="JX48" s="19">
        <v>75.7</v>
      </c>
      <c r="JY48" s="19">
        <v>74.215509999999995</v>
      </c>
      <c r="JZ48" s="19"/>
      <c r="KA48" s="19">
        <v>75.7</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3.5</v>
      </c>
      <c r="LE48" s="19">
        <v>3.9931199999999998</v>
      </c>
      <c r="LF48" s="19">
        <v>3.9931199999999998</v>
      </c>
      <c r="LG48" s="19">
        <v>-0.49312</v>
      </c>
      <c r="LH48" s="19">
        <v>269</v>
      </c>
      <c r="LI48" s="19">
        <v>271.12195000000003</v>
      </c>
      <c r="LJ48" s="19">
        <v>271.12195000000003</v>
      </c>
      <c r="LK48" s="19">
        <v>-2.12195</v>
      </c>
      <c r="LL48" s="19">
        <v>133.5</v>
      </c>
      <c r="LM48" s="19">
        <v>133.67995999999999</v>
      </c>
      <c r="LN48" s="19">
        <v>133.67995999999999</v>
      </c>
      <c r="LO48" s="19">
        <v>-0.17996000000000001</v>
      </c>
      <c r="LP48" s="19"/>
      <c r="LQ48" s="19"/>
      <c r="LR48" s="19"/>
      <c r="LS48" s="19">
        <v>0</v>
      </c>
      <c r="LT48" s="19">
        <v>79.3</v>
      </c>
      <c r="LU48" s="19">
        <v>78.567999999999998</v>
      </c>
      <c r="LV48" s="19">
        <v>78.567999999999998</v>
      </c>
      <c r="LW48" s="19">
        <v>0.73199999999999998</v>
      </c>
      <c r="LX48" s="19">
        <v>30.1</v>
      </c>
      <c r="LY48" s="19">
        <v>30.097560000000001</v>
      </c>
      <c r="LZ48" s="19">
        <v>30.097560000000001</v>
      </c>
      <c r="MA48" s="19">
        <v>2.4399999999999999E-3</v>
      </c>
      <c r="MB48" s="19"/>
      <c r="MC48" s="19"/>
      <c r="MD48" s="19"/>
      <c r="ME48" s="19">
        <v>0</v>
      </c>
      <c r="MF48" s="19"/>
      <c r="MG48" s="19"/>
      <c r="MH48" s="19"/>
      <c r="MI48" s="19">
        <v>0</v>
      </c>
      <c r="MJ48" s="19"/>
      <c r="MK48" s="19"/>
      <c r="ML48" s="19"/>
      <c r="MM48" s="19">
        <v>0</v>
      </c>
      <c r="MN48" s="19">
        <v>145.9</v>
      </c>
      <c r="MO48" s="19">
        <v>154.05539999999999</v>
      </c>
      <c r="MP48" s="19">
        <v>149.774</v>
      </c>
      <c r="MQ48" s="19">
        <v>-3.8740000000000001</v>
      </c>
      <c r="MR48" s="19">
        <v>146.80000000000001</v>
      </c>
      <c r="MS48" s="19">
        <v>154.05539999999999</v>
      </c>
      <c r="MT48" s="19">
        <v>149.774</v>
      </c>
      <c r="MU48" s="19">
        <v>-2.9740000000000002</v>
      </c>
      <c r="MV48" s="19">
        <v>151.30000000000001</v>
      </c>
      <c r="MW48" s="19">
        <v>154.05539999999999</v>
      </c>
      <c r="MX48" s="19">
        <v>149.774</v>
      </c>
      <c r="MY48" s="19">
        <v>1.526</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66.900000000000006</v>
      </c>
      <c r="OG48" s="19">
        <v>107.767</v>
      </c>
      <c r="OH48" s="19">
        <v>107.767</v>
      </c>
      <c r="OI48" s="19">
        <v>-40.866999999999997</v>
      </c>
      <c r="OJ48" s="19">
        <v>0</v>
      </c>
      <c r="OK48" s="19"/>
      <c r="OL48" s="19">
        <v>0</v>
      </c>
      <c r="OM48" s="19">
        <v>0</v>
      </c>
      <c r="ON48" s="19">
        <v>0.8</v>
      </c>
      <c r="OO48" s="19">
        <v>5.9</v>
      </c>
      <c r="OP48" s="19">
        <v>4.4420000000000002</v>
      </c>
      <c r="OQ48" s="19">
        <v>-3.6419999999999999</v>
      </c>
      <c r="OR48" s="19">
        <v>0</v>
      </c>
      <c r="OS48" s="19"/>
      <c r="OT48" s="19">
        <v>0</v>
      </c>
      <c r="OU48" s="19">
        <v>0</v>
      </c>
      <c r="OV48" s="19">
        <v>19.899999999999999</v>
      </c>
      <c r="OW48" s="19">
        <v>20</v>
      </c>
      <c r="OX48" s="19">
        <v>17.560980000000001</v>
      </c>
      <c r="OY48" s="19">
        <v>2.3390200000000001</v>
      </c>
      <c r="OZ48" s="19">
        <v>9.9</v>
      </c>
      <c r="PA48" s="19">
        <v>9.9830000000000005</v>
      </c>
      <c r="PB48" s="19">
        <v>9.9830000000000005</v>
      </c>
      <c r="PC48" s="19">
        <v>-8.3000000000000004E-2</v>
      </c>
      <c r="PD48" s="19">
        <v>5.3</v>
      </c>
      <c r="PE48" s="19">
        <v>5.67</v>
      </c>
      <c r="PF48" s="19">
        <v>5.67</v>
      </c>
      <c r="PG48" s="19">
        <v>-0.37</v>
      </c>
      <c r="PH48" s="19">
        <v>0</v>
      </c>
      <c r="PI48" s="19">
        <v>1</v>
      </c>
      <c r="PJ48" s="19">
        <v>1</v>
      </c>
      <c r="PK48" s="19">
        <v>-1</v>
      </c>
      <c r="PL48" s="19">
        <v>3.4</v>
      </c>
      <c r="PM48" s="19">
        <v>3.4</v>
      </c>
      <c r="PN48" s="19">
        <v>3.4</v>
      </c>
      <c r="PO48" s="19">
        <v>0</v>
      </c>
      <c r="PP48" s="19">
        <v>5.0999999999999996</v>
      </c>
      <c r="PQ48" s="19">
        <v>5</v>
      </c>
      <c r="PR48" s="19">
        <v>5</v>
      </c>
      <c r="PS48" s="19">
        <v>0.1</v>
      </c>
      <c r="PT48" s="19">
        <v>20.3</v>
      </c>
      <c r="PU48" s="19"/>
      <c r="PV48" s="19">
        <v>19.5122</v>
      </c>
      <c r="PW48" s="19">
        <v>0.78779999999999994</v>
      </c>
      <c r="PX48" s="19">
        <v>15.3</v>
      </c>
      <c r="PY48" s="19">
        <v>14</v>
      </c>
      <c r="PZ48" s="19">
        <v>19.5122</v>
      </c>
      <c r="QA48" s="19">
        <v>-4.2122000000000002</v>
      </c>
      <c r="QB48" s="19">
        <v>18.8</v>
      </c>
      <c r="QC48" s="19">
        <v>17.560980000000001</v>
      </c>
      <c r="QD48" s="19">
        <v>17.560980000000001</v>
      </c>
      <c r="QE48" s="19">
        <v>1.23902</v>
      </c>
      <c r="QF48" s="19">
        <v>3.6</v>
      </c>
      <c r="QG48" s="19">
        <v>3.5</v>
      </c>
      <c r="QH48" s="19">
        <v>3.5</v>
      </c>
      <c r="QI48" s="19">
        <v>0.1</v>
      </c>
      <c r="QJ48" s="19">
        <v>18.5</v>
      </c>
      <c r="QK48" s="19">
        <v>18.048780000000001</v>
      </c>
      <c r="QL48" s="19">
        <v>18.048780000000001</v>
      </c>
      <c r="QM48" s="19">
        <v>0.45122000000000001</v>
      </c>
      <c r="QN48" s="19">
        <v>0</v>
      </c>
      <c r="QO48" s="19"/>
      <c r="QP48" s="19">
        <v>0</v>
      </c>
      <c r="QQ48" s="19">
        <v>0</v>
      </c>
      <c r="QR48" s="19">
        <v>0</v>
      </c>
      <c r="QS48" s="19"/>
      <c r="QT48" s="19">
        <v>0</v>
      </c>
      <c r="QU48" s="19">
        <v>0</v>
      </c>
      <c r="QV48" s="19">
        <v>20.399999999999999</v>
      </c>
      <c r="QW48" s="19">
        <v>24.8</v>
      </c>
      <c r="QX48" s="19">
        <v>23.975999999999999</v>
      </c>
      <c r="QY48" s="19">
        <v>-3.5760000000000001</v>
      </c>
      <c r="QZ48" s="19">
        <v>67.3</v>
      </c>
      <c r="RA48" s="19">
        <v>75</v>
      </c>
      <c r="RB48" s="19">
        <v>74.168999999999997</v>
      </c>
      <c r="RC48" s="19">
        <v>-6.8689999999999998</v>
      </c>
      <c r="RD48" s="19"/>
      <c r="RE48" s="19"/>
      <c r="RF48" s="19"/>
      <c r="RG48" s="19">
        <v>0</v>
      </c>
      <c r="RH48" s="19"/>
      <c r="RI48" s="19"/>
      <c r="RJ48" s="19"/>
      <c r="RK48" s="19">
        <v>0</v>
      </c>
      <c r="RL48" s="19"/>
      <c r="RM48" s="19"/>
      <c r="RN48" s="19"/>
      <c r="RO48" s="19">
        <v>0</v>
      </c>
      <c r="RP48" s="19"/>
      <c r="RQ48" s="19"/>
      <c r="RR48" s="19"/>
      <c r="RS48" s="19">
        <v>0</v>
      </c>
      <c r="RT48" s="19">
        <v>0</v>
      </c>
      <c r="RU48" s="19"/>
      <c r="RV48" s="19">
        <v>0</v>
      </c>
      <c r="RW48" s="19">
        <v>0</v>
      </c>
      <c r="RX48" s="19">
        <v>3.4</v>
      </c>
      <c r="RY48" s="19">
        <v>3.2490000000000001</v>
      </c>
      <c r="RZ48" s="19">
        <v>3.2490000000000001</v>
      </c>
      <c r="SA48" s="19">
        <v>0.151</v>
      </c>
      <c r="SB48" s="19">
        <v>20.2</v>
      </c>
      <c r="SC48" s="19">
        <v>19.869240000000001</v>
      </c>
      <c r="SD48" s="19">
        <v>19.869240000000001</v>
      </c>
      <c r="SE48" s="19">
        <v>0.33076</v>
      </c>
      <c r="SF48" s="19">
        <v>3.08</v>
      </c>
      <c r="SG48" s="19">
        <v>2</v>
      </c>
      <c r="SH48" s="19">
        <v>2</v>
      </c>
      <c r="SI48" s="19">
        <v>1.08</v>
      </c>
      <c r="SJ48" s="19"/>
      <c r="SK48" s="19"/>
      <c r="SL48" s="19">
        <v>0.7</v>
      </c>
      <c r="SM48" s="19">
        <v>-0.7</v>
      </c>
      <c r="SN48" s="19">
        <v>19.8</v>
      </c>
      <c r="SO48" s="19">
        <v>19.121949999999998</v>
      </c>
      <c r="SP48" s="19">
        <v>19.121949999999998</v>
      </c>
      <c r="SQ48" s="19">
        <v>0.67805000000000004</v>
      </c>
      <c r="SR48" s="19">
        <v>12.9</v>
      </c>
      <c r="SS48" s="19">
        <v>12.7</v>
      </c>
      <c r="ST48" s="19">
        <v>12.7</v>
      </c>
      <c r="SU48" s="19">
        <v>0.2</v>
      </c>
      <c r="SV48" s="19">
        <v>16</v>
      </c>
      <c r="SW48" s="19">
        <v>16</v>
      </c>
      <c r="SX48" s="19">
        <v>17.560980000000001</v>
      </c>
      <c r="SY48" s="19">
        <v>-1.56098</v>
      </c>
      <c r="SZ48" s="19">
        <v>20.2</v>
      </c>
      <c r="TA48" s="19">
        <v>19.5122</v>
      </c>
      <c r="TB48" s="19">
        <v>19.5122</v>
      </c>
      <c r="TC48" s="19">
        <v>0.68779999999999997</v>
      </c>
      <c r="TD48" s="19">
        <v>20</v>
      </c>
      <c r="TE48" s="19">
        <v>19.317070000000001</v>
      </c>
      <c r="TF48" s="19">
        <v>19.317070000000001</v>
      </c>
      <c r="TG48" s="19">
        <v>0.68293000000000004</v>
      </c>
      <c r="TH48" s="19">
        <v>6.9</v>
      </c>
      <c r="TI48" s="19">
        <v>10.9</v>
      </c>
      <c r="TJ48" s="19">
        <v>10.215999999999999</v>
      </c>
      <c r="TK48" s="19">
        <v>-3.3159999999999998</v>
      </c>
      <c r="TL48" s="19">
        <v>72.7</v>
      </c>
      <c r="TM48" s="19">
        <v>55.904000000000003</v>
      </c>
      <c r="TN48" s="19">
        <v>55.904000000000003</v>
      </c>
      <c r="TO48" s="19">
        <v>16.795999999999999</v>
      </c>
      <c r="TP48" s="19">
        <v>0</v>
      </c>
      <c r="TQ48" s="19"/>
      <c r="TR48" s="19">
        <v>0</v>
      </c>
      <c r="TS48" s="19">
        <v>0</v>
      </c>
      <c r="TT48" s="19">
        <v>102</v>
      </c>
      <c r="TU48" s="19">
        <v>97.8</v>
      </c>
      <c r="TV48" s="19">
        <v>74.099999999999994</v>
      </c>
      <c r="TW48" s="19">
        <v>27.9</v>
      </c>
      <c r="TX48" s="19">
        <v>100.4</v>
      </c>
      <c r="TY48" s="19">
        <v>106.6</v>
      </c>
      <c r="TZ48" s="19">
        <v>89.94</v>
      </c>
      <c r="UA48" s="19">
        <v>10.46</v>
      </c>
      <c r="UB48" s="19">
        <v>15.1</v>
      </c>
      <c r="UC48" s="19">
        <v>8.1</v>
      </c>
      <c r="UD48" s="19">
        <v>7.7430000000000003</v>
      </c>
      <c r="UE48" s="19">
        <v>7.3570000000000002</v>
      </c>
      <c r="UF48" s="19">
        <v>8</v>
      </c>
      <c r="UG48" s="19">
        <v>5.9</v>
      </c>
      <c r="UH48" s="19">
        <v>5.7279999999999998</v>
      </c>
      <c r="UI48" s="19">
        <v>2.2719999999999998</v>
      </c>
      <c r="UJ48" s="19">
        <v>20.9</v>
      </c>
      <c r="UK48" s="19">
        <v>19.5122</v>
      </c>
      <c r="UL48" s="19">
        <v>19.5122</v>
      </c>
      <c r="UM48" s="19">
        <v>1.3877999999999999</v>
      </c>
      <c r="UN48" s="19">
        <v>7.2</v>
      </c>
      <c r="UO48" s="19">
        <v>8</v>
      </c>
      <c r="UP48" s="19">
        <v>8</v>
      </c>
      <c r="UQ48" s="19">
        <v>-0.8</v>
      </c>
      <c r="UR48" s="19">
        <v>8</v>
      </c>
      <c r="US48" s="19">
        <v>7.9</v>
      </c>
      <c r="UT48" s="19">
        <v>7.9</v>
      </c>
      <c r="UU48" s="19">
        <v>0.1</v>
      </c>
      <c r="UV48" s="19">
        <v>10.199999999999999</v>
      </c>
      <c r="UW48" s="19">
        <v>19.5122</v>
      </c>
      <c r="UX48" s="19">
        <v>19.5122</v>
      </c>
      <c r="UY48" s="19">
        <v>-9.3122000000000007</v>
      </c>
      <c r="UZ48" s="19">
        <v>20.399999999999999</v>
      </c>
      <c r="VA48" s="19">
        <v>19.5122</v>
      </c>
      <c r="VB48" s="19">
        <v>19.5122</v>
      </c>
      <c r="VC48" s="19">
        <v>0.88780000000000003</v>
      </c>
      <c r="VD48" s="19">
        <v>10.1</v>
      </c>
      <c r="VE48" s="19">
        <v>19.5122</v>
      </c>
      <c r="VF48" s="19">
        <v>19.5122</v>
      </c>
      <c r="VG48" s="19">
        <v>-9.4122000000000003</v>
      </c>
      <c r="VH48" s="19">
        <v>0.2</v>
      </c>
      <c r="VI48" s="19">
        <v>3.7</v>
      </c>
      <c r="VJ48" s="19">
        <v>2.992</v>
      </c>
      <c r="VK48" s="19">
        <v>-2.7919999999999998</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122.9</v>
      </c>
      <c r="WC48" s="19">
        <v>110.4</v>
      </c>
      <c r="WD48" s="19">
        <v>115</v>
      </c>
      <c r="WE48" s="19">
        <v>7.9</v>
      </c>
      <c r="WF48" s="19">
        <v>55.1</v>
      </c>
      <c r="WG48" s="19">
        <v>53</v>
      </c>
      <c r="WH48" s="19">
        <v>77</v>
      </c>
      <c r="WI48" s="19">
        <v>-21.9</v>
      </c>
      <c r="WJ48" s="19">
        <v>0</v>
      </c>
      <c r="WK48" s="19"/>
      <c r="WL48" s="19">
        <v>0</v>
      </c>
      <c r="WM48" s="19">
        <v>0</v>
      </c>
      <c r="WN48" s="19">
        <v>0</v>
      </c>
      <c r="WO48" s="19"/>
      <c r="WP48" s="19">
        <v>0</v>
      </c>
      <c r="WQ48" s="19">
        <v>0</v>
      </c>
      <c r="WR48" s="19">
        <v>9.4</v>
      </c>
      <c r="WS48" s="19">
        <v>9.6</v>
      </c>
      <c r="WT48" s="19">
        <v>9.6</v>
      </c>
      <c r="WU48" s="19">
        <v>-0.2</v>
      </c>
      <c r="WV48" s="19">
        <v>20.100000000000001</v>
      </c>
      <c r="WW48" s="19">
        <v>19.317070000000001</v>
      </c>
      <c r="WX48" s="19">
        <v>19.317070000000001</v>
      </c>
      <c r="WY48" s="19">
        <v>0.78293000000000001</v>
      </c>
      <c r="WZ48" s="19">
        <v>9.1999999999999993</v>
      </c>
      <c r="XA48" s="19">
        <v>9</v>
      </c>
      <c r="XB48" s="19">
        <v>10.8</v>
      </c>
      <c r="XC48" s="19">
        <v>-1.6</v>
      </c>
      <c r="XD48" s="19"/>
      <c r="XE48" s="19"/>
      <c r="XF48" s="19"/>
      <c r="XG48" s="19">
        <v>0</v>
      </c>
      <c r="XH48" s="19"/>
      <c r="XI48" s="19"/>
      <c r="XJ48" s="19"/>
      <c r="XK48" s="19">
        <v>0</v>
      </c>
      <c r="XL48" s="19">
        <v>17</v>
      </c>
      <c r="XM48" s="19">
        <v>16</v>
      </c>
      <c r="XN48" s="19">
        <v>14</v>
      </c>
      <c r="XO48" s="19">
        <v>3</v>
      </c>
      <c r="XP48" s="19"/>
      <c r="XQ48" s="19"/>
      <c r="XR48" s="19"/>
      <c r="XS48" s="19">
        <v>0</v>
      </c>
      <c r="XT48" s="19"/>
      <c r="XU48" s="19"/>
      <c r="XV48" s="19"/>
      <c r="XW48" s="19">
        <v>0</v>
      </c>
    </row>
    <row r="49" spans="1:647" ht="24" customHeight="1" x14ac:dyDescent="0.35">
      <c r="A49" s="1"/>
      <c r="B49" s="13" t="s">
        <v>68</v>
      </c>
      <c r="C49" s="13" t="s">
        <v>851</v>
      </c>
      <c r="D49" s="14"/>
      <c r="E49" s="14"/>
      <c r="F49" s="14"/>
      <c r="G49" s="14">
        <v>0</v>
      </c>
      <c r="H49" s="14"/>
      <c r="I49" s="14"/>
      <c r="J49" s="14"/>
      <c r="K49" s="14">
        <v>0</v>
      </c>
      <c r="L49" s="14"/>
      <c r="M49" s="14"/>
      <c r="N49" s="14"/>
      <c r="O49" s="14">
        <v>0</v>
      </c>
      <c r="P49" s="14">
        <v>650.70000000000005</v>
      </c>
      <c r="Q49" s="14">
        <v>646.79789000000005</v>
      </c>
      <c r="R49" s="14">
        <v>646.79789000000005</v>
      </c>
      <c r="S49" s="14">
        <v>3.90211</v>
      </c>
      <c r="T49" s="14">
        <v>216.4</v>
      </c>
      <c r="U49" s="14">
        <v>211.44126</v>
      </c>
      <c r="V49" s="14">
        <v>211.44126</v>
      </c>
      <c r="W49" s="14">
        <v>4.9587399999999997</v>
      </c>
      <c r="X49" s="14"/>
      <c r="Y49" s="14"/>
      <c r="Z49" s="14"/>
      <c r="AA49" s="14">
        <v>0</v>
      </c>
      <c r="AB49" s="14"/>
      <c r="AC49" s="14"/>
      <c r="AD49" s="14"/>
      <c r="AE49" s="14">
        <v>0</v>
      </c>
      <c r="AF49" s="14">
        <v>90.4</v>
      </c>
      <c r="AG49" s="14">
        <v>92.226339999999993</v>
      </c>
      <c r="AH49" s="14">
        <v>92.226339999999993</v>
      </c>
      <c r="AI49" s="14">
        <v>-1.8263400000000001</v>
      </c>
      <c r="AJ49" s="14">
        <v>182.2</v>
      </c>
      <c r="AK49" s="14">
        <v>170</v>
      </c>
      <c r="AL49" s="14">
        <v>235.84763000000001</v>
      </c>
      <c r="AM49" s="14">
        <v>-53.647629999999999</v>
      </c>
      <c r="AN49" s="14">
        <v>0</v>
      </c>
      <c r="AO49" s="14">
        <v>27.692309999999999</v>
      </c>
      <c r="AP49" s="14">
        <v>27.692309999999999</v>
      </c>
      <c r="AQ49" s="14">
        <v>-27.692309999999999</v>
      </c>
      <c r="AR49" s="14"/>
      <c r="AS49" s="14"/>
      <c r="AT49" s="14"/>
      <c r="AU49" s="14">
        <v>0</v>
      </c>
      <c r="AV49" s="14">
        <v>147.5</v>
      </c>
      <c r="AW49" s="14">
        <v>158.66663</v>
      </c>
      <c r="AX49" s="14">
        <v>158.66663</v>
      </c>
      <c r="AY49" s="14">
        <v>-11.16663</v>
      </c>
      <c r="AZ49" s="14">
        <v>147</v>
      </c>
      <c r="BA49" s="14">
        <v>158.66663</v>
      </c>
      <c r="BB49" s="14">
        <v>158.66663</v>
      </c>
      <c r="BC49" s="14">
        <v>-11.66663</v>
      </c>
      <c r="BD49" s="14">
        <v>147.4</v>
      </c>
      <c r="BE49" s="14">
        <v>158.66663</v>
      </c>
      <c r="BF49" s="14">
        <v>158.66663</v>
      </c>
      <c r="BG49" s="14">
        <v>-11.266629999999999</v>
      </c>
      <c r="BH49" s="14">
        <v>243.2</v>
      </c>
      <c r="BI49" s="14">
        <v>237.99994000000001</v>
      </c>
      <c r="BJ49" s="14">
        <v>237.99994000000001</v>
      </c>
      <c r="BK49" s="14">
        <v>5.2000599999999997</v>
      </c>
      <c r="BL49" s="14">
        <v>207.5</v>
      </c>
      <c r="BM49" s="14">
        <v>204.87801999999999</v>
      </c>
      <c r="BN49" s="14">
        <v>204.87801999999999</v>
      </c>
      <c r="BO49" s="14">
        <v>2.6219800000000002</v>
      </c>
      <c r="BP49" s="14">
        <v>110.1</v>
      </c>
      <c r="BQ49" s="14">
        <v>102.43901</v>
      </c>
      <c r="BR49" s="14">
        <v>102.43901</v>
      </c>
      <c r="BS49" s="14">
        <v>7.66099</v>
      </c>
      <c r="BT49" s="14">
        <v>558.29999999999995</v>
      </c>
      <c r="BU49" s="14">
        <v>568.29854</v>
      </c>
      <c r="BV49" s="14">
        <v>568.29854</v>
      </c>
      <c r="BW49" s="14">
        <v>-9.9985400000000002</v>
      </c>
      <c r="BX49" s="14">
        <v>10.5</v>
      </c>
      <c r="BY49" s="14">
        <v>10.35688</v>
      </c>
      <c r="BZ49" s="14">
        <v>5.4891500000000004</v>
      </c>
      <c r="CA49" s="14">
        <v>5.0108499999999996</v>
      </c>
      <c r="CB49" s="14"/>
      <c r="CC49" s="14"/>
      <c r="CD49" s="14"/>
      <c r="CE49" s="14">
        <v>0</v>
      </c>
      <c r="CF49" s="14"/>
      <c r="CG49" s="14"/>
      <c r="CH49" s="14"/>
      <c r="CI49" s="14">
        <v>0</v>
      </c>
      <c r="CJ49" s="14"/>
      <c r="CK49" s="14"/>
      <c r="CL49" s="14"/>
      <c r="CM49" s="14">
        <v>0</v>
      </c>
      <c r="CN49" s="14"/>
      <c r="CO49" s="14"/>
      <c r="CP49" s="14"/>
      <c r="CQ49" s="14">
        <v>0</v>
      </c>
      <c r="CR49" s="14">
        <v>165.9</v>
      </c>
      <c r="CS49" s="14">
        <v>164.70732000000001</v>
      </c>
      <c r="CT49" s="14">
        <v>164.70732000000001</v>
      </c>
      <c r="CU49" s="14">
        <v>1.19268</v>
      </c>
      <c r="CV49" s="14">
        <v>7.4</v>
      </c>
      <c r="CW49" s="14">
        <v>7.1182800000000004</v>
      </c>
      <c r="CX49" s="14">
        <v>5.1346499999999997</v>
      </c>
      <c r="CY49" s="14">
        <v>2.2653500000000002</v>
      </c>
      <c r="CZ49" s="14">
        <v>3.7</v>
      </c>
      <c r="DA49" s="14">
        <v>3.9073199999999999</v>
      </c>
      <c r="DB49" s="14">
        <v>2.8184800000000001</v>
      </c>
      <c r="DC49" s="14">
        <v>0.88151999999999997</v>
      </c>
      <c r="DD49" s="14">
        <v>22.2</v>
      </c>
      <c r="DE49" s="14">
        <v>0</v>
      </c>
      <c r="DF49" s="14">
        <v>0</v>
      </c>
      <c r="DG49" s="14">
        <v>22.2</v>
      </c>
      <c r="DH49" s="14">
        <v>6.7</v>
      </c>
      <c r="DI49" s="14">
        <v>6.8787000000000003</v>
      </c>
      <c r="DJ49" s="14">
        <v>6.8787000000000003</v>
      </c>
      <c r="DK49" s="14">
        <v>-0.1787</v>
      </c>
      <c r="DL49" s="14">
        <v>12.2</v>
      </c>
      <c r="DM49" s="14">
        <v>14.9922</v>
      </c>
      <c r="DN49" s="14">
        <v>14.9922</v>
      </c>
      <c r="DO49" s="14">
        <v>-2.7921999999999998</v>
      </c>
      <c r="DP49" s="14">
        <v>71</v>
      </c>
      <c r="DQ49" s="14">
        <v>82.10754</v>
      </c>
      <c r="DR49" s="14">
        <v>143</v>
      </c>
      <c r="DS49" s="14">
        <v>-72</v>
      </c>
      <c r="DT49" s="14">
        <v>7.9</v>
      </c>
      <c r="DU49" s="14">
        <v>8.7367699999999999</v>
      </c>
      <c r="DV49" s="14">
        <v>8.9130000000000003</v>
      </c>
      <c r="DW49" s="14">
        <v>-1.0129999999999999</v>
      </c>
      <c r="DX49" s="14"/>
      <c r="DY49" s="14"/>
      <c r="DZ49" s="14"/>
      <c r="EA49" s="14">
        <v>0</v>
      </c>
      <c r="EB49" s="14"/>
      <c r="EC49" s="14"/>
      <c r="ED49" s="14"/>
      <c r="EE49" s="14">
        <v>0</v>
      </c>
      <c r="EF49" s="14"/>
      <c r="EG49" s="14"/>
      <c r="EH49" s="14"/>
      <c r="EI49" s="14">
        <v>0</v>
      </c>
      <c r="EJ49" s="14">
        <v>111.3</v>
      </c>
      <c r="EK49" s="14">
        <v>79.033760000000001</v>
      </c>
      <c r="EL49" s="14">
        <v>112.90537</v>
      </c>
      <c r="EM49" s="14">
        <v>-1.60537</v>
      </c>
      <c r="EN49" s="14">
        <v>222.6</v>
      </c>
      <c r="EO49" s="14">
        <v>221.55625000000001</v>
      </c>
      <c r="EP49" s="14">
        <v>221.55625000000001</v>
      </c>
      <c r="EQ49" s="14">
        <v>1.04375</v>
      </c>
      <c r="ER49" s="14"/>
      <c r="ES49" s="14"/>
      <c r="ET49" s="14"/>
      <c r="EU49" s="14">
        <v>0</v>
      </c>
      <c r="EV49" s="14"/>
      <c r="EW49" s="14"/>
      <c r="EX49" s="14"/>
      <c r="EY49" s="14">
        <v>0</v>
      </c>
      <c r="EZ49" s="14"/>
      <c r="FA49" s="14"/>
      <c r="FB49" s="14"/>
      <c r="FC49" s="14">
        <v>0</v>
      </c>
      <c r="FD49" s="14">
        <v>6.5</v>
      </c>
      <c r="FE49" s="14">
        <v>6.39</v>
      </c>
      <c r="FF49" s="14">
        <v>6.39</v>
      </c>
      <c r="FG49" s="14">
        <v>0.11</v>
      </c>
      <c r="FH49" s="14">
        <v>231</v>
      </c>
      <c r="FI49" s="14">
        <v>229.57073</v>
      </c>
      <c r="FJ49" s="14">
        <v>229.57073</v>
      </c>
      <c r="FK49" s="14">
        <v>1.42927</v>
      </c>
      <c r="FL49" s="14">
        <v>81.8</v>
      </c>
      <c r="FM49" s="14">
        <v>79.38167</v>
      </c>
      <c r="FN49" s="14">
        <v>79.38167</v>
      </c>
      <c r="FO49" s="14">
        <v>2.4183300000000001</v>
      </c>
      <c r="FP49" s="14">
        <v>149.30000000000001</v>
      </c>
      <c r="FQ49" s="14">
        <v>151.17599999999999</v>
      </c>
      <c r="FR49" s="14">
        <v>151.17599999999999</v>
      </c>
      <c r="FS49" s="14">
        <v>-1.8759999999999999</v>
      </c>
      <c r="FT49" s="14">
        <v>42.3</v>
      </c>
      <c r="FU49" s="14">
        <v>41.498959999999997</v>
      </c>
      <c r="FV49" s="14">
        <v>41.498959999999997</v>
      </c>
      <c r="FW49" s="14">
        <v>0.80103999999999997</v>
      </c>
      <c r="FX49" s="14">
        <v>9.1999999999999993</v>
      </c>
      <c r="FY49" s="14">
        <v>9.6429299999999998</v>
      </c>
      <c r="FZ49" s="14">
        <v>9.6429299999999998</v>
      </c>
      <c r="GA49" s="14">
        <v>-0.44292999999999999</v>
      </c>
      <c r="GB49" s="14">
        <v>19.7</v>
      </c>
      <c r="GC49" s="14">
        <v>19.121949999999998</v>
      </c>
      <c r="GD49" s="14">
        <v>19.121949999999998</v>
      </c>
      <c r="GE49" s="14">
        <v>0.57804999999999995</v>
      </c>
      <c r="GF49" s="14">
        <v>90.9</v>
      </c>
      <c r="GG49" s="14">
        <v>87.657560000000004</v>
      </c>
      <c r="GH49" s="14">
        <v>87.657560000000004</v>
      </c>
      <c r="GI49" s="14">
        <v>3.2424400000000002</v>
      </c>
      <c r="GJ49" s="14">
        <v>181.7</v>
      </c>
      <c r="GK49" s="14">
        <v>181.66672</v>
      </c>
      <c r="GL49" s="14">
        <v>181.66672</v>
      </c>
      <c r="GM49" s="14">
        <v>3.3279999999999997E-2</v>
      </c>
      <c r="GN49" s="14">
        <v>182.6</v>
      </c>
      <c r="GO49" s="14">
        <v>181.66672</v>
      </c>
      <c r="GP49" s="14">
        <v>181.66672</v>
      </c>
      <c r="GQ49" s="14">
        <v>0.93328</v>
      </c>
      <c r="GR49" s="14">
        <v>183.6</v>
      </c>
      <c r="GS49" s="14">
        <v>181.66672</v>
      </c>
      <c r="GT49" s="14">
        <v>181.66672</v>
      </c>
      <c r="GU49" s="14">
        <v>1.9332800000000001</v>
      </c>
      <c r="GV49" s="14">
        <v>108.7</v>
      </c>
      <c r="GW49" s="14">
        <v>110.91316999999999</v>
      </c>
      <c r="GX49" s="14">
        <v>110.91316999999999</v>
      </c>
      <c r="GY49" s="14">
        <v>-2.2131699999999999</v>
      </c>
      <c r="GZ49" s="14">
        <v>8.1999999999999993</v>
      </c>
      <c r="HA49" s="14"/>
      <c r="HB49" s="14">
        <v>9.09</v>
      </c>
      <c r="HC49" s="14">
        <v>-0.89</v>
      </c>
      <c r="HD49" s="14">
        <v>9</v>
      </c>
      <c r="HE49" s="14">
        <v>9.0964100000000006</v>
      </c>
      <c r="HF49" s="14">
        <v>9.9490999999999996</v>
      </c>
      <c r="HG49" s="14">
        <v>-0.94910000000000005</v>
      </c>
      <c r="HH49" s="14">
        <v>46.9</v>
      </c>
      <c r="HI49" s="14">
        <v>47.26634</v>
      </c>
      <c r="HJ49" s="14">
        <v>47.26634</v>
      </c>
      <c r="HK49" s="14">
        <v>-0.36634</v>
      </c>
      <c r="HL49" s="14">
        <v>17.8</v>
      </c>
      <c r="HM49" s="14">
        <v>11.65737</v>
      </c>
      <c r="HN49" s="14">
        <v>30</v>
      </c>
      <c r="HO49" s="14">
        <v>-12.2</v>
      </c>
      <c r="HP49" s="14">
        <v>3.7</v>
      </c>
      <c r="HQ49" s="14">
        <v>3.8872599999999999</v>
      </c>
      <c r="HR49" s="14">
        <v>3.8872599999999999</v>
      </c>
      <c r="HS49" s="14">
        <v>-0.18726000000000001</v>
      </c>
      <c r="HT49" s="14">
        <v>38.299999999999997</v>
      </c>
      <c r="HU49" s="14">
        <v>33.323279999999997</v>
      </c>
      <c r="HV49" s="14">
        <v>33.323279999999997</v>
      </c>
      <c r="HW49" s="14">
        <v>4.9767200000000003</v>
      </c>
      <c r="HX49" s="14">
        <v>175.2</v>
      </c>
      <c r="HY49" s="14">
        <v>171.54185000000001</v>
      </c>
      <c r="HZ49" s="14">
        <v>171.54185000000001</v>
      </c>
      <c r="IA49" s="14">
        <v>3.65815</v>
      </c>
      <c r="IB49" s="14">
        <v>48</v>
      </c>
      <c r="IC49" s="14">
        <v>47.67127</v>
      </c>
      <c r="ID49" s="14">
        <v>47.67127</v>
      </c>
      <c r="IE49" s="14">
        <v>0.32873000000000002</v>
      </c>
      <c r="IF49" s="14"/>
      <c r="IG49" s="14"/>
      <c r="IH49" s="14"/>
      <c r="II49" s="14">
        <v>0</v>
      </c>
      <c r="IJ49" s="14"/>
      <c r="IK49" s="14"/>
      <c r="IL49" s="14"/>
      <c r="IM49" s="14">
        <v>0</v>
      </c>
      <c r="IN49" s="14">
        <v>0</v>
      </c>
      <c r="IO49" s="14"/>
      <c r="IP49" s="14">
        <v>0</v>
      </c>
      <c r="IQ49" s="14">
        <v>0</v>
      </c>
      <c r="IR49" s="14"/>
      <c r="IS49" s="14"/>
      <c r="IT49" s="14"/>
      <c r="IU49" s="14">
        <v>0</v>
      </c>
      <c r="IV49" s="14"/>
      <c r="IW49" s="14"/>
      <c r="IX49" s="14"/>
      <c r="IY49" s="14">
        <v>0</v>
      </c>
      <c r="IZ49" s="14"/>
      <c r="JA49" s="14"/>
      <c r="JB49" s="14"/>
      <c r="JC49" s="14">
        <v>0</v>
      </c>
      <c r="JD49" s="14">
        <v>86.9</v>
      </c>
      <c r="JE49" s="14">
        <v>88.815600000000003</v>
      </c>
      <c r="JF49" s="14">
        <v>88.815600000000003</v>
      </c>
      <c r="JG49" s="14">
        <v>-1.9156</v>
      </c>
      <c r="JH49" s="14"/>
      <c r="JI49" s="14"/>
      <c r="JJ49" s="14"/>
      <c r="JK49" s="14">
        <v>0</v>
      </c>
      <c r="JL49" s="14">
        <v>174</v>
      </c>
      <c r="JM49" s="14">
        <v>167.09532999999999</v>
      </c>
      <c r="JN49" s="14">
        <v>167.09532999999999</v>
      </c>
      <c r="JO49" s="14">
        <v>6.9046700000000003</v>
      </c>
      <c r="JP49" s="14">
        <v>68</v>
      </c>
      <c r="JQ49" s="14">
        <v>131.15154000000001</v>
      </c>
      <c r="JR49" s="14">
        <v>104.41416</v>
      </c>
      <c r="JS49" s="14">
        <v>-36.414160000000003</v>
      </c>
      <c r="JT49" s="14">
        <v>73.400000000000006</v>
      </c>
      <c r="JU49" s="14">
        <v>83.547669999999997</v>
      </c>
      <c r="JV49" s="14">
        <v>83.547669999999997</v>
      </c>
      <c r="JW49" s="14">
        <v>-10.14767</v>
      </c>
      <c r="JX49" s="14">
        <v>75.7</v>
      </c>
      <c r="JY49" s="14">
        <v>74.215509999999995</v>
      </c>
      <c r="JZ49" s="14"/>
      <c r="KA49" s="14">
        <v>75.7</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3.5</v>
      </c>
      <c r="LE49" s="14">
        <v>3.9931199999999998</v>
      </c>
      <c r="LF49" s="14">
        <v>3.9931199999999998</v>
      </c>
      <c r="LG49" s="14">
        <v>-0.49312</v>
      </c>
      <c r="LH49" s="14">
        <v>263.5</v>
      </c>
      <c r="LI49" s="14">
        <v>271.12195000000003</v>
      </c>
      <c r="LJ49" s="14">
        <v>271.12195000000003</v>
      </c>
      <c r="LK49" s="14">
        <v>-7.62195</v>
      </c>
      <c r="LL49" s="14">
        <v>134.4</v>
      </c>
      <c r="LM49" s="14">
        <v>133.67995999999999</v>
      </c>
      <c r="LN49" s="14">
        <v>133.67995999999999</v>
      </c>
      <c r="LO49" s="14">
        <v>0.72004000000000001</v>
      </c>
      <c r="LP49" s="14"/>
      <c r="LQ49" s="14"/>
      <c r="LR49" s="14"/>
      <c r="LS49" s="14">
        <v>0</v>
      </c>
      <c r="LT49" s="14">
        <v>79.599999999999994</v>
      </c>
      <c r="LU49" s="14">
        <v>78.567999999999998</v>
      </c>
      <c r="LV49" s="14">
        <v>78.567999999999998</v>
      </c>
      <c r="LW49" s="14">
        <v>1.032</v>
      </c>
      <c r="LX49" s="14">
        <v>30.4</v>
      </c>
      <c r="LY49" s="14">
        <v>30.097560000000001</v>
      </c>
      <c r="LZ49" s="14">
        <v>30.097560000000001</v>
      </c>
      <c r="MA49" s="14">
        <v>0.30243999999999999</v>
      </c>
      <c r="MB49" s="14"/>
      <c r="MC49" s="14"/>
      <c r="MD49" s="14"/>
      <c r="ME49" s="14">
        <v>0</v>
      </c>
      <c r="MF49" s="14"/>
      <c r="MG49" s="14"/>
      <c r="MH49" s="14"/>
      <c r="MI49" s="14">
        <v>0</v>
      </c>
      <c r="MJ49" s="14"/>
      <c r="MK49" s="14"/>
      <c r="ML49" s="14"/>
      <c r="MM49" s="14">
        <v>0</v>
      </c>
      <c r="MN49" s="14">
        <v>146</v>
      </c>
      <c r="MO49" s="14">
        <v>149.774</v>
      </c>
      <c r="MP49" s="14">
        <v>149.774</v>
      </c>
      <c r="MQ49" s="14">
        <v>-3.774</v>
      </c>
      <c r="MR49" s="14">
        <v>146.80000000000001</v>
      </c>
      <c r="MS49" s="14">
        <v>149.774</v>
      </c>
      <c r="MT49" s="14">
        <v>149.774</v>
      </c>
      <c r="MU49" s="14">
        <v>-2.9740000000000002</v>
      </c>
      <c r="MV49" s="14">
        <v>149.4</v>
      </c>
      <c r="MW49" s="14">
        <v>149.774</v>
      </c>
      <c r="MX49" s="14">
        <v>149.774</v>
      </c>
      <c r="MY49" s="14">
        <v>-0.374</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70.599999999999994</v>
      </c>
      <c r="OG49" s="14">
        <v>107.968</v>
      </c>
      <c r="OH49" s="14">
        <v>107.968</v>
      </c>
      <c r="OI49" s="14">
        <v>-37.368000000000002</v>
      </c>
      <c r="OJ49" s="14">
        <v>0</v>
      </c>
      <c r="OK49" s="14"/>
      <c r="OL49" s="14">
        <v>0</v>
      </c>
      <c r="OM49" s="14">
        <v>0</v>
      </c>
      <c r="ON49" s="14">
        <v>1.9</v>
      </c>
      <c r="OO49" s="14">
        <v>7.2</v>
      </c>
      <c r="OP49" s="14">
        <v>4.8250000000000002</v>
      </c>
      <c r="OQ49" s="14">
        <v>-2.9249999999999998</v>
      </c>
      <c r="OR49" s="14">
        <v>0</v>
      </c>
      <c r="OS49" s="14"/>
      <c r="OT49" s="14">
        <v>0</v>
      </c>
      <c r="OU49" s="14">
        <v>0</v>
      </c>
      <c r="OV49" s="14">
        <v>19.899999999999999</v>
      </c>
      <c r="OW49" s="14">
        <v>20</v>
      </c>
      <c r="OX49" s="14">
        <v>17.560980000000001</v>
      </c>
      <c r="OY49" s="14">
        <v>2.3390200000000001</v>
      </c>
      <c r="OZ49" s="14">
        <v>10</v>
      </c>
      <c r="PA49" s="14">
        <v>9.9830000000000005</v>
      </c>
      <c r="PB49" s="14">
        <v>9.9830000000000005</v>
      </c>
      <c r="PC49" s="14">
        <v>1.7000000000000001E-2</v>
      </c>
      <c r="PD49" s="14">
        <v>5.4</v>
      </c>
      <c r="PE49" s="14">
        <v>5.67</v>
      </c>
      <c r="PF49" s="14">
        <v>5.67</v>
      </c>
      <c r="PG49" s="14">
        <v>-0.27</v>
      </c>
      <c r="PH49" s="14">
        <v>0</v>
      </c>
      <c r="PI49" s="14">
        <v>1</v>
      </c>
      <c r="PJ49" s="14">
        <v>1</v>
      </c>
      <c r="PK49" s="14">
        <v>-1</v>
      </c>
      <c r="PL49" s="14">
        <v>3.4</v>
      </c>
      <c r="PM49" s="14">
        <v>3.4</v>
      </c>
      <c r="PN49" s="14">
        <v>3.4</v>
      </c>
      <c r="PO49" s="14">
        <v>0</v>
      </c>
      <c r="PP49" s="14">
        <v>5.0999999999999996</v>
      </c>
      <c r="PQ49" s="14">
        <v>5</v>
      </c>
      <c r="PR49" s="14">
        <v>5</v>
      </c>
      <c r="PS49" s="14">
        <v>0.1</v>
      </c>
      <c r="PT49" s="14">
        <v>20.54</v>
      </c>
      <c r="PU49" s="14"/>
      <c r="PV49" s="14">
        <v>19.5122</v>
      </c>
      <c r="PW49" s="14">
        <v>1.0278</v>
      </c>
      <c r="PX49" s="14">
        <v>15.3</v>
      </c>
      <c r="PY49" s="14">
        <v>14</v>
      </c>
      <c r="PZ49" s="14">
        <v>19.5122</v>
      </c>
      <c r="QA49" s="14">
        <v>-4.2122000000000002</v>
      </c>
      <c r="QB49" s="14">
        <v>18.8</v>
      </c>
      <c r="QC49" s="14">
        <v>17.560980000000001</v>
      </c>
      <c r="QD49" s="14">
        <v>17.560980000000001</v>
      </c>
      <c r="QE49" s="14">
        <v>1.23902</v>
      </c>
      <c r="QF49" s="14">
        <v>3.6</v>
      </c>
      <c r="QG49" s="14">
        <v>3.5</v>
      </c>
      <c r="QH49" s="14">
        <v>3.5</v>
      </c>
      <c r="QI49" s="14">
        <v>0.1</v>
      </c>
      <c r="QJ49" s="14">
        <v>18.399999999999999</v>
      </c>
      <c r="QK49" s="14">
        <v>18.048780000000001</v>
      </c>
      <c r="QL49" s="14">
        <v>18.048780000000001</v>
      </c>
      <c r="QM49" s="14">
        <v>0.35121999999999998</v>
      </c>
      <c r="QN49" s="14">
        <v>0</v>
      </c>
      <c r="QO49" s="14"/>
      <c r="QP49" s="14">
        <v>0</v>
      </c>
      <c r="QQ49" s="14">
        <v>0</v>
      </c>
      <c r="QR49" s="14">
        <v>0</v>
      </c>
      <c r="QS49" s="14"/>
      <c r="QT49" s="14">
        <v>0</v>
      </c>
      <c r="QU49" s="14">
        <v>0</v>
      </c>
      <c r="QV49" s="14">
        <v>22.7</v>
      </c>
      <c r="QW49" s="14">
        <v>25</v>
      </c>
      <c r="QX49" s="14">
        <v>24.135999999999999</v>
      </c>
      <c r="QY49" s="14">
        <v>-1.4359999999999999</v>
      </c>
      <c r="QZ49" s="14">
        <v>61.6</v>
      </c>
      <c r="RA49" s="14">
        <v>74.5</v>
      </c>
      <c r="RB49" s="14">
        <v>74.067999999999998</v>
      </c>
      <c r="RC49" s="14">
        <v>-12.468</v>
      </c>
      <c r="RD49" s="14"/>
      <c r="RE49" s="14"/>
      <c r="RF49" s="14"/>
      <c r="RG49" s="14">
        <v>0</v>
      </c>
      <c r="RH49" s="14"/>
      <c r="RI49" s="14"/>
      <c r="RJ49" s="14"/>
      <c r="RK49" s="14">
        <v>0</v>
      </c>
      <c r="RL49" s="14"/>
      <c r="RM49" s="14"/>
      <c r="RN49" s="14"/>
      <c r="RO49" s="14">
        <v>0</v>
      </c>
      <c r="RP49" s="14"/>
      <c r="RQ49" s="14"/>
      <c r="RR49" s="14"/>
      <c r="RS49" s="14">
        <v>0</v>
      </c>
      <c r="RT49" s="14">
        <v>0</v>
      </c>
      <c r="RU49" s="14"/>
      <c r="RV49" s="14">
        <v>0</v>
      </c>
      <c r="RW49" s="14">
        <v>0</v>
      </c>
      <c r="RX49" s="14">
        <v>3.3</v>
      </c>
      <c r="RY49" s="14">
        <v>3.2490000000000001</v>
      </c>
      <c r="RZ49" s="14">
        <v>3.2490000000000001</v>
      </c>
      <c r="SA49" s="14">
        <v>5.0999999999999997E-2</v>
      </c>
      <c r="SB49" s="14">
        <v>20.2</v>
      </c>
      <c r="SC49" s="14">
        <v>19.869240000000001</v>
      </c>
      <c r="SD49" s="14">
        <v>19.869240000000001</v>
      </c>
      <c r="SE49" s="14">
        <v>0.33076</v>
      </c>
      <c r="SF49" s="14">
        <v>3.16</v>
      </c>
      <c r="SG49" s="14">
        <v>2</v>
      </c>
      <c r="SH49" s="14">
        <v>2</v>
      </c>
      <c r="SI49" s="14">
        <v>1.1599999999999999</v>
      </c>
      <c r="SJ49" s="14"/>
      <c r="SK49" s="14"/>
      <c r="SL49" s="14">
        <v>0.7</v>
      </c>
      <c r="SM49" s="14">
        <v>-0.7</v>
      </c>
      <c r="SN49" s="14">
        <v>19.8</v>
      </c>
      <c r="SO49" s="14">
        <v>19.121949999999998</v>
      </c>
      <c r="SP49" s="14">
        <v>19.121949999999998</v>
      </c>
      <c r="SQ49" s="14">
        <v>0.67805000000000004</v>
      </c>
      <c r="SR49" s="14">
        <v>12.9</v>
      </c>
      <c r="SS49" s="14">
        <v>12.7</v>
      </c>
      <c r="ST49" s="14">
        <v>12.7</v>
      </c>
      <c r="SU49" s="14">
        <v>0.2</v>
      </c>
      <c r="SV49" s="14">
        <v>15.8</v>
      </c>
      <c r="SW49" s="14">
        <v>16</v>
      </c>
      <c r="SX49" s="14">
        <v>17.560980000000001</v>
      </c>
      <c r="SY49" s="14">
        <v>-1.76098</v>
      </c>
      <c r="SZ49" s="14">
        <v>20.3</v>
      </c>
      <c r="TA49" s="14">
        <v>19.5122</v>
      </c>
      <c r="TB49" s="14">
        <v>19.5122</v>
      </c>
      <c r="TC49" s="14">
        <v>0.78779999999999994</v>
      </c>
      <c r="TD49" s="14">
        <v>20</v>
      </c>
      <c r="TE49" s="14">
        <v>19.317070000000001</v>
      </c>
      <c r="TF49" s="14">
        <v>19.317070000000001</v>
      </c>
      <c r="TG49" s="14">
        <v>0.68293000000000004</v>
      </c>
      <c r="TH49" s="14">
        <v>5.8</v>
      </c>
      <c r="TI49" s="14">
        <v>9.6999999999999993</v>
      </c>
      <c r="TJ49" s="14">
        <v>9.7550000000000008</v>
      </c>
      <c r="TK49" s="14">
        <v>-3.9550000000000001</v>
      </c>
      <c r="TL49" s="14">
        <v>67.7</v>
      </c>
      <c r="TM49" s="14">
        <v>51.527999999999999</v>
      </c>
      <c r="TN49" s="14">
        <v>51.527999999999999</v>
      </c>
      <c r="TO49" s="14">
        <v>16.172000000000001</v>
      </c>
      <c r="TP49" s="14">
        <v>0</v>
      </c>
      <c r="TQ49" s="14"/>
      <c r="TR49" s="14">
        <v>0</v>
      </c>
      <c r="TS49" s="14">
        <v>0</v>
      </c>
      <c r="TT49" s="14">
        <v>103.7</v>
      </c>
      <c r="TU49" s="14">
        <v>96.6</v>
      </c>
      <c r="TV49" s="14">
        <v>73.100999999999999</v>
      </c>
      <c r="TW49" s="14">
        <v>30.599</v>
      </c>
      <c r="TX49" s="14">
        <v>99.8</v>
      </c>
      <c r="TY49" s="14">
        <v>105.8</v>
      </c>
      <c r="TZ49" s="14">
        <v>89.5</v>
      </c>
      <c r="UA49" s="14">
        <v>10.3</v>
      </c>
      <c r="UB49" s="14">
        <v>15.6</v>
      </c>
      <c r="UC49" s="14">
        <v>7.5</v>
      </c>
      <c r="UD49" s="14">
        <v>7.4589999999999996</v>
      </c>
      <c r="UE49" s="14">
        <v>8.141</v>
      </c>
      <c r="UF49" s="14">
        <v>9.4</v>
      </c>
      <c r="UG49" s="14">
        <v>5.3</v>
      </c>
      <c r="UH49" s="14">
        <v>5.4649999999999999</v>
      </c>
      <c r="UI49" s="14">
        <v>3.9350000000000001</v>
      </c>
      <c r="UJ49" s="14">
        <v>20.9</v>
      </c>
      <c r="UK49" s="14">
        <v>19.5122</v>
      </c>
      <c r="UL49" s="14">
        <v>19.5122</v>
      </c>
      <c r="UM49" s="14">
        <v>1.3877999999999999</v>
      </c>
      <c r="UN49" s="14">
        <v>7.5</v>
      </c>
      <c r="UO49" s="14">
        <v>8</v>
      </c>
      <c r="UP49" s="14">
        <v>8</v>
      </c>
      <c r="UQ49" s="14">
        <v>-0.5</v>
      </c>
      <c r="UR49" s="14">
        <v>8</v>
      </c>
      <c r="US49" s="14">
        <v>7.9</v>
      </c>
      <c r="UT49" s="14">
        <v>7.9</v>
      </c>
      <c r="UU49" s="14">
        <v>0.1</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0.6</v>
      </c>
      <c r="VI49" s="14">
        <v>4.4000000000000004</v>
      </c>
      <c r="VJ49" s="14">
        <v>3.109</v>
      </c>
      <c r="VK49" s="14">
        <v>-2.5089999999999999</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120.4</v>
      </c>
      <c r="WC49" s="14">
        <v>104.3</v>
      </c>
      <c r="WD49" s="14">
        <v>110</v>
      </c>
      <c r="WE49" s="14">
        <v>10.4</v>
      </c>
      <c r="WF49" s="14">
        <v>55.9</v>
      </c>
      <c r="WG49" s="14">
        <v>56.6</v>
      </c>
      <c r="WH49" s="14">
        <v>71</v>
      </c>
      <c r="WI49" s="14">
        <v>-15.1</v>
      </c>
      <c r="WJ49" s="14">
        <v>0</v>
      </c>
      <c r="WK49" s="14"/>
      <c r="WL49" s="14">
        <v>0</v>
      </c>
      <c r="WM49" s="14">
        <v>0</v>
      </c>
      <c r="WN49" s="14">
        <v>0</v>
      </c>
      <c r="WO49" s="14"/>
      <c r="WP49" s="14">
        <v>0</v>
      </c>
      <c r="WQ49" s="14">
        <v>0</v>
      </c>
      <c r="WR49" s="14">
        <v>9.4</v>
      </c>
      <c r="WS49" s="14">
        <v>9.6</v>
      </c>
      <c r="WT49" s="14">
        <v>9.6</v>
      </c>
      <c r="WU49" s="14">
        <v>-0.2</v>
      </c>
      <c r="WV49" s="14">
        <v>20</v>
      </c>
      <c r="WW49" s="14">
        <v>19.317070000000001</v>
      </c>
      <c r="WX49" s="14">
        <v>19.317070000000001</v>
      </c>
      <c r="WY49" s="14">
        <v>0.68293000000000004</v>
      </c>
      <c r="WZ49" s="14">
        <v>9.1999999999999993</v>
      </c>
      <c r="XA49" s="14">
        <v>9</v>
      </c>
      <c r="XB49" s="14">
        <v>10.8</v>
      </c>
      <c r="XC49" s="14">
        <v>-1.6</v>
      </c>
      <c r="XD49" s="14"/>
      <c r="XE49" s="14"/>
      <c r="XF49" s="14"/>
      <c r="XG49" s="14">
        <v>0</v>
      </c>
      <c r="XH49" s="14"/>
      <c r="XI49" s="14"/>
      <c r="XJ49" s="14"/>
      <c r="XK49" s="14">
        <v>0</v>
      </c>
      <c r="XL49" s="14">
        <v>17.100000000000001</v>
      </c>
      <c r="XM49" s="14">
        <v>16</v>
      </c>
      <c r="XN49" s="14">
        <v>14</v>
      </c>
      <c r="XO49" s="14">
        <v>3.1</v>
      </c>
      <c r="XP49" s="14"/>
      <c r="XQ49" s="14"/>
      <c r="XR49" s="14"/>
      <c r="XS49" s="14">
        <v>0</v>
      </c>
      <c r="XT49" s="14"/>
      <c r="XU49" s="14"/>
      <c r="XV49" s="14"/>
      <c r="XW49" s="14">
        <v>0</v>
      </c>
    </row>
    <row r="50" spans="1:647" ht="24" customHeight="1" x14ac:dyDescent="0.35">
      <c r="A50" s="1"/>
      <c r="B50" s="16" t="s">
        <v>68</v>
      </c>
      <c r="C50" s="16" t="s">
        <v>852</v>
      </c>
      <c r="D50" s="17"/>
      <c r="E50" s="17"/>
      <c r="F50" s="17"/>
      <c r="G50" s="17">
        <v>0</v>
      </c>
      <c r="H50" s="17"/>
      <c r="I50" s="17"/>
      <c r="J50" s="17"/>
      <c r="K50" s="17">
        <v>0</v>
      </c>
      <c r="L50" s="17"/>
      <c r="M50" s="17"/>
      <c r="N50" s="17"/>
      <c r="O50" s="17">
        <v>0</v>
      </c>
      <c r="P50" s="17">
        <v>644</v>
      </c>
      <c r="Q50" s="17">
        <v>646.79789000000005</v>
      </c>
      <c r="R50" s="17">
        <v>646.79789000000005</v>
      </c>
      <c r="S50" s="17">
        <v>-2.7978900000000002</v>
      </c>
      <c r="T50" s="17">
        <v>215.2</v>
      </c>
      <c r="U50" s="17">
        <v>211.44126</v>
      </c>
      <c r="V50" s="17">
        <v>211.44126</v>
      </c>
      <c r="W50" s="17">
        <v>3.75874</v>
      </c>
      <c r="X50" s="17"/>
      <c r="Y50" s="17"/>
      <c r="Z50" s="17"/>
      <c r="AA50" s="17">
        <v>0</v>
      </c>
      <c r="AB50" s="17"/>
      <c r="AC50" s="17"/>
      <c r="AD50" s="17"/>
      <c r="AE50" s="17">
        <v>0</v>
      </c>
      <c r="AF50" s="17">
        <v>89.7</v>
      </c>
      <c r="AG50" s="17">
        <v>92.226339999999993</v>
      </c>
      <c r="AH50" s="17">
        <v>92.226339999999993</v>
      </c>
      <c r="AI50" s="17">
        <v>-2.5263399999999998</v>
      </c>
      <c r="AJ50" s="17">
        <v>179.2</v>
      </c>
      <c r="AK50" s="17">
        <v>170</v>
      </c>
      <c r="AL50" s="17">
        <v>235.84763000000001</v>
      </c>
      <c r="AM50" s="17">
        <v>-56.647629999999999</v>
      </c>
      <c r="AN50" s="17">
        <v>0</v>
      </c>
      <c r="AO50" s="17">
        <v>27.692309999999999</v>
      </c>
      <c r="AP50" s="17">
        <v>39.960900000000002</v>
      </c>
      <c r="AQ50" s="17">
        <v>-39.960900000000002</v>
      </c>
      <c r="AR50" s="17"/>
      <c r="AS50" s="17"/>
      <c r="AT50" s="17"/>
      <c r="AU50" s="17">
        <v>0</v>
      </c>
      <c r="AV50" s="17">
        <v>150.5</v>
      </c>
      <c r="AW50" s="17">
        <v>158.66663</v>
      </c>
      <c r="AX50" s="17">
        <v>158.66663</v>
      </c>
      <c r="AY50" s="17">
        <v>-8.1666299999999996</v>
      </c>
      <c r="AZ50" s="17">
        <v>150.6</v>
      </c>
      <c r="BA50" s="17">
        <v>158.66663</v>
      </c>
      <c r="BB50" s="17">
        <v>158.66663</v>
      </c>
      <c r="BC50" s="17">
        <v>-8.06663</v>
      </c>
      <c r="BD50" s="17">
        <v>150.5</v>
      </c>
      <c r="BE50" s="17">
        <v>158.66663</v>
      </c>
      <c r="BF50" s="17">
        <v>158.66663</v>
      </c>
      <c r="BG50" s="17">
        <v>-8.1666299999999996</v>
      </c>
      <c r="BH50" s="17">
        <v>246.1</v>
      </c>
      <c r="BI50" s="17">
        <v>237.99994000000001</v>
      </c>
      <c r="BJ50" s="17">
        <v>237.99994000000001</v>
      </c>
      <c r="BK50" s="17">
        <v>8.1000599999999991</v>
      </c>
      <c r="BL50" s="17">
        <v>209.1</v>
      </c>
      <c r="BM50" s="17">
        <v>204.87801999999999</v>
      </c>
      <c r="BN50" s="17">
        <v>204.87801999999999</v>
      </c>
      <c r="BO50" s="17">
        <v>4.2219800000000003</v>
      </c>
      <c r="BP50" s="17">
        <v>110</v>
      </c>
      <c r="BQ50" s="17">
        <v>102.43901</v>
      </c>
      <c r="BR50" s="17">
        <v>102.43901</v>
      </c>
      <c r="BS50" s="17">
        <v>7.5609900000000003</v>
      </c>
      <c r="BT50" s="17">
        <v>556.1</v>
      </c>
      <c r="BU50" s="17">
        <v>568.29854</v>
      </c>
      <c r="BV50" s="17">
        <v>568.29854</v>
      </c>
      <c r="BW50" s="17">
        <v>-12.198539999999999</v>
      </c>
      <c r="BX50" s="17">
        <v>10.5</v>
      </c>
      <c r="BY50" s="17">
        <v>10.35688</v>
      </c>
      <c r="BZ50" s="17">
        <v>5.4891500000000004</v>
      </c>
      <c r="CA50" s="17">
        <v>5.0108499999999996</v>
      </c>
      <c r="CB50" s="17"/>
      <c r="CC50" s="17"/>
      <c r="CD50" s="17"/>
      <c r="CE50" s="17">
        <v>0</v>
      </c>
      <c r="CF50" s="17"/>
      <c r="CG50" s="17"/>
      <c r="CH50" s="17"/>
      <c r="CI50" s="17">
        <v>0</v>
      </c>
      <c r="CJ50" s="17"/>
      <c r="CK50" s="17"/>
      <c r="CL50" s="17"/>
      <c r="CM50" s="17">
        <v>0</v>
      </c>
      <c r="CN50" s="17"/>
      <c r="CO50" s="17"/>
      <c r="CP50" s="17"/>
      <c r="CQ50" s="17">
        <v>0</v>
      </c>
      <c r="CR50" s="17">
        <v>164.2</v>
      </c>
      <c r="CS50" s="17">
        <v>164.70732000000001</v>
      </c>
      <c r="CT50" s="17">
        <v>164.70732000000001</v>
      </c>
      <c r="CU50" s="17">
        <v>-0.50731999999999999</v>
      </c>
      <c r="CV50" s="17">
        <v>7</v>
      </c>
      <c r="CW50" s="17">
        <v>7.1182800000000004</v>
      </c>
      <c r="CX50" s="17">
        <v>5.1346499999999997</v>
      </c>
      <c r="CY50" s="17">
        <v>1.8653500000000001</v>
      </c>
      <c r="CZ50" s="17">
        <v>3.5</v>
      </c>
      <c r="DA50" s="17">
        <v>3.9073199999999999</v>
      </c>
      <c r="DB50" s="17">
        <v>2.8184800000000001</v>
      </c>
      <c r="DC50" s="17">
        <v>0.68152000000000001</v>
      </c>
      <c r="DD50" s="17">
        <v>22.1</v>
      </c>
      <c r="DE50" s="17">
        <v>0</v>
      </c>
      <c r="DF50" s="17">
        <v>22.49822</v>
      </c>
      <c r="DG50" s="17">
        <v>-0.39822000000000002</v>
      </c>
      <c r="DH50" s="17">
        <v>6.7</v>
      </c>
      <c r="DI50" s="17">
        <v>6.8787000000000003</v>
      </c>
      <c r="DJ50" s="17">
        <v>6.8787000000000003</v>
      </c>
      <c r="DK50" s="17">
        <v>-0.1787</v>
      </c>
      <c r="DL50" s="17">
        <v>10</v>
      </c>
      <c r="DM50" s="17">
        <v>14.9922</v>
      </c>
      <c r="DN50" s="17">
        <v>14.9922</v>
      </c>
      <c r="DO50" s="17">
        <v>-4.9922000000000004</v>
      </c>
      <c r="DP50" s="17">
        <v>69.8</v>
      </c>
      <c r="DQ50" s="17">
        <v>82.10754</v>
      </c>
      <c r="DR50" s="17">
        <v>143</v>
      </c>
      <c r="DS50" s="17">
        <v>-73.2</v>
      </c>
      <c r="DT50" s="17">
        <v>4.7</v>
      </c>
      <c r="DU50" s="17">
        <v>8.7367699999999999</v>
      </c>
      <c r="DV50" s="17">
        <v>8.9130000000000003</v>
      </c>
      <c r="DW50" s="17">
        <v>-4.2130000000000001</v>
      </c>
      <c r="DX50" s="17"/>
      <c r="DY50" s="17"/>
      <c r="DZ50" s="17"/>
      <c r="EA50" s="17">
        <v>0</v>
      </c>
      <c r="EB50" s="17"/>
      <c r="EC50" s="17"/>
      <c r="ED50" s="17"/>
      <c r="EE50" s="17">
        <v>0</v>
      </c>
      <c r="EF50" s="17"/>
      <c r="EG50" s="17"/>
      <c r="EH50" s="17"/>
      <c r="EI50" s="17">
        <v>0</v>
      </c>
      <c r="EJ50" s="17">
        <v>110.4</v>
      </c>
      <c r="EK50" s="17">
        <v>101.61483</v>
      </c>
      <c r="EL50" s="17">
        <v>112.90537</v>
      </c>
      <c r="EM50" s="17">
        <v>-2.5053700000000001</v>
      </c>
      <c r="EN50" s="17">
        <v>223.1</v>
      </c>
      <c r="EO50" s="17">
        <v>221.55625000000001</v>
      </c>
      <c r="EP50" s="17">
        <v>221.55625000000001</v>
      </c>
      <c r="EQ50" s="17">
        <v>1.54375</v>
      </c>
      <c r="ER50" s="17"/>
      <c r="ES50" s="17"/>
      <c r="ET50" s="17"/>
      <c r="EU50" s="17">
        <v>0</v>
      </c>
      <c r="EV50" s="17"/>
      <c r="EW50" s="17"/>
      <c r="EX50" s="17"/>
      <c r="EY50" s="17">
        <v>0</v>
      </c>
      <c r="EZ50" s="17"/>
      <c r="FA50" s="17"/>
      <c r="FB50" s="17"/>
      <c r="FC50" s="17">
        <v>0</v>
      </c>
      <c r="FD50" s="17">
        <v>6.5</v>
      </c>
      <c r="FE50" s="17">
        <v>6.39</v>
      </c>
      <c r="FF50" s="17">
        <v>6.39</v>
      </c>
      <c r="FG50" s="17">
        <v>0.11</v>
      </c>
      <c r="FH50" s="17">
        <v>227.1</v>
      </c>
      <c r="FI50" s="17">
        <v>229.57073</v>
      </c>
      <c r="FJ50" s="17">
        <v>229.57073</v>
      </c>
      <c r="FK50" s="17">
        <v>-2.4707300000000001</v>
      </c>
      <c r="FL50" s="17">
        <v>81.8</v>
      </c>
      <c r="FM50" s="17">
        <v>79.38167</v>
      </c>
      <c r="FN50" s="17">
        <v>79.38167</v>
      </c>
      <c r="FO50" s="17">
        <v>2.4183300000000001</v>
      </c>
      <c r="FP50" s="17">
        <v>148.5</v>
      </c>
      <c r="FQ50" s="17">
        <v>151.173</v>
      </c>
      <c r="FR50" s="17">
        <v>151.173</v>
      </c>
      <c r="FS50" s="17">
        <v>-2.673</v>
      </c>
      <c r="FT50" s="17">
        <v>42.2</v>
      </c>
      <c r="FU50" s="17">
        <v>41.498959999999997</v>
      </c>
      <c r="FV50" s="17">
        <v>41.498959999999997</v>
      </c>
      <c r="FW50" s="17">
        <v>0.70104</v>
      </c>
      <c r="FX50" s="17">
        <v>9.1999999999999993</v>
      </c>
      <c r="FY50" s="17">
        <v>9.6429299999999998</v>
      </c>
      <c r="FZ50" s="17">
        <v>9.6429299999999998</v>
      </c>
      <c r="GA50" s="17">
        <v>-0.44292999999999999</v>
      </c>
      <c r="GB50" s="17">
        <v>19.7</v>
      </c>
      <c r="GC50" s="17">
        <v>19.121949999999998</v>
      </c>
      <c r="GD50" s="17">
        <v>19.121949999999998</v>
      </c>
      <c r="GE50" s="17">
        <v>0.57804999999999995</v>
      </c>
      <c r="GF50" s="17">
        <v>88.1</v>
      </c>
      <c r="GG50" s="17">
        <v>87.657560000000004</v>
      </c>
      <c r="GH50" s="17">
        <v>87.657560000000004</v>
      </c>
      <c r="GI50" s="17">
        <v>0.44244</v>
      </c>
      <c r="GJ50" s="17">
        <v>179.1</v>
      </c>
      <c r="GK50" s="17">
        <v>181.66672</v>
      </c>
      <c r="GL50" s="17">
        <v>181.66672</v>
      </c>
      <c r="GM50" s="17">
        <v>-2.5667200000000001</v>
      </c>
      <c r="GN50" s="17">
        <v>178.5</v>
      </c>
      <c r="GO50" s="17">
        <v>181.66672</v>
      </c>
      <c r="GP50" s="17">
        <v>181.66672</v>
      </c>
      <c r="GQ50" s="17">
        <v>-3.1667200000000002</v>
      </c>
      <c r="GR50" s="17">
        <v>182.9</v>
      </c>
      <c r="GS50" s="17">
        <v>181.66672</v>
      </c>
      <c r="GT50" s="17">
        <v>181.66672</v>
      </c>
      <c r="GU50" s="17">
        <v>1.2332799999999999</v>
      </c>
      <c r="GV50" s="17">
        <v>108.5</v>
      </c>
      <c r="GW50" s="17">
        <v>110.91316999999999</v>
      </c>
      <c r="GX50" s="17">
        <v>110.91316999999999</v>
      </c>
      <c r="GY50" s="17">
        <v>-2.41317</v>
      </c>
      <c r="GZ50" s="17">
        <v>8.1999999999999993</v>
      </c>
      <c r="HA50" s="17"/>
      <c r="HB50" s="17">
        <v>9.09</v>
      </c>
      <c r="HC50" s="17">
        <v>-0.89</v>
      </c>
      <c r="HD50" s="17">
        <v>9</v>
      </c>
      <c r="HE50" s="17">
        <v>9.0964100000000006</v>
      </c>
      <c r="HF50" s="17">
        <v>9.9490999999999996</v>
      </c>
      <c r="HG50" s="17">
        <v>-0.94910000000000005</v>
      </c>
      <c r="HH50" s="17">
        <v>46.8</v>
      </c>
      <c r="HI50" s="17">
        <v>47.26634</v>
      </c>
      <c r="HJ50" s="17">
        <v>47.26634</v>
      </c>
      <c r="HK50" s="17">
        <v>-0.46633999999999998</v>
      </c>
      <c r="HL50" s="17">
        <v>17.7</v>
      </c>
      <c r="HM50" s="17">
        <v>11.65737</v>
      </c>
      <c r="HN50" s="17">
        <v>30</v>
      </c>
      <c r="HO50" s="17">
        <v>-12.3</v>
      </c>
      <c r="HP50" s="17">
        <v>3.7</v>
      </c>
      <c r="HQ50" s="17">
        <v>3.8872599999999999</v>
      </c>
      <c r="HR50" s="17">
        <v>3.8872599999999999</v>
      </c>
      <c r="HS50" s="17">
        <v>-0.18726000000000001</v>
      </c>
      <c r="HT50" s="17">
        <v>37.5</v>
      </c>
      <c r="HU50" s="17">
        <v>33.323279999999997</v>
      </c>
      <c r="HV50" s="17">
        <v>33.323279999999997</v>
      </c>
      <c r="HW50" s="17">
        <v>4.1767200000000004</v>
      </c>
      <c r="HX50" s="17">
        <v>172.1</v>
      </c>
      <c r="HY50" s="17">
        <v>171.54185000000001</v>
      </c>
      <c r="HZ50" s="17">
        <v>171.54185000000001</v>
      </c>
      <c r="IA50" s="17">
        <v>0.55815000000000003</v>
      </c>
      <c r="IB50" s="17">
        <v>47.3</v>
      </c>
      <c r="IC50" s="17">
        <v>47.67127</v>
      </c>
      <c r="ID50" s="17">
        <v>47.67127</v>
      </c>
      <c r="IE50" s="17">
        <v>-0.37126999999999999</v>
      </c>
      <c r="IF50" s="17"/>
      <c r="IG50" s="17"/>
      <c r="IH50" s="17"/>
      <c r="II50" s="17">
        <v>0</v>
      </c>
      <c r="IJ50" s="17"/>
      <c r="IK50" s="17"/>
      <c r="IL50" s="17"/>
      <c r="IM50" s="17">
        <v>0</v>
      </c>
      <c r="IN50" s="17">
        <v>0</v>
      </c>
      <c r="IO50" s="17"/>
      <c r="IP50" s="17">
        <v>0</v>
      </c>
      <c r="IQ50" s="17">
        <v>0</v>
      </c>
      <c r="IR50" s="17"/>
      <c r="IS50" s="17"/>
      <c r="IT50" s="17"/>
      <c r="IU50" s="17">
        <v>0</v>
      </c>
      <c r="IV50" s="17"/>
      <c r="IW50" s="17"/>
      <c r="IX50" s="17"/>
      <c r="IY50" s="17">
        <v>0</v>
      </c>
      <c r="IZ50" s="17"/>
      <c r="JA50" s="17"/>
      <c r="JB50" s="17"/>
      <c r="JC50" s="17">
        <v>0</v>
      </c>
      <c r="JD50" s="17">
        <v>86.4</v>
      </c>
      <c r="JE50" s="17">
        <v>88.815600000000003</v>
      </c>
      <c r="JF50" s="17">
        <v>88.815600000000003</v>
      </c>
      <c r="JG50" s="17">
        <v>-2.4156</v>
      </c>
      <c r="JH50" s="17"/>
      <c r="JI50" s="17"/>
      <c r="JJ50" s="17"/>
      <c r="JK50" s="17">
        <v>0</v>
      </c>
      <c r="JL50" s="17">
        <v>174.4</v>
      </c>
      <c r="JM50" s="17">
        <v>167.09532999999999</v>
      </c>
      <c r="JN50" s="17">
        <v>167.09532999999999</v>
      </c>
      <c r="JO50" s="17">
        <v>7.3046699999999998</v>
      </c>
      <c r="JP50" s="17">
        <v>67.400000000000006</v>
      </c>
      <c r="JQ50" s="17">
        <v>68</v>
      </c>
      <c r="JR50" s="17">
        <v>0</v>
      </c>
      <c r="JS50" s="17">
        <v>67.400000000000006</v>
      </c>
      <c r="JT50" s="17">
        <v>72.5</v>
      </c>
      <c r="JU50" s="17">
        <v>83.547669999999997</v>
      </c>
      <c r="JV50" s="17">
        <v>83.547669999999997</v>
      </c>
      <c r="JW50" s="17">
        <v>-11.04767</v>
      </c>
      <c r="JX50" s="17">
        <v>75.7</v>
      </c>
      <c r="JY50" s="17">
        <v>58.872900000000001</v>
      </c>
      <c r="JZ50" s="17"/>
      <c r="KA50" s="17">
        <v>75.7</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3.5</v>
      </c>
      <c r="LE50" s="17">
        <v>3.9931199999999998</v>
      </c>
      <c r="LF50" s="17">
        <v>3.9931199999999998</v>
      </c>
      <c r="LG50" s="17">
        <v>-0.49312</v>
      </c>
      <c r="LH50" s="17">
        <v>262.2</v>
      </c>
      <c r="LI50" s="17">
        <v>271.12195000000003</v>
      </c>
      <c r="LJ50" s="17">
        <v>271.12195000000003</v>
      </c>
      <c r="LK50" s="17">
        <v>-8.9219500000000007</v>
      </c>
      <c r="LL50" s="17">
        <v>132.1</v>
      </c>
      <c r="LM50" s="17">
        <v>133.67995999999999</v>
      </c>
      <c r="LN50" s="17">
        <v>133.67995999999999</v>
      </c>
      <c r="LO50" s="17">
        <v>-1.57996</v>
      </c>
      <c r="LP50" s="17"/>
      <c r="LQ50" s="17"/>
      <c r="LR50" s="17"/>
      <c r="LS50" s="17">
        <v>0</v>
      </c>
      <c r="LT50" s="17">
        <v>79.2</v>
      </c>
      <c r="LU50" s="17">
        <v>78.567999999999998</v>
      </c>
      <c r="LV50" s="17">
        <v>78.567999999999998</v>
      </c>
      <c r="LW50" s="17">
        <v>0.63200000000000001</v>
      </c>
      <c r="LX50" s="17">
        <v>29.8</v>
      </c>
      <c r="LY50" s="17">
        <v>30.097560000000001</v>
      </c>
      <c r="LZ50" s="17">
        <v>30.097560000000001</v>
      </c>
      <c r="MA50" s="17">
        <v>-0.29755999999999999</v>
      </c>
      <c r="MB50" s="17"/>
      <c r="MC50" s="17"/>
      <c r="MD50" s="17"/>
      <c r="ME50" s="17">
        <v>0</v>
      </c>
      <c r="MF50" s="17"/>
      <c r="MG50" s="17"/>
      <c r="MH50" s="17"/>
      <c r="MI50" s="17">
        <v>0</v>
      </c>
      <c r="MJ50" s="17"/>
      <c r="MK50" s="17"/>
      <c r="ML50" s="17"/>
      <c r="MM50" s="17">
        <v>0</v>
      </c>
      <c r="MN50" s="17">
        <v>145.19999999999999</v>
      </c>
      <c r="MO50" s="17">
        <v>149.774</v>
      </c>
      <c r="MP50" s="17">
        <v>154.22999999999999</v>
      </c>
      <c r="MQ50" s="17">
        <v>-9.0299999999999994</v>
      </c>
      <c r="MR50" s="17">
        <v>146.30000000000001</v>
      </c>
      <c r="MS50" s="17">
        <v>149.774</v>
      </c>
      <c r="MT50" s="17">
        <v>154.22999999999999</v>
      </c>
      <c r="MU50" s="17">
        <v>-7.93</v>
      </c>
      <c r="MV50" s="17">
        <v>148.19999999999999</v>
      </c>
      <c r="MW50" s="17">
        <v>149.774</v>
      </c>
      <c r="MX50" s="17">
        <v>154.22999999999999</v>
      </c>
      <c r="MY50" s="17">
        <v>-6.03</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74.2</v>
      </c>
      <c r="OG50" s="17">
        <v>107.04900000000001</v>
      </c>
      <c r="OH50" s="17">
        <v>107.04900000000001</v>
      </c>
      <c r="OI50" s="17">
        <v>-32.848999999999997</v>
      </c>
      <c r="OJ50" s="17">
        <v>0</v>
      </c>
      <c r="OK50" s="17"/>
      <c r="OL50" s="17">
        <v>0</v>
      </c>
      <c r="OM50" s="17">
        <v>0</v>
      </c>
      <c r="ON50" s="17">
        <v>1.9</v>
      </c>
      <c r="OO50" s="17">
        <v>8.3000000000000007</v>
      </c>
      <c r="OP50" s="17">
        <v>5.87</v>
      </c>
      <c r="OQ50" s="17">
        <v>-3.97</v>
      </c>
      <c r="OR50" s="17">
        <v>0</v>
      </c>
      <c r="OS50" s="17"/>
      <c r="OT50" s="17">
        <v>0</v>
      </c>
      <c r="OU50" s="17">
        <v>0</v>
      </c>
      <c r="OV50" s="17">
        <v>19.899999999999999</v>
      </c>
      <c r="OW50" s="17">
        <v>20</v>
      </c>
      <c r="OX50" s="17">
        <v>17.560980000000001</v>
      </c>
      <c r="OY50" s="17">
        <v>2.3390200000000001</v>
      </c>
      <c r="OZ50" s="17">
        <v>9.9</v>
      </c>
      <c r="PA50" s="17">
        <v>9.9830000000000005</v>
      </c>
      <c r="PB50" s="17">
        <v>9.9830000000000005</v>
      </c>
      <c r="PC50" s="17">
        <v>-8.3000000000000004E-2</v>
      </c>
      <c r="PD50" s="17">
        <v>5.5</v>
      </c>
      <c r="PE50" s="17">
        <v>5.67</v>
      </c>
      <c r="PF50" s="17">
        <v>5.67</v>
      </c>
      <c r="PG50" s="17">
        <v>-0.17</v>
      </c>
      <c r="PH50" s="17">
        <v>0</v>
      </c>
      <c r="PI50" s="17">
        <v>1</v>
      </c>
      <c r="PJ50" s="17">
        <v>1</v>
      </c>
      <c r="PK50" s="17">
        <v>-1</v>
      </c>
      <c r="PL50" s="17">
        <v>3.3</v>
      </c>
      <c r="PM50" s="17">
        <v>3.4</v>
      </c>
      <c r="PN50" s="17">
        <v>3.4</v>
      </c>
      <c r="PO50" s="17">
        <v>-0.1</v>
      </c>
      <c r="PP50" s="17">
        <v>5.2</v>
      </c>
      <c r="PQ50" s="17">
        <v>5</v>
      </c>
      <c r="PR50" s="17">
        <v>5</v>
      </c>
      <c r="PS50" s="17">
        <v>0.2</v>
      </c>
      <c r="PT50" s="17">
        <v>19.95</v>
      </c>
      <c r="PU50" s="17"/>
      <c r="PV50" s="17">
        <v>19.5122</v>
      </c>
      <c r="PW50" s="17">
        <v>0.43780000000000002</v>
      </c>
      <c r="PX50" s="17">
        <v>18.3</v>
      </c>
      <c r="PY50" s="17">
        <v>14</v>
      </c>
      <c r="PZ50" s="17">
        <v>19.5122</v>
      </c>
      <c r="QA50" s="17">
        <v>-1.2121999999999999</v>
      </c>
      <c r="QB50" s="17">
        <v>18.8</v>
      </c>
      <c r="QC50" s="17">
        <v>17.560980000000001</v>
      </c>
      <c r="QD50" s="17">
        <v>17.560980000000001</v>
      </c>
      <c r="QE50" s="17">
        <v>1.23902</v>
      </c>
      <c r="QF50" s="17">
        <v>3.5</v>
      </c>
      <c r="QG50" s="17">
        <v>3.5</v>
      </c>
      <c r="QH50" s="17">
        <v>3.5</v>
      </c>
      <c r="QI50" s="17">
        <v>0</v>
      </c>
      <c r="QJ50" s="17">
        <v>18.399999999999999</v>
      </c>
      <c r="QK50" s="17">
        <v>18.048780000000001</v>
      </c>
      <c r="QL50" s="17">
        <v>18.048780000000001</v>
      </c>
      <c r="QM50" s="17">
        <v>0.35121999999999998</v>
      </c>
      <c r="QN50" s="17">
        <v>0</v>
      </c>
      <c r="QO50" s="17"/>
      <c r="QP50" s="17">
        <v>0</v>
      </c>
      <c r="QQ50" s="17">
        <v>0</v>
      </c>
      <c r="QR50" s="17">
        <v>0</v>
      </c>
      <c r="QS50" s="17"/>
      <c r="QT50" s="17">
        <v>0</v>
      </c>
      <c r="QU50" s="17">
        <v>0</v>
      </c>
      <c r="QV50" s="17">
        <v>21.4</v>
      </c>
      <c r="QW50" s="17">
        <v>25</v>
      </c>
      <c r="QX50" s="17">
        <v>24.157</v>
      </c>
      <c r="QY50" s="17">
        <v>-2.7570000000000001</v>
      </c>
      <c r="QZ50" s="17">
        <v>62</v>
      </c>
      <c r="RA50" s="17">
        <v>73.900000000000006</v>
      </c>
      <c r="RB50" s="17">
        <v>73.83</v>
      </c>
      <c r="RC50" s="17">
        <v>-11.83</v>
      </c>
      <c r="RD50" s="17"/>
      <c r="RE50" s="17"/>
      <c r="RF50" s="17"/>
      <c r="RG50" s="17">
        <v>0</v>
      </c>
      <c r="RH50" s="17"/>
      <c r="RI50" s="17"/>
      <c r="RJ50" s="17"/>
      <c r="RK50" s="17">
        <v>0</v>
      </c>
      <c r="RL50" s="17"/>
      <c r="RM50" s="17"/>
      <c r="RN50" s="17"/>
      <c r="RO50" s="17">
        <v>0</v>
      </c>
      <c r="RP50" s="17"/>
      <c r="RQ50" s="17"/>
      <c r="RR50" s="17"/>
      <c r="RS50" s="17">
        <v>0</v>
      </c>
      <c r="RT50" s="17">
        <v>0</v>
      </c>
      <c r="RU50" s="17"/>
      <c r="RV50" s="17">
        <v>0</v>
      </c>
      <c r="RW50" s="17">
        <v>0</v>
      </c>
      <c r="RX50" s="17">
        <v>3.4</v>
      </c>
      <c r="RY50" s="17">
        <v>3.2490000000000001</v>
      </c>
      <c r="RZ50" s="17">
        <v>3.2490000000000001</v>
      </c>
      <c r="SA50" s="17">
        <v>0.151</v>
      </c>
      <c r="SB50" s="17">
        <v>20.2</v>
      </c>
      <c r="SC50" s="17">
        <v>19.869240000000001</v>
      </c>
      <c r="SD50" s="17">
        <v>19.869240000000001</v>
      </c>
      <c r="SE50" s="17">
        <v>0.33076</v>
      </c>
      <c r="SF50" s="17">
        <v>3.08</v>
      </c>
      <c r="SG50" s="17">
        <v>2</v>
      </c>
      <c r="SH50" s="17">
        <v>2</v>
      </c>
      <c r="SI50" s="17">
        <v>1.08</v>
      </c>
      <c r="SJ50" s="17"/>
      <c r="SK50" s="17"/>
      <c r="SL50" s="17">
        <v>0.7</v>
      </c>
      <c r="SM50" s="17">
        <v>-0.7</v>
      </c>
      <c r="SN50" s="17">
        <v>19.8</v>
      </c>
      <c r="SO50" s="17">
        <v>19.121949999999998</v>
      </c>
      <c r="SP50" s="17">
        <v>19.121949999999998</v>
      </c>
      <c r="SQ50" s="17">
        <v>0.67805000000000004</v>
      </c>
      <c r="SR50" s="17">
        <v>12.9</v>
      </c>
      <c r="SS50" s="17">
        <v>12.7</v>
      </c>
      <c r="ST50" s="17">
        <v>12.7</v>
      </c>
      <c r="SU50" s="17">
        <v>0.2</v>
      </c>
      <c r="SV50" s="17">
        <v>15.3</v>
      </c>
      <c r="SW50" s="17">
        <v>16</v>
      </c>
      <c r="SX50" s="17">
        <v>17.560980000000001</v>
      </c>
      <c r="SY50" s="17">
        <v>-2.26098</v>
      </c>
      <c r="SZ50" s="17">
        <v>20.2</v>
      </c>
      <c r="TA50" s="17">
        <v>19.5122</v>
      </c>
      <c r="TB50" s="17">
        <v>19.5122</v>
      </c>
      <c r="TC50" s="17">
        <v>0.68779999999999997</v>
      </c>
      <c r="TD50" s="17">
        <v>20</v>
      </c>
      <c r="TE50" s="17">
        <v>19.317070000000001</v>
      </c>
      <c r="TF50" s="17">
        <v>19.317070000000001</v>
      </c>
      <c r="TG50" s="17">
        <v>0.68293000000000004</v>
      </c>
      <c r="TH50" s="17">
        <v>3.6</v>
      </c>
      <c r="TI50" s="17">
        <v>8.6999999999999993</v>
      </c>
      <c r="TJ50" s="17">
        <v>9.4489999999999998</v>
      </c>
      <c r="TK50" s="17">
        <v>-5.8490000000000002</v>
      </c>
      <c r="TL50" s="17">
        <v>69.8</v>
      </c>
      <c r="TM50" s="17">
        <v>46.99</v>
      </c>
      <c r="TN50" s="17">
        <v>46.99</v>
      </c>
      <c r="TO50" s="17">
        <v>22.81</v>
      </c>
      <c r="TP50" s="17">
        <v>0</v>
      </c>
      <c r="TQ50" s="17"/>
      <c r="TR50" s="17">
        <v>0</v>
      </c>
      <c r="TS50" s="17">
        <v>0</v>
      </c>
      <c r="TT50" s="17">
        <v>92.4</v>
      </c>
      <c r="TU50" s="17">
        <v>95</v>
      </c>
      <c r="TV50" s="17">
        <v>71.909000000000006</v>
      </c>
      <c r="TW50" s="17">
        <v>20.491</v>
      </c>
      <c r="TX50" s="17">
        <v>101</v>
      </c>
      <c r="TY50" s="17">
        <v>104.9</v>
      </c>
      <c r="TZ50" s="17">
        <v>89.429000000000002</v>
      </c>
      <c r="UA50" s="17">
        <v>11.571</v>
      </c>
      <c r="UB50" s="17">
        <v>14.1</v>
      </c>
      <c r="UC50" s="17">
        <v>6.9</v>
      </c>
      <c r="UD50" s="17">
        <v>7.3650000000000002</v>
      </c>
      <c r="UE50" s="17">
        <v>6.7350000000000003</v>
      </c>
      <c r="UF50" s="17">
        <v>7.4</v>
      </c>
      <c r="UG50" s="17">
        <v>4.8</v>
      </c>
      <c r="UH50" s="17">
        <v>5.1479999999999997</v>
      </c>
      <c r="UI50" s="17">
        <v>2.2519999999999998</v>
      </c>
      <c r="UJ50" s="17">
        <v>20.9</v>
      </c>
      <c r="UK50" s="17">
        <v>19.5122</v>
      </c>
      <c r="UL50" s="17">
        <v>19.5122</v>
      </c>
      <c r="UM50" s="17">
        <v>1.3877999999999999</v>
      </c>
      <c r="UN50" s="17">
        <v>7.6</v>
      </c>
      <c r="UO50" s="17">
        <v>8</v>
      </c>
      <c r="UP50" s="17">
        <v>8</v>
      </c>
      <c r="UQ50" s="17">
        <v>-0.4</v>
      </c>
      <c r="UR50" s="17">
        <v>8</v>
      </c>
      <c r="US50" s="17">
        <v>7.9</v>
      </c>
      <c r="UT50" s="17">
        <v>7.9</v>
      </c>
      <c r="UU50" s="17">
        <v>0.1</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1</v>
      </c>
      <c r="VI50" s="17">
        <v>5.0999999999999996</v>
      </c>
      <c r="VJ50" s="17">
        <v>3.5859999999999999</v>
      </c>
      <c r="VK50" s="17">
        <v>-2.5859999999999999</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113.6</v>
      </c>
      <c r="WC50" s="17">
        <v>97.5</v>
      </c>
      <c r="WD50" s="17">
        <v>103</v>
      </c>
      <c r="WE50" s="17">
        <v>10.6</v>
      </c>
      <c r="WF50" s="17">
        <v>44</v>
      </c>
      <c r="WG50" s="17">
        <v>47.6</v>
      </c>
      <c r="WH50" s="17">
        <v>64</v>
      </c>
      <c r="WI50" s="17">
        <v>-20</v>
      </c>
      <c r="WJ50" s="17">
        <v>0</v>
      </c>
      <c r="WK50" s="17"/>
      <c r="WL50" s="17">
        <v>0</v>
      </c>
      <c r="WM50" s="17">
        <v>0</v>
      </c>
      <c r="WN50" s="17">
        <v>0</v>
      </c>
      <c r="WO50" s="17"/>
      <c r="WP50" s="17">
        <v>0</v>
      </c>
      <c r="WQ50" s="17">
        <v>0</v>
      </c>
      <c r="WR50" s="17">
        <v>9.4</v>
      </c>
      <c r="WS50" s="17">
        <v>9.6</v>
      </c>
      <c r="WT50" s="17">
        <v>9.6</v>
      </c>
      <c r="WU50" s="17">
        <v>-0.2</v>
      </c>
      <c r="WV50" s="17">
        <v>20</v>
      </c>
      <c r="WW50" s="17">
        <v>19.317070000000001</v>
      </c>
      <c r="WX50" s="17">
        <v>19.317070000000001</v>
      </c>
      <c r="WY50" s="17">
        <v>0.68293000000000004</v>
      </c>
      <c r="WZ50" s="17">
        <v>9.1999999999999993</v>
      </c>
      <c r="XA50" s="17">
        <v>9</v>
      </c>
      <c r="XB50" s="17">
        <v>10.8</v>
      </c>
      <c r="XC50" s="17">
        <v>-1.6</v>
      </c>
      <c r="XD50" s="17"/>
      <c r="XE50" s="17"/>
      <c r="XF50" s="17"/>
      <c r="XG50" s="17">
        <v>0</v>
      </c>
      <c r="XH50" s="17"/>
      <c r="XI50" s="17"/>
      <c r="XJ50" s="17"/>
      <c r="XK50" s="17">
        <v>0</v>
      </c>
      <c r="XL50" s="17">
        <v>17.100000000000001</v>
      </c>
      <c r="XM50" s="17">
        <v>16</v>
      </c>
      <c r="XN50" s="17">
        <v>14</v>
      </c>
      <c r="XO50" s="17">
        <v>3.1</v>
      </c>
      <c r="XP50" s="17"/>
      <c r="XQ50" s="17"/>
      <c r="XR50" s="17"/>
      <c r="XS50" s="17">
        <v>0</v>
      </c>
      <c r="XT50" s="17"/>
      <c r="XU50" s="17"/>
      <c r="XV50" s="17"/>
      <c r="XW50" s="17">
        <v>0</v>
      </c>
    </row>
    <row r="51" spans="1:647" ht="24" customHeight="1" x14ac:dyDescent="0.35">
      <c r="A51" s="1"/>
      <c r="B51" s="16" t="s">
        <v>68</v>
      </c>
      <c r="C51" s="16" t="s">
        <v>853</v>
      </c>
      <c r="D51" s="17"/>
      <c r="E51" s="17"/>
      <c r="F51" s="17"/>
      <c r="G51" s="17">
        <v>0</v>
      </c>
      <c r="H51" s="17"/>
      <c r="I51" s="17"/>
      <c r="J51" s="17"/>
      <c r="K51" s="17">
        <v>0</v>
      </c>
      <c r="L51" s="17"/>
      <c r="M51" s="17"/>
      <c r="N51" s="17"/>
      <c r="O51" s="17">
        <v>0</v>
      </c>
      <c r="P51" s="17">
        <v>644.6</v>
      </c>
      <c r="Q51" s="17">
        <v>646.79789000000005</v>
      </c>
      <c r="R51" s="17">
        <v>646.79789000000005</v>
      </c>
      <c r="S51" s="17">
        <v>-2.1978900000000001</v>
      </c>
      <c r="T51" s="17">
        <v>215.2</v>
      </c>
      <c r="U51" s="17">
        <v>211.44126</v>
      </c>
      <c r="V51" s="17">
        <v>211.44126</v>
      </c>
      <c r="W51" s="17">
        <v>3.75874</v>
      </c>
      <c r="X51" s="17"/>
      <c r="Y51" s="17"/>
      <c r="Z51" s="17"/>
      <c r="AA51" s="17">
        <v>0</v>
      </c>
      <c r="AB51" s="17"/>
      <c r="AC51" s="17"/>
      <c r="AD51" s="17"/>
      <c r="AE51" s="17">
        <v>0</v>
      </c>
      <c r="AF51" s="17">
        <v>90.1</v>
      </c>
      <c r="AG51" s="17">
        <v>92.226339999999993</v>
      </c>
      <c r="AH51" s="17">
        <v>92.226339999999993</v>
      </c>
      <c r="AI51" s="17">
        <v>-2.1263399999999999</v>
      </c>
      <c r="AJ51" s="17">
        <v>179.3</v>
      </c>
      <c r="AK51" s="17">
        <v>170</v>
      </c>
      <c r="AL51" s="17">
        <v>235.84763000000001</v>
      </c>
      <c r="AM51" s="17">
        <v>-56.547629999999998</v>
      </c>
      <c r="AN51" s="17">
        <v>0</v>
      </c>
      <c r="AO51" s="17">
        <v>84.266099999999994</v>
      </c>
      <c r="AP51" s="17">
        <v>27.692309999999999</v>
      </c>
      <c r="AQ51" s="17">
        <v>-27.692309999999999</v>
      </c>
      <c r="AR51" s="17"/>
      <c r="AS51" s="17"/>
      <c r="AT51" s="17"/>
      <c r="AU51" s="17">
        <v>0</v>
      </c>
      <c r="AV51" s="17">
        <v>136.69999999999999</v>
      </c>
      <c r="AW51" s="17">
        <v>158.66663</v>
      </c>
      <c r="AX51" s="17">
        <v>158.66663</v>
      </c>
      <c r="AY51" s="17">
        <v>-21.966629999999999</v>
      </c>
      <c r="AZ51" s="17">
        <v>136.19999999999999</v>
      </c>
      <c r="BA51" s="17">
        <v>158.66663</v>
      </c>
      <c r="BB51" s="17">
        <v>158.66663</v>
      </c>
      <c r="BC51" s="17">
        <v>-22.466629999999999</v>
      </c>
      <c r="BD51" s="17">
        <v>136.1</v>
      </c>
      <c r="BE51" s="17">
        <v>158.66663</v>
      </c>
      <c r="BF51" s="17">
        <v>158.66663</v>
      </c>
      <c r="BG51" s="17">
        <v>-22.56663</v>
      </c>
      <c r="BH51" s="17">
        <v>230.9</v>
      </c>
      <c r="BI51" s="17">
        <v>237.99994000000001</v>
      </c>
      <c r="BJ51" s="17">
        <v>237.99994000000001</v>
      </c>
      <c r="BK51" s="17">
        <v>-7.0999400000000001</v>
      </c>
      <c r="BL51" s="17">
        <v>209.6</v>
      </c>
      <c r="BM51" s="17">
        <v>204.87801999999999</v>
      </c>
      <c r="BN51" s="17">
        <v>204.87801999999999</v>
      </c>
      <c r="BO51" s="17">
        <v>4.7219800000000003</v>
      </c>
      <c r="BP51" s="17">
        <v>110.1</v>
      </c>
      <c r="BQ51" s="17">
        <v>102.43901</v>
      </c>
      <c r="BR51" s="17">
        <v>102.43901</v>
      </c>
      <c r="BS51" s="17">
        <v>7.66099</v>
      </c>
      <c r="BT51" s="17">
        <v>557</v>
      </c>
      <c r="BU51" s="17">
        <v>568.29854</v>
      </c>
      <c r="BV51" s="17">
        <v>568.29854</v>
      </c>
      <c r="BW51" s="17">
        <v>-11.298539999999999</v>
      </c>
      <c r="BX51" s="17">
        <v>10.4</v>
      </c>
      <c r="BY51" s="17">
        <v>10.35688</v>
      </c>
      <c r="BZ51" s="17">
        <v>5.4891500000000004</v>
      </c>
      <c r="CA51" s="17">
        <v>4.9108499999999999</v>
      </c>
      <c r="CB51" s="17"/>
      <c r="CC51" s="17"/>
      <c r="CD51" s="17"/>
      <c r="CE51" s="17">
        <v>0</v>
      </c>
      <c r="CF51" s="17"/>
      <c r="CG51" s="17"/>
      <c r="CH51" s="17"/>
      <c r="CI51" s="17">
        <v>0</v>
      </c>
      <c r="CJ51" s="17"/>
      <c r="CK51" s="17"/>
      <c r="CL51" s="17"/>
      <c r="CM51" s="17">
        <v>0</v>
      </c>
      <c r="CN51" s="17"/>
      <c r="CO51" s="17"/>
      <c r="CP51" s="17"/>
      <c r="CQ51" s="17">
        <v>0</v>
      </c>
      <c r="CR51" s="17">
        <v>161.19999999999999</v>
      </c>
      <c r="CS51" s="17">
        <v>164.70732000000001</v>
      </c>
      <c r="CT51" s="17">
        <v>164.70732000000001</v>
      </c>
      <c r="CU51" s="17">
        <v>-3.50732</v>
      </c>
      <c r="CV51" s="17">
        <v>7.2</v>
      </c>
      <c r="CW51" s="17">
        <v>7.1182800000000004</v>
      </c>
      <c r="CX51" s="17">
        <v>5.1346499999999997</v>
      </c>
      <c r="CY51" s="17">
        <v>2.06535</v>
      </c>
      <c r="CZ51" s="17">
        <v>3.6</v>
      </c>
      <c r="DA51" s="17">
        <v>3.9073199999999999</v>
      </c>
      <c r="DB51" s="17">
        <v>2.8184800000000001</v>
      </c>
      <c r="DC51" s="17">
        <v>0.78151999999999999</v>
      </c>
      <c r="DD51" s="17">
        <v>22.2</v>
      </c>
      <c r="DE51" s="17">
        <v>22.49822</v>
      </c>
      <c r="DF51" s="17">
        <v>22.49822</v>
      </c>
      <c r="DG51" s="17">
        <v>-0.29821999999999999</v>
      </c>
      <c r="DH51" s="17">
        <v>6.7</v>
      </c>
      <c r="DI51" s="17">
        <v>6.8787000000000003</v>
      </c>
      <c r="DJ51" s="17">
        <v>6.8787000000000003</v>
      </c>
      <c r="DK51" s="17">
        <v>-0.1787</v>
      </c>
      <c r="DL51" s="17">
        <v>10</v>
      </c>
      <c r="DM51" s="17">
        <v>14.9922</v>
      </c>
      <c r="DN51" s="17">
        <v>14.9922</v>
      </c>
      <c r="DO51" s="17">
        <v>-4.9922000000000004</v>
      </c>
      <c r="DP51" s="17">
        <v>70.2</v>
      </c>
      <c r="DQ51" s="17">
        <v>85.45241</v>
      </c>
      <c r="DR51" s="17">
        <v>143</v>
      </c>
      <c r="DS51" s="17">
        <v>-72.8</v>
      </c>
      <c r="DT51" s="17">
        <v>5.8</v>
      </c>
      <c r="DU51" s="17">
        <v>8.9130000000000003</v>
      </c>
      <c r="DV51" s="17">
        <v>8.9130000000000003</v>
      </c>
      <c r="DW51" s="17">
        <v>-3.113</v>
      </c>
      <c r="DX51" s="17"/>
      <c r="DY51" s="17"/>
      <c r="DZ51" s="17"/>
      <c r="EA51" s="17">
        <v>0</v>
      </c>
      <c r="EB51" s="17"/>
      <c r="EC51" s="17"/>
      <c r="ED51" s="17"/>
      <c r="EE51" s="17">
        <v>0</v>
      </c>
      <c r="EF51" s="17"/>
      <c r="EG51" s="17"/>
      <c r="EH51" s="17"/>
      <c r="EI51" s="17">
        <v>0</v>
      </c>
      <c r="EJ51" s="17">
        <v>110.3</v>
      </c>
      <c r="EK51" s="17">
        <v>112.90537</v>
      </c>
      <c r="EL51" s="17">
        <v>112.90537</v>
      </c>
      <c r="EM51" s="17">
        <v>-2.6053700000000002</v>
      </c>
      <c r="EN51" s="17">
        <v>222.5</v>
      </c>
      <c r="EO51" s="17">
        <v>221.55625000000001</v>
      </c>
      <c r="EP51" s="17">
        <v>221.55625000000001</v>
      </c>
      <c r="EQ51" s="17">
        <v>0.94374999999999998</v>
      </c>
      <c r="ER51" s="17"/>
      <c r="ES51" s="17"/>
      <c r="ET51" s="17"/>
      <c r="EU51" s="17">
        <v>0</v>
      </c>
      <c r="EV51" s="17"/>
      <c r="EW51" s="17"/>
      <c r="EX51" s="17"/>
      <c r="EY51" s="17">
        <v>0</v>
      </c>
      <c r="EZ51" s="17"/>
      <c r="FA51" s="17"/>
      <c r="FB51" s="17"/>
      <c r="FC51" s="17">
        <v>0</v>
      </c>
      <c r="FD51" s="17">
        <v>6.5</v>
      </c>
      <c r="FE51" s="17">
        <v>6.39</v>
      </c>
      <c r="FF51" s="17">
        <v>6.39</v>
      </c>
      <c r="FG51" s="17">
        <v>0.11</v>
      </c>
      <c r="FH51" s="17">
        <v>227.4</v>
      </c>
      <c r="FI51" s="17">
        <v>229.57073</v>
      </c>
      <c r="FJ51" s="17">
        <v>229.57073</v>
      </c>
      <c r="FK51" s="17">
        <v>-2.1707299999999998</v>
      </c>
      <c r="FL51" s="17">
        <v>81.8</v>
      </c>
      <c r="FM51" s="17">
        <v>79.38167</v>
      </c>
      <c r="FN51" s="17">
        <v>79.38167</v>
      </c>
      <c r="FO51" s="17">
        <v>2.4183300000000001</v>
      </c>
      <c r="FP51" s="17">
        <v>147</v>
      </c>
      <c r="FQ51" s="17">
        <v>151.173</v>
      </c>
      <c r="FR51" s="17">
        <v>151.173</v>
      </c>
      <c r="FS51" s="17">
        <v>-4.173</v>
      </c>
      <c r="FT51" s="17">
        <v>42.2</v>
      </c>
      <c r="FU51" s="17">
        <v>41.498959999999997</v>
      </c>
      <c r="FV51" s="17">
        <v>41.498959999999997</v>
      </c>
      <c r="FW51" s="17">
        <v>0.70104</v>
      </c>
      <c r="FX51" s="17">
        <v>9.1</v>
      </c>
      <c r="FY51" s="17">
        <v>9.6429299999999998</v>
      </c>
      <c r="FZ51" s="17">
        <v>9.6429299999999998</v>
      </c>
      <c r="GA51" s="17">
        <v>-0.54293000000000002</v>
      </c>
      <c r="GB51" s="17">
        <v>19.7</v>
      </c>
      <c r="GC51" s="17">
        <v>19.121949999999998</v>
      </c>
      <c r="GD51" s="17">
        <v>19.121949999999998</v>
      </c>
      <c r="GE51" s="17">
        <v>0.57804999999999995</v>
      </c>
      <c r="GF51" s="17">
        <v>89</v>
      </c>
      <c r="GG51" s="17">
        <v>87.657560000000004</v>
      </c>
      <c r="GH51" s="17">
        <v>87.657560000000004</v>
      </c>
      <c r="GI51" s="17">
        <v>1.3424400000000001</v>
      </c>
      <c r="GJ51" s="17">
        <v>178.3</v>
      </c>
      <c r="GK51" s="17">
        <v>181.66672</v>
      </c>
      <c r="GL51" s="17">
        <v>181.66672</v>
      </c>
      <c r="GM51" s="17">
        <v>-3.3667199999999999</v>
      </c>
      <c r="GN51" s="17">
        <v>179</v>
      </c>
      <c r="GO51" s="17">
        <v>181.66672</v>
      </c>
      <c r="GP51" s="17">
        <v>181.66672</v>
      </c>
      <c r="GQ51" s="17">
        <v>-2.6667200000000002</v>
      </c>
      <c r="GR51" s="17">
        <v>183.6</v>
      </c>
      <c r="GS51" s="17">
        <v>181.66672</v>
      </c>
      <c r="GT51" s="17">
        <v>181.66672</v>
      </c>
      <c r="GU51" s="17">
        <v>1.9332800000000001</v>
      </c>
      <c r="GV51" s="17">
        <v>108.1</v>
      </c>
      <c r="GW51" s="17">
        <v>110.91316999999999</v>
      </c>
      <c r="GX51" s="17">
        <v>110.91316999999999</v>
      </c>
      <c r="GY51" s="17">
        <v>-2.8131699999999999</v>
      </c>
      <c r="GZ51" s="17">
        <v>8.1999999999999993</v>
      </c>
      <c r="HA51" s="17"/>
      <c r="HB51" s="17">
        <v>9.09</v>
      </c>
      <c r="HC51" s="17">
        <v>-0.89</v>
      </c>
      <c r="HD51" s="17">
        <v>9</v>
      </c>
      <c r="HE51" s="17">
        <v>9.0964100000000006</v>
      </c>
      <c r="HF51" s="17">
        <v>9.9490999999999996</v>
      </c>
      <c r="HG51" s="17">
        <v>-0.94910000000000005</v>
      </c>
      <c r="HH51" s="17">
        <v>46.4</v>
      </c>
      <c r="HI51" s="17">
        <v>47.26634</v>
      </c>
      <c r="HJ51" s="17">
        <v>47.26634</v>
      </c>
      <c r="HK51" s="17">
        <v>-0.86634</v>
      </c>
      <c r="HL51" s="17">
        <v>17.899999999999999</v>
      </c>
      <c r="HM51" s="17">
        <v>11.65737</v>
      </c>
      <c r="HN51" s="17">
        <v>30</v>
      </c>
      <c r="HO51" s="17">
        <v>-12.1</v>
      </c>
      <c r="HP51" s="17">
        <v>3.8</v>
      </c>
      <c r="HQ51" s="17">
        <v>3.8872599999999999</v>
      </c>
      <c r="HR51" s="17">
        <v>3.8872599999999999</v>
      </c>
      <c r="HS51" s="17">
        <v>-8.7260000000000004E-2</v>
      </c>
      <c r="HT51" s="17">
        <v>37.200000000000003</v>
      </c>
      <c r="HU51" s="17">
        <v>33.323279999999997</v>
      </c>
      <c r="HV51" s="17">
        <v>33.323279999999997</v>
      </c>
      <c r="HW51" s="17">
        <v>3.8767200000000002</v>
      </c>
      <c r="HX51" s="17">
        <v>172.1</v>
      </c>
      <c r="HY51" s="17">
        <v>171.54185000000001</v>
      </c>
      <c r="HZ51" s="17">
        <v>171.54185000000001</v>
      </c>
      <c r="IA51" s="17">
        <v>0.55815000000000003</v>
      </c>
      <c r="IB51" s="17">
        <v>47.3</v>
      </c>
      <c r="IC51" s="17">
        <v>47.67127</v>
      </c>
      <c r="ID51" s="17">
        <v>47.67127</v>
      </c>
      <c r="IE51" s="17">
        <v>-0.37126999999999999</v>
      </c>
      <c r="IF51" s="17"/>
      <c r="IG51" s="17"/>
      <c r="IH51" s="17"/>
      <c r="II51" s="17">
        <v>0</v>
      </c>
      <c r="IJ51" s="17"/>
      <c r="IK51" s="17"/>
      <c r="IL51" s="17"/>
      <c r="IM51" s="17">
        <v>0</v>
      </c>
      <c r="IN51" s="17">
        <v>0</v>
      </c>
      <c r="IO51" s="17"/>
      <c r="IP51" s="17">
        <v>0</v>
      </c>
      <c r="IQ51" s="17">
        <v>0</v>
      </c>
      <c r="IR51" s="17"/>
      <c r="IS51" s="17"/>
      <c r="IT51" s="17"/>
      <c r="IU51" s="17">
        <v>0</v>
      </c>
      <c r="IV51" s="17"/>
      <c r="IW51" s="17"/>
      <c r="IX51" s="17"/>
      <c r="IY51" s="17">
        <v>0</v>
      </c>
      <c r="IZ51" s="17"/>
      <c r="JA51" s="17"/>
      <c r="JB51" s="17"/>
      <c r="JC51" s="17">
        <v>0</v>
      </c>
      <c r="JD51" s="17">
        <v>86.3</v>
      </c>
      <c r="JE51" s="17">
        <v>88.815600000000003</v>
      </c>
      <c r="JF51" s="17">
        <v>88.815600000000003</v>
      </c>
      <c r="JG51" s="17">
        <v>-2.5156000000000001</v>
      </c>
      <c r="JH51" s="17"/>
      <c r="JI51" s="17"/>
      <c r="JJ51" s="17"/>
      <c r="JK51" s="17">
        <v>0</v>
      </c>
      <c r="JL51" s="17">
        <v>174.2</v>
      </c>
      <c r="JM51" s="17">
        <v>167.09532999999999</v>
      </c>
      <c r="JN51" s="17">
        <v>167.09532999999999</v>
      </c>
      <c r="JO51" s="17">
        <v>7.1046699999999996</v>
      </c>
      <c r="JP51" s="17">
        <v>67.5</v>
      </c>
      <c r="JQ51" s="17">
        <v>0</v>
      </c>
      <c r="JR51" s="17">
        <v>0</v>
      </c>
      <c r="JS51" s="17">
        <v>67.5</v>
      </c>
      <c r="JT51" s="17">
        <v>74.2</v>
      </c>
      <c r="JU51" s="17">
        <v>83.547669999999997</v>
      </c>
      <c r="JV51" s="17">
        <v>83.547669999999997</v>
      </c>
      <c r="JW51" s="17">
        <v>-9.3476700000000008</v>
      </c>
      <c r="JX51" s="17">
        <v>76.099999999999994</v>
      </c>
      <c r="JY51" s="17">
        <v>0</v>
      </c>
      <c r="JZ51" s="17"/>
      <c r="KA51" s="17">
        <v>76.099999999999994</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3.5</v>
      </c>
      <c r="LE51" s="17">
        <v>3.9931199999999998</v>
      </c>
      <c r="LF51" s="17">
        <v>3.9931199999999998</v>
      </c>
      <c r="LG51" s="17">
        <v>-0.49312</v>
      </c>
      <c r="LH51" s="17">
        <v>251.1</v>
      </c>
      <c r="LI51" s="17">
        <v>271.12195000000003</v>
      </c>
      <c r="LJ51" s="17">
        <v>271.12195000000003</v>
      </c>
      <c r="LK51" s="17">
        <v>-20.02195</v>
      </c>
      <c r="LL51" s="17">
        <v>131.6</v>
      </c>
      <c r="LM51" s="17">
        <v>133.67995999999999</v>
      </c>
      <c r="LN51" s="17">
        <v>133.67995999999999</v>
      </c>
      <c r="LO51" s="17">
        <v>-2.0799599999999998</v>
      </c>
      <c r="LP51" s="17"/>
      <c r="LQ51" s="17"/>
      <c r="LR51" s="17"/>
      <c r="LS51" s="17">
        <v>0</v>
      </c>
      <c r="LT51" s="17">
        <v>79.099999999999994</v>
      </c>
      <c r="LU51" s="17">
        <v>78.567999999999998</v>
      </c>
      <c r="LV51" s="17">
        <v>78.567999999999998</v>
      </c>
      <c r="LW51" s="17">
        <v>0.53200000000000003</v>
      </c>
      <c r="LX51" s="17">
        <v>29.7</v>
      </c>
      <c r="LY51" s="17">
        <v>30.097560000000001</v>
      </c>
      <c r="LZ51" s="17">
        <v>30.097560000000001</v>
      </c>
      <c r="MA51" s="17">
        <v>-0.39756000000000002</v>
      </c>
      <c r="MB51" s="17"/>
      <c r="MC51" s="17"/>
      <c r="MD51" s="17"/>
      <c r="ME51" s="17">
        <v>0</v>
      </c>
      <c r="MF51" s="17"/>
      <c r="MG51" s="17"/>
      <c r="MH51" s="17"/>
      <c r="MI51" s="17">
        <v>0</v>
      </c>
      <c r="MJ51" s="17"/>
      <c r="MK51" s="17"/>
      <c r="ML51" s="17"/>
      <c r="MM51" s="17">
        <v>0</v>
      </c>
      <c r="MN51" s="17">
        <v>145.4</v>
      </c>
      <c r="MO51" s="17">
        <v>154.57919000000001</v>
      </c>
      <c r="MP51" s="17">
        <v>150.40468000000001</v>
      </c>
      <c r="MQ51" s="17">
        <v>-5.0046799999999996</v>
      </c>
      <c r="MR51" s="17">
        <v>146.30000000000001</v>
      </c>
      <c r="MS51" s="17">
        <v>154.57919000000001</v>
      </c>
      <c r="MT51" s="17">
        <v>150.40468000000001</v>
      </c>
      <c r="MU51" s="17">
        <v>-4.1046800000000001</v>
      </c>
      <c r="MV51" s="17">
        <v>148.4</v>
      </c>
      <c r="MW51" s="17">
        <v>154.57919000000001</v>
      </c>
      <c r="MX51" s="17">
        <v>150.40468000000001</v>
      </c>
      <c r="MY51" s="17">
        <v>-2.00468</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72.7</v>
      </c>
      <c r="OG51" s="17">
        <v>105.983</v>
      </c>
      <c r="OH51" s="17">
        <v>105.983</v>
      </c>
      <c r="OI51" s="17">
        <v>-33.283000000000001</v>
      </c>
      <c r="OJ51" s="17">
        <v>0</v>
      </c>
      <c r="OK51" s="17"/>
      <c r="OL51" s="17">
        <v>0</v>
      </c>
      <c r="OM51" s="17">
        <v>0</v>
      </c>
      <c r="ON51" s="17">
        <v>4.9000000000000004</v>
      </c>
      <c r="OO51" s="17">
        <v>9.1</v>
      </c>
      <c r="OP51" s="17">
        <v>6.633</v>
      </c>
      <c r="OQ51" s="17">
        <v>-1.7330000000000001</v>
      </c>
      <c r="OR51" s="17">
        <v>0</v>
      </c>
      <c r="OS51" s="17"/>
      <c r="OT51" s="17">
        <v>0</v>
      </c>
      <c r="OU51" s="17">
        <v>0</v>
      </c>
      <c r="OV51" s="17">
        <v>19.899999999999999</v>
      </c>
      <c r="OW51" s="17">
        <v>20</v>
      </c>
      <c r="OX51" s="17">
        <v>17.560980000000001</v>
      </c>
      <c r="OY51" s="17">
        <v>2.3390200000000001</v>
      </c>
      <c r="OZ51" s="17">
        <v>9.9</v>
      </c>
      <c r="PA51" s="17">
        <v>9.9830000000000005</v>
      </c>
      <c r="PB51" s="17">
        <v>9.9830000000000005</v>
      </c>
      <c r="PC51" s="17">
        <v>-8.3000000000000004E-2</v>
      </c>
      <c r="PD51" s="17">
        <v>5.6</v>
      </c>
      <c r="PE51" s="17">
        <v>5.67</v>
      </c>
      <c r="PF51" s="17">
        <v>5.67</v>
      </c>
      <c r="PG51" s="17">
        <v>-7.0000000000000007E-2</v>
      </c>
      <c r="PH51" s="17">
        <v>0</v>
      </c>
      <c r="PI51" s="17">
        <v>1</v>
      </c>
      <c r="PJ51" s="17">
        <v>1</v>
      </c>
      <c r="PK51" s="17">
        <v>-1</v>
      </c>
      <c r="PL51" s="17">
        <v>3.3</v>
      </c>
      <c r="PM51" s="17">
        <v>3.4</v>
      </c>
      <c r="PN51" s="17">
        <v>3.4</v>
      </c>
      <c r="PO51" s="17">
        <v>-0.1</v>
      </c>
      <c r="PP51" s="17">
        <v>5.2</v>
      </c>
      <c r="PQ51" s="17">
        <v>5</v>
      </c>
      <c r="PR51" s="17">
        <v>5</v>
      </c>
      <c r="PS51" s="17">
        <v>0.2</v>
      </c>
      <c r="PT51" s="17">
        <v>19.940000000000001</v>
      </c>
      <c r="PU51" s="17"/>
      <c r="PV51" s="17">
        <v>19.5122</v>
      </c>
      <c r="PW51" s="17">
        <v>0.42780000000000001</v>
      </c>
      <c r="PX51" s="17">
        <v>19</v>
      </c>
      <c r="PY51" s="17">
        <v>14</v>
      </c>
      <c r="PZ51" s="17">
        <v>19.5122</v>
      </c>
      <c r="QA51" s="17">
        <v>-0.51219999999999999</v>
      </c>
      <c r="QB51" s="17">
        <v>18.7</v>
      </c>
      <c r="QC51" s="17">
        <v>17.560980000000001</v>
      </c>
      <c r="QD51" s="17">
        <v>17.560980000000001</v>
      </c>
      <c r="QE51" s="17">
        <v>1.1390199999999999</v>
      </c>
      <c r="QF51" s="17">
        <v>3.5</v>
      </c>
      <c r="QG51" s="17">
        <v>3.5</v>
      </c>
      <c r="QH51" s="17">
        <v>3.5</v>
      </c>
      <c r="QI51" s="17">
        <v>0</v>
      </c>
      <c r="QJ51" s="17">
        <v>18.399999999999999</v>
      </c>
      <c r="QK51" s="17">
        <v>18.048780000000001</v>
      </c>
      <c r="QL51" s="17">
        <v>18.048780000000001</v>
      </c>
      <c r="QM51" s="17">
        <v>0.35121999999999998</v>
      </c>
      <c r="QN51" s="17">
        <v>0</v>
      </c>
      <c r="QO51" s="17"/>
      <c r="QP51" s="17">
        <v>0</v>
      </c>
      <c r="QQ51" s="17">
        <v>0</v>
      </c>
      <c r="QR51" s="17">
        <v>0</v>
      </c>
      <c r="QS51" s="17"/>
      <c r="QT51" s="17">
        <v>0</v>
      </c>
      <c r="QU51" s="17">
        <v>0</v>
      </c>
      <c r="QV51" s="17">
        <v>23.4</v>
      </c>
      <c r="QW51" s="17">
        <v>24.7</v>
      </c>
      <c r="QX51" s="17">
        <v>24.155000000000001</v>
      </c>
      <c r="QY51" s="17">
        <v>-0.755</v>
      </c>
      <c r="QZ51" s="17">
        <v>61.9</v>
      </c>
      <c r="RA51" s="17">
        <v>73.3</v>
      </c>
      <c r="RB51" s="17">
        <v>73.180999999999997</v>
      </c>
      <c r="RC51" s="17">
        <v>-11.281000000000001</v>
      </c>
      <c r="RD51" s="17"/>
      <c r="RE51" s="17"/>
      <c r="RF51" s="17"/>
      <c r="RG51" s="17">
        <v>0</v>
      </c>
      <c r="RH51" s="17"/>
      <c r="RI51" s="17"/>
      <c r="RJ51" s="17"/>
      <c r="RK51" s="17">
        <v>0</v>
      </c>
      <c r="RL51" s="17"/>
      <c r="RM51" s="17"/>
      <c r="RN51" s="17"/>
      <c r="RO51" s="17">
        <v>0</v>
      </c>
      <c r="RP51" s="17"/>
      <c r="RQ51" s="17"/>
      <c r="RR51" s="17"/>
      <c r="RS51" s="17">
        <v>0</v>
      </c>
      <c r="RT51" s="17">
        <v>0</v>
      </c>
      <c r="RU51" s="17"/>
      <c r="RV51" s="17">
        <v>0</v>
      </c>
      <c r="RW51" s="17">
        <v>0</v>
      </c>
      <c r="RX51" s="17">
        <v>3.3</v>
      </c>
      <c r="RY51" s="17">
        <v>3.2490000000000001</v>
      </c>
      <c r="RZ51" s="17">
        <v>3.2490000000000001</v>
      </c>
      <c r="SA51" s="17">
        <v>5.0999999999999997E-2</v>
      </c>
      <c r="SB51" s="17">
        <v>20.2</v>
      </c>
      <c r="SC51" s="17">
        <v>19.869240000000001</v>
      </c>
      <c r="SD51" s="17">
        <v>19.869240000000001</v>
      </c>
      <c r="SE51" s="17">
        <v>0.33076</v>
      </c>
      <c r="SF51" s="17">
        <v>3.12</v>
      </c>
      <c r="SG51" s="17">
        <v>2</v>
      </c>
      <c r="SH51" s="17">
        <v>2</v>
      </c>
      <c r="SI51" s="17">
        <v>1.1200000000000001</v>
      </c>
      <c r="SJ51" s="17"/>
      <c r="SK51" s="17"/>
      <c r="SL51" s="17">
        <v>0.7</v>
      </c>
      <c r="SM51" s="17">
        <v>-0.7</v>
      </c>
      <c r="SN51" s="17">
        <v>19.8</v>
      </c>
      <c r="SO51" s="17">
        <v>19.121949999999998</v>
      </c>
      <c r="SP51" s="17">
        <v>19.121949999999998</v>
      </c>
      <c r="SQ51" s="17">
        <v>0.67805000000000004</v>
      </c>
      <c r="SR51" s="17">
        <v>12.9</v>
      </c>
      <c r="SS51" s="17">
        <v>12.7</v>
      </c>
      <c r="ST51" s="17">
        <v>12.7</v>
      </c>
      <c r="SU51" s="17">
        <v>0.2</v>
      </c>
      <c r="SV51" s="17">
        <v>15.2</v>
      </c>
      <c r="SW51" s="17">
        <v>16</v>
      </c>
      <c r="SX51" s="17">
        <v>17.560980000000001</v>
      </c>
      <c r="SY51" s="17">
        <v>-2.3609800000000001</v>
      </c>
      <c r="SZ51" s="17">
        <v>20.2</v>
      </c>
      <c r="TA51" s="17">
        <v>19.5122</v>
      </c>
      <c r="TB51" s="17">
        <v>19.5122</v>
      </c>
      <c r="TC51" s="17">
        <v>0.68779999999999997</v>
      </c>
      <c r="TD51" s="17">
        <v>20</v>
      </c>
      <c r="TE51" s="17">
        <v>19.317070000000001</v>
      </c>
      <c r="TF51" s="17">
        <v>19.317070000000001</v>
      </c>
      <c r="TG51" s="17">
        <v>0.68293000000000004</v>
      </c>
      <c r="TH51" s="17">
        <v>4.5999999999999996</v>
      </c>
      <c r="TI51" s="17">
        <v>8.3000000000000007</v>
      </c>
      <c r="TJ51" s="17">
        <v>9.1509999999999998</v>
      </c>
      <c r="TK51" s="17">
        <v>-4.5510000000000002</v>
      </c>
      <c r="TL51" s="17">
        <v>66.2</v>
      </c>
      <c r="TM51" s="17">
        <v>42.536000000000001</v>
      </c>
      <c r="TN51" s="17">
        <v>42.536000000000001</v>
      </c>
      <c r="TO51" s="17">
        <v>23.664000000000001</v>
      </c>
      <c r="TP51" s="17">
        <v>0</v>
      </c>
      <c r="TQ51" s="17"/>
      <c r="TR51" s="17">
        <v>0</v>
      </c>
      <c r="TS51" s="17">
        <v>0</v>
      </c>
      <c r="TT51" s="17">
        <v>102.7</v>
      </c>
      <c r="TU51" s="17">
        <v>92.1</v>
      </c>
      <c r="TV51" s="17">
        <v>70.394999999999996</v>
      </c>
      <c r="TW51" s="17">
        <v>32.305</v>
      </c>
      <c r="TX51" s="17">
        <v>100.5</v>
      </c>
      <c r="TY51" s="17">
        <v>104.2</v>
      </c>
      <c r="TZ51" s="17">
        <v>89.262</v>
      </c>
      <c r="UA51" s="17">
        <v>11.238</v>
      </c>
      <c r="UB51" s="17">
        <v>12.7</v>
      </c>
      <c r="UC51" s="17">
        <v>6.5</v>
      </c>
      <c r="UD51" s="17">
        <v>7.0869999999999997</v>
      </c>
      <c r="UE51" s="17">
        <v>5.6130000000000004</v>
      </c>
      <c r="UF51" s="17">
        <v>6.1</v>
      </c>
      <c r="UG51" s="17">
        <v>4.4000000000000004</v>
      </c>
      <c r="UH51" s="17">
        <v>4.7759999999999998</v>
      </c>
      <c r="UI51" s="17">
        <v>1.3240000000000001</v>
      </c>
      <c r="UJ51" s="17">
        <v>20.9</v>
      </c>
      <c r="UK51" s="17">
        <v>19.5122</v>
      </c>
      <c r="UL51" s="17">
        <v>19.5122</v>
      </c>
      <c r="UM51" s="17">
        <v>1.3877999999999999</v>
      </c>
      <c r="UN51" s="17">
        <v>7.7</v>
      </c>
      <c r="UO51" s="17">
        <v>8</v>
      </c>
      <c r="UP51" s="17">
        <v>8</v>
      </c>
      <c r="UQ51" s="17">
        <v>-0.3</v>
      </c>
      <c r="UR51" s="17">
        <v>7.8</v>
      </c>
      <c r="US51" s="17">
        <v>7.9</v>
      </c>
      <c r="UT51" s="17">
        <v>7.9</v>
      </c>
      <c r="UU51" s="17">
        <v>-0.1</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0</v>
      </c>
      <c r="VI51" s="17">
        <v>5.7</v>
      </c>
      <c r="VJ51" s="17">
        <v>3.9809999999999999</v>
      </c>
      <c r="VK51" s="17">
        <v>-3.9809999999999999</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108.3</v>
      </c>
      <c r="WC51" s="17">
        <v>88.3</v>
      </c>
      <c r="WD51" s="17">
        <v>94</v>
      </c>
      <c r="WE51" s="17">
        <v>14.3</v>
      </c>
      <c r="WF51" s="17">
        <v>42.4</v>
      </c>
      <c r="WG51" s="17">
        <v>39.4</v>
      </c>
      <c r="WH51" s="17">
        <v>58</v>
      </c>
      <c r="WI51" s="17">
        <v>-15.6</v>
      </c>
      <c r="WJ51" s="17">
        <v>0</v>
      </c>
      <c r="WK51" s="17"/>
      <c r="WL51" s="17">
        <v>0</v>
      </c>
      <c r="WM51" s="17">
        <v>0</v>
      </c>
      <c r="WN51" s="17">
        <v>0</v>
      </c>
      <c r="WO51" s="17"/>
      <c r="WP51" s="17">
        <v>0</v>
      </c>
      <c r="WQ51" s="17">
        <v>0</v>
      </c>
      <c r="WR51" s="17">
        <v>9.4</v>
      </c>
      <c r="WS51" s="17">
        <v>9.6</v>
      </c>
      <c r="WT51" s="17">
        <v>9.6</v>
      </c>
      <c r="WU51" s="17">
        <v>-0.2</v>
      </c>
      <c r="WV51" s="17">
        <v>20</v>
      </c>
      <c r="WW51" s="17">
        <v>19.317070000000001</v>
      </c>
      <c r="WX51" s="17">
        <v>19.317070000000001</v>
      </c>
      <c r="WY51" s="17">
        <v>0.68293000000000004</v>
      </c>
      <c r="WZ51" s="17">
        <v>8.8000000000000007</v>
      </c>
      <c r="XA51" s="17">
        <v>9</v>
      </c>
      <c r="XB51" s="17">
        <v>10.8</v>
      </c>
      <c r="XC51" s="17">
        <v>-2</v>
      </c>
      <c r="XD51" s="17"/>
      <c r="XE51" s="17"/>
      <c r="XF51" s="17"/>
      <c r="XG51" s="17">
        <v>0</v>
      </c>
      <c r="XH51" s="17"/>
      <c r="XI51" s="17"/>
      <c r="XJ51" s="17"/>
      <c r="XK51" s="17">
        <v>0</v>
      </c>
      <c r="XL51" s="17">
        <v>17.2</v>
      </c>
      <c r="XM51" s="17">
        <v>16</v>
      </c>
      <c r="XN51" s="17">
        <v>14</v>
      </c>
      <c r="XO51" s="17">
        <v>3.2</v>
      </c>
      <c r="XP51" s="17"/>
      <c r="XQ51" s="17"/>
      <c r="XR51" s="17"/>
      <c r="XS51" s="17">
        <v>0</v>
      </c>
      <c r="XT51" s="17"/>
      <c r="XU51" s="17"/>
      <c r="XV51" s="17"/>
      <c r="XW51" s="17">
        <v>0</v>
      </c>
    </row>
    <row r="52" spans="1:647" ht="24" customHeight="1" x14ac:dyDescent="0.35">
      <c r="A52" s="1"/>
      <c r="B52" s="16" t="s">
        <v>68</v>
      </c>
      <c r="C52" s="16" t="s">
        <v>854</v>
      </c>
      <c r="D52" s="17"/>
      <c r="E52" s="17"/>
      <c r="F52" s="17"/>
      <c r="G52" s="17">
        <v>0</v>
      </c>
      <c r="H52" s="17"/>
      <c r="I52" s="17"/>
      <c r="J52" s="17"/>
      <c r="K52" s="17">
        <v>0</v>
      </c>
      <c r="L52" s="17"/>
      <c r="M52" s="17"/>
      <c r="N52" s="17"/>
      <c r="O52" s="17">
        <v>0</v>
      </c>
      <c r="P52" s="17">
        <v>644.79999999999995</v>
      </c>
      <c r="Q52" s="17">
        <v>646.79789000000005</v>
      </c>
      <c r="R52" s="17">
        <v>646.79789000000005</v>
      </c>
      <c r="S52" s="17">
        <v>-1.9978899999999999</v>
      </c>
      <c r="T52" s="17">
        <v>215.7</v>
      </c>
      <c r="U52" s="17">
        <v>211.44126</v>
      </c>
      <c r="V52" s="17">
        <v>211.44126</v>
      </c>
      <c r="W52" s="17">
        <v>4.2587400000000004</v>
      </c>
      <c r="X52" s="17"/>
      <c r="Y52" s="17"/>
      <c r="Z52" s="17"/>
      <c r="AA52" s="17">
        <v>0</v>
      </c>
      <c r="AB52" s="17"/>
      <c r="AC52" s="17"/>
      <c r="AD52" s="17"/>
      <c r="AE52" s="17">
        <v>0</v>
      </c>
      <c r="AF52" s="17">
        <v>0</v>
      </c>
      <c r="AG52" s="17">
        <v>92.226339999999993</v>
      </c>
      <c r="AH52" s="17">
        <v>92.226339999999993</v>
      </c>
      <c r="AI52" s="17">
        <v>-92.226339999999993</v>
      </c>
      <c r="AJ52" s="17">
        <v>180.2</v>
      </c>
      <c r="AK52" s="17">
        <v>170</v>
      </c>
      <c r="AL52" s="17">
        <v>235.84763000000001</v>
      </c>
      <c r="AM52" s="17">
        <v>-55.647629999999999</v>
      </c>
      <c r="AN52" s="17">
        <v>0</v>
      </c>
      <c r="AO52" s="17">
        <v>27.692309999999999</v>
      </c>
      <c r="AP52" s="17">
        <v>27.692309999999999</v>
      </c>
      <c r="AQ52" s="17">
        <v>-27.692309999999999</v>
      </c>
      <c r="AR52" s="17"/>
      <c r="AS52" s="17"/>
      <c r="AT52" s="17"/>
      <c r="AU52" s="17">
        <v>0</v>
      </c>
      <c r="AV52" s="17">
        <v>141.5</v>
      </c>
      <c r="AW52" s="17">
        <v>158.66663</v>
      </c>
      <c r="AX52" s="17">
        <v>158.66663</v>
      </c>
      <c r="AY52" s="17">
        <v>-17.166630000000001</v>
      </c>
      <c r="AZ52" s="17">
        <v>142</v>
      </c>
      <c r="BA52" s="17">
        <v>158.66663</v>
      </c>
      <c r="BB52" s="17">
        <v>158.66663</v>
      </c>
      <c r="BC52" s="17">
        <v>-16.666630000000001</v>
      </c>
      <c r="BD52" s="17">
        <v>141.9</v>
      </c>
      <c r="BE52" s="17">
        <v>158.66663</v>
      </c>
      <c r="BF52" s="17">
        <v>158.66663</v>
      </c>
      <c r="BG52" s="17">
        <v>-16.766629999999999</v>
      </c>
      <c r="BH52" s="17">
        <v>245.5</v>
      </c>
      <c r="BI52" s="17">
        <v>237.99994000000001</v>
      </c>
      <c r="BJ52" s="17">
        <v>237.99994000000001</v>
      </c>
      <c r="BK52" s="17">
        <v>7.5000600000000004</v>
      </c>
      <c r="BL52" s="17">
        <v>208.5</v>
      </c>
      <c r="BM52" s="17">
        <v>204.87801999999999</v>
      </c>
      <c r="BN52" s="17">
        <v>204.87801999999999</v>
      </c>
      <c r="BO52" s="17">
        <v>3.6219800000000002</v>
      </c>
      <c r="BP52" s="17">
        <v>110.1</v>
      </c>
      <c r="BQ52" s="17">
        <v>102.43901</v>
      </c>
      <c r="BR52" s="17">
        <v>102.43901</v>
      </c>
      <c r="BS52" s="17">
        <v>7.66099</v>
      </c>
      <c r="BT52" s="17">
        <v>558</v>
      </c>
      <c r="BU52" s="17">
        <v>568.29854</v>
      </c>
      <c r="BV52" s="17">
        <v>568.29854</v>
      </c>
      <c r="BW52" s="17">
        <v>-10.298539999999999</v>
      </c>
      <c r="BX52" s="17">
        <v>10.4</v>
      </c>
      <c r="BY52" s="17">
        <v>10.35688</v>
      </c>
      <c r="BZ52" s="17">
        <v>5.4891500000000004</v>
      </c>
      <c r="CA52" s="17">
        <v>4.9108499999999999</v>
      </c>
      <c r="CB52" s="17"/>
      <c r="CC52" s="17"/>
      <c r="CD52" s="17"/>
      <c r="CE52" s="17">
        <v>0</v>
      </c>
      <c r="CF52" s="17"/>
      <c r="CG52" s="17"/>
      <c r="CH52" s="17"/>
      <c r="CI52" s="17">
        <v>0</v>
      </c>
      <c r="CJ52" s="17"/>
      <c r="CK52" s="17"/>
      <c r="CL52" s="17"/>
      <c r="CM52" s="17">
        <v>0</v>
      </c>
      <c r="CN52" s="17"/>
      <c r="CO52" s="17"/>
      <c r="CP52" s="17"/>
      <c r="CQ52" s="17">
        <v>0</v>
      </c>
      <c r="CR52" s="17">
        <v>162.30000000000001</v>
      </c>
      <c r="CS52" s="17">
        <v>164.70732000000001</v>
      </c>
      <c r="CT52" s="17">
        <v>164.70732000000001</v>
      </c>
      <c r="CU52" s="17">
        <v>-2.4073199999999999</v>
      </c>
      <c r="CV52" s="17">
        <v>7.3</v>
      </c>
      <c r="CW52" s="17">
        <v>7.1182800000000004</v>
      </c>
      <c r="CX52" s="17">
        <v>5.1346499999999997</v>
      </c>
      <c r="CY52" s="17">
        <v>2.1653500000000001</v>
      </c>
      <c r="CZ52" s="17">
        <v>3.5</v>
      </c>
      <c r="DA52" s="17">
        <v>3.9073199999999999</v>
      </c>
      <c r="DB52" s="17">
        <v>2.8184800000000001</v>
      </c>
      <c r="DC52" s="17">
        <v>0.68152000000000001</v>
      </c>
      <c r="DD52" s="17">
        <v>22.1</v>
      </c>
      <c r="DE52" s="17">
        <v>21.782029999999999</v>
      </c>
      <c r="DF52" s="17">
        <v>0</v>
      </c>
      <c r="DG52" s="17">
        <v>22.1</v>
      </c>
      <c r="DH52" s="17">
        <v>6.7</v>
      </c>
      <c r="DI52" s="17">
        <v>6.8787000000000003</v>
      </c>
      <c r="DJ52" s="17">
        <v>6.8787000000000003</v>
      </c>
      <c r="DK52" s="17">
        <v>-0.1787</v>
      </c>
      <c r="DL52" s="17">
        <v>10.199999999999999</v>
      </c>
      <c r="DM52" s="17">
        <v>14.9909</v>
      </c>
      <c r="DN52" s="17">
        <v>14.9922</v>
      </c>
      <c r="DO52" s="17">
        <v>-4.7922000000000002</v>
      </c>
      <c r="DP52" s="17">
        <v>60.3</v>
      </c>
      <c r="DQ52" s="17">
        <v>82.100440000000006</v>
      </c>
      <c r="DR52" s="17">
        <v>99.171580000000006</v>
      </c>
      <c r="DS52" s="17">
        <v>-38.871580000000002</v>
      </c>
      <c r="DT52" s="17">
        <v>5.9</v>
      </c>
      <c r="DU52" s="17">
        <v>8.7360100000000003</v>
      </c>
      <c r="DV52" s="17">
        <v>8.9130000000000003</v>
      </c>
      <c r="DW52" s="17">
        <v>-3.0129999999999999</v>
      </c>
      <c r="DX52" s="17"/>
      <c r="DY52" s="17"/>
      <c r="DZ52" s="17"/>
      <c r="EA52" s="17">
        <v>0</v>
      </c>
      <c r="EB52" s="17"/>
      <c r="EC52" s="17"/>
      <c r="ED52" s="17"/>
      <c r="EE52" s="17">
        <v>0</v>
      </c>
      <c r="EF52" s="17"/>
      <c r="EG52" s="17"/>
      <c r="EH52" s="17"/>
      <c r="EI52" s="17">
        <v>0</v>
      </c>
      <c r="EJ52" s="17">
        <v>110.8</v>
      </c>
      <c r="EK52" s="17">
        <v>112.90537</v>
      </c>
      <c r="EL52" s="17">
        <v>112.90537</v>
      </c>
      <c r="EM52" s="17">
        <v>-2.1053700000000002</v>
      </c>
      <c r="EN52" s="17">
        <v>223.4</v>
      </c>
      <c r="EO52" s="17">
        <v>221.55625000000001</v>
      </c>
      <c r="EP52" s="17">
        <v>221.55625000000001</v>
      </c>
      <c r="EQ52" s="17">
        <v>1.84375</v>
      </c>
      <c r="ER52" s="17"/>
      <c r="ES52" s="17"/>
      <c r="ET52" s="17"/>
      <c r="EU52" s="17">
        <v>0</v>
      </c>
      <c r="EV52" s="17"/>
      <c r="EW52" s="17"/>
      <c r="EX52" s="17"/>
      <c r="EY52" s="17">
        <v>0</v>
      </c>
      <c r="EZ52" s="17"/>
      <c r="FA52" s="17"/>
      <c r="FB52" s="17"/>
      <c r="FC52" s="17">
        <v>0</v>
      </c>
      <c r="FD52" s="17">
        <v>6.5</v>
      </c>
      <c r="FE52" s="17">
        <v>6.39</v>
      </c>
      <c r="FF52" s="17">
        <v>6.39</v>
      </c>
      <c r="FG52" s="17">
        <v>0.11</v>
      </c>
      <c r="FH52" s="17">
        <v>228.4</v>
      </c>
      <c r="FI52" s="17">
        <v>229.57073</v>
      </c>
      <c r="FJ52" s="17">
        <v>229.57073</v>
      </c>
      <c r="FK52" s="17">
        <v>-1.17073</v>
      </c>
      <c r="FL52" s="17">
        <v>81.900000000000006</v>
      </c>
      <c r="FM52" s="17">
        <v>79.38167</v>
      </c>
      <c r="FN52" s="17">
        <v>79.38167</v>
      </c>
      <c r="FO52" s="17">
        <v>2.5183300000000002</v>
      </c>
      <c r="FP52" s="17">
        <v>148.80000000000001</v>
      </c>
      <c r="FQ52" s="17">
        <v>151.172</v>
      </c>
      <c r="FR52" s="17">
        <v>151.172</v>
      </c>
      <c r="FS52" s="17">
        <v>-2.3719999999999999</v>
      </c>
      <c r="FT52" s="17">
        <v>42.3</v>
      </c>
      <c r="FU52" s="17">
        <v>41.498959999999997</v>
      </c>
      <c r="FV52" s="17">
        <v>41.498959999999997</v>
      </c>
      <c r="FW52" s="17">
        <v>0.80103999999999997</v>
      </c>
      <c r="FX52" s="17">
        <v>9.1999999999999993</v>
      </c>
      <c r="FY52" s="17">
        <v>9.6429299999999998</v>
      </c>
      <c r="FZ52" s="17">
        <v>9.6429299999999998</v>
      </c>
      <c r="GA52" s="17">
        <v>-0.44292999999999999</v>
      </c>
      <c r="GB52" s="17">
        <v>19.7</v>
      </c>
      <c r="GC52" s="17">
        <v>19.121949999999998</v>
      </c>
      <c r="GD52" s="17">
        <v>19.121949999999998</v>
      </c>
      <c r="GE52" s="17">
        <v>0.57804999999999995</v>
      </c>
      <c r="GF52" s="17">
        <v>88.6</v>
      </c>
      <c r="GG52" s="17">
        <v>87.657560000000004</v>
      </c>
      <c r="GH52" s="17">
        <v>87.657560000000004</v>
      </c>
      <c r="GI52" s="17">
        <v>0.94244000000000006</v>
      </c>
      <c r="GJ52" s="17">
        <v>179.7</v>
      </c>
      <c r="GK52" s="17">
        <v>181.66672</v>
      </c>
      <c r="GL52" s="17">
        <v>181.66672</v>
      </c>
      <c r="GM52" s="17">
        <v>-1.96672</v>
      </c>
      <c r="GN52" s="17">
        <v>180.1</v>
      </c>
      <c r="GO52" s="17">
        <v>181.66672</v>
      </c>
      <c r="GP52" s="17">
        <v>181.66672</v>
      </c>
      <c r="GQ52" s="17">
        <v>-1.5667199999999999</v>
      </c>
      <c r="GR52" s="17">
        <v>182.9</v>
      </c>
      <c r="GS52" s="17">
        <v>181.66672</v>
      </c>
      <c r="GT52" s="17">
        <v>181.66672</v>
      </c>
      <c r="GU52" s="17">
        <v>1.2332799999999999</v>
      </c>
      <c r="GV52" s="17">
        <v>108.5</v>
      </c>
      <c r="GW52" s="17">
        <v>110.91316999999999</v>
      </c>
      <c r="GX52" s="17">
        <v>110.91316999999999</v>
      </c>
      <c r="GY52" s="17">
        <v>-2.41317</v>
      </c>
      <c r="GZ52" s="17">
        <v>8.1999999999999993</v>
      </c>
      <c r="HA52" s="17"/>
      <c r="HB52" s="17">
        <v>9.09</v>
      </c>
      <c r="HC52" s="17">
        <v>-0.89</v>
      </c>
      <c r="HD52" s="17">
        <v>8.9</v>
      </c>
      <c r="HE52" s="17">
        <v>9.0964100000000006</v>
      </c>
      <c r="HF52" s="17">
        <v>9.9490999999999996</v>
      </c>
      <c r="HG52" s="17">
        <v>-1.0490999999999999</v>
      </c>
      <c r="HH52" s="17">
        <v>46.8</v>
      </c>
      <c r="HI52" s="17">
        <v>47.26634</v>
      </c>
      <c r="HJ52" s="17">
        <v>47.26634</v>
      </c>
      <c r="HK52" s="17">
        <v>-0.46633999999999998</v>
      </c>
      <c r="HL52" s="17">
        <v>17.899999999999999</v>
      </c>
      <c r="HM52" s="17">
        <v>11.65737</v>
      </c>
      <c r="HN52" s="17">
        <v>30</v>
      </c>
      <c r="HO52" s="17">
        <v>-12.1</v>
      </c>
      <c r="HP52" s="17">
        <v>3.7</v>
      </c>
      <c r="HQ52" s="17">
        <v>3.8872599999999999</v>
      </c>
      <c r="HR52" s="17">
        <v>3.8872599999999999</v>
      </c>
      <c r="HS52" s="17">
        <v>-0.18726000000000001</v>
      </c>
      <c r="HT52" s="17">
        <v>37.5</v>
      </c>
      <c r="HU52" s="17">
        <v>33.323279999999997</v>
      </c>
      <c r="HV52" s="17">
        <v>33.323279999999997</v>
      </c>
      <c r="HW52" s="17">
        <v>4.1767200000000004</v>
      </c>
      <c r="HX52" s="17">
        <v>172.8</v>
      </c>
      <c r="HY52" s="17">
        <v>171.54185000000001</v>
      </c>
      <c r="HZ52" s="17">
        <v>171.54185000000001</v>
      </c>
      <c r="IA52" s="17">
        <v>1.2581500000000001</v>
      </c>
      <c r="IB52" s="17">
        <v>47.6</v>
      </c>
      <c r="IC52" s="17">
        <v>47.67127</v>
      </c>
      <c r="ID52" s="17">
        <v>47.67127</v>
      </c>
      <c r="IE52" s="17">
        <v>-7.127E-2</v>
      </c>
      <c r="IF52" s="17"/>
      <c r="IG52" s="17"/>
      <c r="IH52" s="17"/>
      <c r="II52" s="17">
        <v>0</v>
      </c>
      <c r="IJ52" s="17"/>
      <c r="IK52" s="17"/>
      <c r="IL52" s="17"/>
      <c r="IM52" s="17">
        <v>0</v>
      </c>
      <c r="IN52" s="17">
        <v>0</v>
      </c>
      <c r="IO52" s="17"/>
      <c r="IP52" s="17">
        <v>0</v>
      </c>
      <c r="IQ52" s="17">
        <v>0</v>
      </c>
      <c r="IR52" s="17"/>
      <c r="IS52" s="17"/>
      <c r="IT52" s="17"/>
      <c r="IU52" s="17">
        <v>0</v>
      </c>
      <c r="IV52" s="17"/>
      <c r="IW52" s="17"/>
      <c r="IX52" s="17"/>
      <c r="IY52" s="17">
        <v>0</v>
      </c>
      <c r="IZ52" s="17"/>
      <c r="JA52" s="17"/>
      <c r="JB52" s="17"/>
      <c r="JC52" s="17">
        <v>0</v>
      </c>
      <c r="JD52" s="17">
        <v>86.8</v>
      </c>
      <c r="JE52" s="17">
        <v>88.815600000000003</v>
      </c>
      <c r="JF52" s="17">
        <v>88.815600000000003</v>
      </c>
      <c r="JG52" s="17">
        <v>-2.0156000000000001</v>
      </c>
      <c r="JH52" s="17"/>
      <c r="JI52" s="17"/>
      <c r="JJ52" s="17"/>
      <c r="JK52" s="17">
        <v>0</v>
      </c>
      <c r="JL52" s="17">
        <v>174</v>
      </c>
      <c r="JM52" s="17">
        <v>167.09532999999999</v>
      </c>
      <c r="JN52" s="17">
        <v>167.09532999999999</v>
      </c>
      <c r="JO52" s="17">
        <v>6.9046700000000003</v>
      </c>
      <c r="JP52" s="17">
        <v>67.400000000000006</v>
      </c>
      <c r="JQ52" s="17">
        <v>0</v>
      </c>
      <c r="JR52" s="17">
        <v>0</v>
      </c>
      <c r="JS52" s="17">
        <v>67.400000000000006</v>
      </c>
      <c r="JT52" s="17">
        <v>73.099999999999994</v>
      </c>
      <c r="JU52" s="17">
        <v>83.547669999999997</v>
      </c>
      <c r="JV52" s="17">
        <v>83.547669999999997</v>
      </c>
      <c r="JW52" s="17">
        <v>-10.44767</v>
      </c>
      <c r="JX52" s="17">
        <v>75</v>
      </c>
      <c r="JY52" s="17">
        <v>0</v>
      </c>
      <c r="JZ52" s="17"/>
      <c r="KA52" s="17">
        <v>75</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3.5</v>
      </c>
      <c r="LE52" s="17">
        <v>3.9931199999999998</v>
      </c>
      <c r="LF52" s="17">
        <v>3.9931199999999998</v>
      </c>
      <c r="LG52" s="17">
        <v>-0.49312</v>
      </c>
      <c r="LH52" s="17">
        <v>266.10000000000002</v>
      </c>
      <c r="LI52" s="17">
        <v>271.12195000000003</v>
      </c>
      <c r="LJ52" s="17">
        <v>271.12195000000003</v>
      </c>
      <c r="LK52" s="17">
        <v>-5.0219500000000004</v>
      </c>
      <c r="LL52" s="17">
        <v>129.9</v>
      </c>
      <c r="LM52" s="17">
        <v>133.67995999999999</v>
      </c>
      <c r="LN52" s="17">
        <v>133.67995999999999</v>
      </c>
      <c r="LO52" s="17">
        <v>-3.77996</v>
      </c>
      <c r="LP52" s="17"/>
      <c r="LQ52" s="17"/>
      <c r="LR52" s="17"/>
      <c r="LS52" s="17">
        <v>0</v>
      </c>
      <c r="LT52" s="17">
        <v>79.5</v>
      </c>
      <c r="LU52" s="17">
        <v>78.567999999999998</v>
      </c>
      <c r="LV52" s="17">
        <v>78.567999999999998</v>
      </c>
      <c r="LW52" s="17">
        <v>0.93200000000000005</v>
      </c>
      <c r="LX52" s="17">
        <v>30</v>
      </c>
      <c r="LY52" s="17">
        <v>30.097560000000001</v>
      </c>
      <c r="LZ52" s="17">
        <v>30.097560000000001</v>
      </c>
      <c r="MA52" s="17">
        <v>-9.7559999999999994E-2</v>
      </c>
      <c r="MB52" s="17"/>
      <c r="MC52" s="17"/>
      <c r="MD52" s="17"/>
      <c r="ME52" s="17">
        <v>0</v>
      </c>
      <c r="MF52" s="17"/>
      <c r="MG52" s="17"/>
      <c r="MH52" s="17"/>
      <c r="MI52" s="17">
        <v>0</v>
      </c>
      <c r="MJ52" s="17"/>
      <c r="MK52" s="17"/>
      <c r="ML52" s="17"/>
      <c r="MM52" s="17">
        <v>0</v>
      </c>
      <c r="MN52" s="17">
        <v>145.69999999999999</v>
      </c>
      <c r="MO52" s="17">
        <v>149.774</v>
      </c>
      <c r="MP52" s="17">
        <v>149.774</v>
      </c>
      <c r="MQ52" s="17">
        <v>-4.0739999999999998</v>
      </c>
      <c r="MR52" s="17">
        <v>146.5</v>
      </c>
      <c r="MS52" s="17">
        <v>149.774</v>
      </c>
      <c r="MT52" s="17">
        <v>149.774</v>
      </c>
      <c r="MU52" s="17">
        <v>-3.274</v>
      </c>
      <c r="MV52" s="17">
        <v>149.1</v>
      </c>
      <c r="MW52" s="17">
        <v>149.774</v>
      </c>
      <c r="MX52" s="17">
        <v>149.774</v>
      </c>
      <c r="MY52" s="17">
        <v>-0.67400000000000004</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77.7</v>
      </c>
      <c r="OG52" s="17">
        <v>104.477</v>
      </c>
      <c r="OH52" s="17">
        <v>104.477</v>
      </c>
      <c r="OI52" s="17">
        <v>-26.777000000000001</v>
      </c>
      <c r="OJ52" s="17">
        <v>0</v>
      </c>
      <c r="OK52" s="17"/>
      <c r="OL52" s="17">
        <v>0</v>
      </c>
      <c r="OM52" s="17">
        <v>0</v>
      </c>
      <c r="ON52" s="17">
        <v>3.3</v>
      </c>
      <c r="OO52" s="17">
        <v>9.6999999999999993</v>
      </c>
      <c r="OP52" s="17">
        <v>6.5529999999999999</v>
      </c>
      <c r="OQ52" s="17">
        <v>-3.2530000000000001</v>
      </c>
      <c r="OR52" s="17">
        <v>0</v>
      </c>
      <c r="OS52" s="17"/>
      <c r="OT52" s="17">
        <v>0</v>
      </c>
      <c r="OU52" s="17">
        <v>0</v>
      </c>
      <c r="OV52" s="17">
        <v>19.899999999999999</v>
      </c>
      <c r="OW52" s="17">
        <v>20</v>
      </c>
      <c r="OX52" s="17">
        <v>17.560980000000001</v>
      </c>
      <c r="OY52" s="17">
        <v>2.3390200000000001</v>
      </c>
      <c r="OZ52" s="17">
        <v>0</v>
      </c>
      <c r="PA52" s="17">
        <v>9.9830000000000005</v>
      </c>
      <c r="PB52" s="17">
        <v>9.9830000000000005</v>
      </c>
      <c r="PC52" s="17">
        <v>-9.9830000000000005</v>
      </c>
      <c r="PD52" s="17">
        <v>3</v>
      </c>
      <c r="PE52" s="17">
        <v>5.67</v>
      </c>
      <c r="PF52" s="17">
        <v>5.67</v>
      </c>
      <c r="PG52" s="17">
        <v>-2.67</v>
      </c>
      <c r="PH52" s="17">
        <v>0</v>
      </c>
      <c r="PI52" s="17">
        <v>1</v>
      </c>
      <c r="PJ52" s="17">
        <v>1</v>
      </c>
      <c r="PK52" s="17">
        <v>-1</v>
      </c>
      <c r="PL52" s="17">
        <v>3.4</v>
      </c>
      <c r="PM52" s="17">
        <v>3.4</v>
      </c>
      <c r="PN52" s="17">
        <v>3.4</v>
      </c>
      <c r="PO52" s="17">
        <v>0</v>
      </c>
      <c r="PP52" s="17">
        <v>5.2</v>
      </c>
      <c r="PQ52" s="17">
        <v>5</v>
      </c>
      <c r="PR52" s="17">
        <v>5</v>
      </c>
      <c r="PS52" s="17">
        <v>0.2</v>
      </c>
      <c r="PT52" s="17">
        <v>20.059999999999999</v>
      </c>
      <c r="PU52" s="17"/>
      <c r="PV52" s="17">
        <v>19.5122</v>
      </c>
      <c r="PW52" s="17">
        <v>0.54779999999999995</v>
      </c>
      <c r="PX52" s="17">
        <v>19</v>
      </c>
      <c r="PY52" s="17">
        <v>14</v>
      </c>
      <c r="PZ52" s="17">
        <v>19.5122</v>
      </c>
      <c r="QA52" s="17">
        <v>-0.51219999999999999</v>
      </c>
      <c r="QB52" s="17">
        <v>18.600000000000001</v>
      </c>
      <c r="QC52" s="17">
        <v>17.560980000000001</v>
      </c>
      <c r="QD52" s="17">
        <v>17.560980000000001</v>
      </c>
      <c r="QE52" s="17">
        <v>1.0390200000000001</v>
      </c>
      <c r="QF52" s="17">
        <v>3.5</v>
      </c>
      <c r="QG52" s="17">
        <v>3.5</v>
      </c>
      <c r="QH52" s="17">
        <v>3.5</v>
      </c>
      <c r="QI52" s="17">
        <v>0</v>
      </c>
      <c r="QJ52" s="17">
        <v>18.399999999999999</v>
      </c>
      <c r="QK52" s="17">
        <v>18.048780000000001</v>
      </c>
      <c r="QL52" s="17">
        <v>18.048780000000001</v>
      </c>
      <c r="QM52" s="17">
        <v>0.35121999999999998</v>
      </c>
      <c r="QN52" s="17">
        <v>0</v>
      </c>
      <c r="QO52" s="17"/>
      <c r="QP52" s="17">
        <v>0</v>
      </c>
      <c r="QQ52" s="17">
        <v>0</v>
      </c>
      <c r="QR52" s="17">
        <v>0</v>
      </c>
      <c r="QS52" s="17"/>
      <c r="QT52" s="17">
        <v>0</v>
      </c>
      <c r="QU52" s="17">
        <v>0</v>
      </c>
      <c r="QV52" s="17">
        <v>22.1</v>
      </c>
      <c r="QW52" s="17">
        <v>24.4</v>
      </c>
      <c r="QX52" s="17">
        <v>24.132000000000001</v>
      </c>
      <c r="QY52" s="17">
        <v>-2.032</v>
      </c>
      <c r="QZ52" s="17">
        <v>67.099999999999994</v>
      </c>
      <c r="RA52" s="17">
        <v>72.3</v>
      </c>
      <c r="RB52" s="17">
        <v>72.122</v>
      </c>
      <c r="RC52" s="17">
        <v>-5.0220000000000002</v>
      </c>
      <c r="RD52" s="17"/>
      <c r="RE52" s="17"/>
      <c r="RF52" s="17"/>
      <c r="RG52" s="17">
        <v>0</v>
      </c>
      <c r="RH52" s="17"/>
      <c r="RI52" s="17"/>
      <c r="RJ52" s="17"/>
      <c r="RK52" s="17">
        <v>0</v>
      </c>
      <c r="RL52" s="17"/>
      <c r="RM52" s="17"/>
      <c r="RN52" s="17"/>
      <c r="RO52" s="17">
        <v>0</v>
      </c>
      <c r="RP52" s="17"/>
      <c r="RQ52" s="17"/>
      <c r="RR52" s="17"/>
      <c r="RS52" s="17">
        <v>0</v>
      </c>
      <c r="RT52" s="17">
        <v>0</v>
      </c>
      <c r="RU52" s="17"/>
      <c r="RV52" s="17">
        <v>0</v>
      </c>
      <c r="RW52" s="17">
        <v>0</v>
      </c>
      <c r="RX52" s="17">
        <v>3.4</v>
      </c>
      <c r="RY52" s="17">
        <v>3.2490000000000001</v>
      </c>
      <c r="RZ52" s="17">
        <v>3.2490000000000001</v>
      </c>
      <c r="SA52" s="17">
        <v>0.151</v>
      </c>
      <c r="SB52" s="17">
        <v>20.3</v>
      </c>
      <c r="SC52" s="17">
        <v>19.869240000000001</v>
      </c>
      <c r="SD52" s="17">
        <v>19.869240000000001</v>
      </c>
      <c r="SE52" s="17">
        <v>0.43075999999999998</v>
      </c>
      <c r="SF52" s="17">
        <v>3.08</v>
      </c>
      <c r="SG52" s="17">
        <v>2</v>
      </c>
      <c r="SH52" s="17">
        <v>2</v>
      </c>
      <c r="SI52" s="17">
        <v>1.08</v>
      </c>
      <c r="SJ52" s="17"/>
      <c r="SK52" s="17"/>
      <c r="SL52" s="17">
        <v>0.7</v>
      </c>
      <c r="SM52" s="17">
        <v>-0.7</v>
      </c>
      <c r="SN52" s="17">
        <v>19.8</v>
      </c>
      <c r="SO52" s="17">
        <v>19.121949999999998</v>
      </c>
      <c r="SP52" s="17">
        <v>19.121949999999998</v>
      </c>
      <c r="SQ52" s="17">
        <v>0.67805000000000004</v>
      </c>
      <c r="SR52" s="17">
        <v>12.9</v>
      </c>
      <c r="SS52" s="17">
        <v>12.7</v>
      </c>
      <c r="ST52" s="17">
        <v>12.7</v>
      </c>
      <c r="SU52" s="17">
        <v>0.2</v>
      </c>
      <c r="SV52" s="17">
        <v>15</v>
      </c>
      <c r="SW52" s="17">
        <v>16</v>
      </c>
      <c r="SX52" s="17">
        <v>17.560980000000001</v>
      </c>
      <c r="SY52" s="17">
        <v>-2.5609799999999998</v>
      </c>
      <c r="SZ52" s="17">
        <v>20.2</v>
      </c>
      <c r="TA52" s="17">
        <v>19.5122</v>
      </c>
      <c r="TB52" s="17">
        <v>19.5122</v>
      </c>
      <c r="TC52" s="17">
        <v>0.68779999999999997</v>
      </c>
      <c r="TD52" s="17">
        <v>20</v>
      </c>
      <c r="TE52" s="17">
        <v>19.317070000000001</v>
      </c>
      <c r="TF52" s="17">
        <v>19.317070000000001</v>
      </c>
      <c r="TG52" s="17">
        <v>0.68293000000000004</v>
      </c>
      <c r="TH52" s="17">
        <v>5.9</v>
      </c>
      <c r="TI52" s="17">
        <v>8.1</v>
      </c>
      <c r="TJ52" s="17">
        <v>8.8819999999999997</v>
      </c>
      <c r="TK52" s="17">
        <v>-2.9820000000000002</v>
      </c>
      <c r="TL52" s="17">
        <v>63.7</v>
      </c>
      <c r="TM52" s="17">
        <v>38.335999999999999</v>
      </c>
      <c r="TN52" s="17">
        <v>38.335999999999999</v>
      </c>
      <c r="TO52" s="17">
        <v>25.364000000000001</v>
      </c>
      <c r="TP52" s="17">
        <v>0</v>
      </c>
      <c r="TQ52" s="17"/>
      <c r="TR52" s="17">
        <v>0</v>
      </c>
      <c r="TS52" s="17">
        <v>0</v>
      </c>
      <c r="TT52" s="17">
        <v>88.9</v>
      </c>
      <c r="TU52" s="17">
        <v>89.2</v>
      </c>
      <c r="TV52" s="17">
        <v>67.912000000000006</v>
      </c>
      <c r="TW52" s="17">
        <v>20.988</v>
      </c>
      <c r="TX52" s="17">
        <v>96.2</v>
      </c>
      <c r="TY52" s="17">
        <v>103</v>
      </c>
      <c r="TZ52" s="17">
        <v>88.805000000000007</v>
      </c>
      <c r="UA52" s="17">
        <v>7.3949999999999996</v>
      </c>
      <c r="UB52" s="17">
        <v>13.3</v>
      </c>
      <c r="UC52" s="17">
        <v>6</v>
      </c>
      <c r="UD52" s="17">
        <v>6.2549999999999999</v>
      </c>
      <c r="UE52" s="17">
        <v>7.0449999999999999</v>
      </c>
      <c r="UF52" s="17">
        <v>6.6</v>
      </c>
      <c r="UG52" s="17">
        <v>4</v>
      </c>
      <c r="UH52" s="17">
        <v>4.2389999999999999</v>
      </c>
      <c r="UI52" s="17">
        <v>2.3610000000000002</v>
      </c>
      <c r="UJ52" s="17">
        <v>20.9</v>
      </c>
      <c r="UK52" s="17">
        <v>19.5122</v>
      </c>
      <c r="UL52" s="17">
        <v>19.5122</v>
      </c>
      <c r="UM52" s="17">
        <v>1.3877999999999999</v>
      </c>
      <c r="UN52" s="17">
        <v>7.7</v>
      </c>
      <c r="UO52" s="17">
        <v>8</v>
      </c>
      <c r="UP52" s="17">
        <v>8</v>
      </c>
      <c r="UQ52" s="17">
        <v>-0.3</v>
      </c>
      <c r="UR52" s="17">
        <v>7.8</v>
      </c>
      <c r="US52" s="17">
        <v>7.9</v>
      </c>
      <c r="UT52" s="17">
        <v>7.9</v>
      </c>
      <c r="UU52" s="17">
        <v>-0.1</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0</v>
      </c>
      <c r="VI52" s="17">
        <v>6.1</v>
      </c>
      <c r="VJ52" s="17">
        <v>4.1319999999999997</v>
      </c>
      <c r="VK52" s="17">
        <v>-4.1319999999999997</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96.2</v>
      </c>
      <c r="WC52" s="17">
        <v>80.599999999999994</v>
      </c>
      <c r="WD52" s="17">
        <v>86</v>
      </c>
      <c r="WE52" s="17">
        <v>10.199999999999999</v>
      </c>
      <c r="WF52" s="17">
        <v>33.1</v>
      </c>
      <c r="WG52" s="17">
        <v>35.799999999999997</v>
      </c>
      <c r="WH52" s="17">
        <v>51</v>
      </c>
      <c r="WI52" s="17">
        <v>-17.899999999999999</v>
      </c>
      <c r="WJ52" s="17">
        <v>0</v>
      </c>
      <c r="WK52" s="17"/>
      <c r="WL52" s="17">
        <v>0</v>
      </c>
      <c r="WM52" s="17">
        <v>0</v>
      </c>
      <c r="WN52" s="17">
        <v>0</v>
      </c>
      <c r="WO52" s="17"/>
      <c r="WP52" s="17">
        <v>0</v>
      </c>
      <c r="WQ52" s="17">
        <v>0</v>
      </c>
      <c r="WR52" s="17">
        <v>9.4</v>
      </c>
      <c r="WS52" s="17">
        <v>9.6</v>
      </c>
      <c r="WT52" s="17">
        <v>9.6</v>
      </c>
      <c r="WU52" s="17">
        <v>-0.2</v>
      </c>
      <c r="WV52" s="17">
        <v>20</v>
      </c>
      <c r="WW52" s="17">
        <v>19.317070000000001</v>
      </c>
      <c r="WX52" s="17">
        <v>19.317070000000001</v>
      </c>
      <c r="WY52" s="17">
        <v>0.68293000000000004</v>
      </c>
      <c r="WZ52" s="17">
        <v>8.8000000000000007</v>
      </c>
      <c r="XA52" s="17">
        <v>9</v>
      </c>
      <c r="XB52" s="17">
        <v>10.8</v>
      </c>
      <c r="XC52" s="17">
        <v>-2</v>
      </c>
      <c r="XD52" s="17"/>
      <c r="XE52" s="17"/>
      <c r="XF52" s="17"/>
      <c r="XG52" s="17">
        <v>0</v>
      </c>
      <c r="XH52" s="17"/>
      <c r="XI52" s="17"/>
      <c r="XJ52" s="17"/>
      <c r="XK52" s="17">
        <v>0</v>
      </c>
      <c r="XL52" s="17">
        <v>17</v>
      </c>
      <c r="XM52" s="17">
        <v>16</v>
      </c>
      <c r="XN52" s="17">
        <v>14</v>
      </c>
      <c r="XO52" s="17">
        <v>3</v>
      </c>
      <c r="XP52" s="17"/>
      <c r="XQ52" s="17"/>
      <c r="XR52" s="17"/>
      <c r="XS52" s="17">
        <v>0</v>
      </c>
      <c r="XT52" s="17"/>
      <c r="XU52" s="17"/>
      <c r="XV52" s="17"/>
      <c r="XW52" s="17">
        <v>0</v>
      </c>
    </row>
    <row r="53" spans="1:647" ht="24" customHeight="1" x14ac:dyDescent="0.35">
      <c r="A53" s="1"/>
      <c r="B53" s="16" t="s">
        <v>68</v>
      </c>
      <c r="C53" s="16" t="s">
        <v>855</v>
      </c>
      <c r="D53" s="17"/>
      <c r="E53" s="17"/>
      <c r="F53" s="17"/>
      <c r="G53" s="17">
        <v>0</v>
      </c>
      <c r="H53" s="17"/>
      <c r="I53" s="17"/>
      <c r="J53" s="17"/>
      <c r="K53" s="17">
        <v>0</v>
      </c>
      <c r="L53" s="17"/>
      <c r="M53" s="17"/>
      <c r="N53" s="17"/>
      <c r="O53" s="17">
        <v>0</v>
      </c>
      <c r="P53" s="17">
        <v>646.79999999999995</v>
      </c>
      <c r="Q53" s="17">
        <v>646.79789000000005</v>
      </c>
      <c r="R53" s="17">
        <v>646.79789000000005</v>
      </c>
      <c r="S53" s="17">
        <v>2.1099999999999999E-3</v>
      </c>
      <c r="T53" s="17">
        <v>216.2</v>
      </c>
      <c r="U53" s="17">
        <v>211.44126</v>
      </c>
      <c r="V53" s="17">
        <v>211.44126</v>
      </c>
      <c r="W53" s="17">
        <v>4.7587400000000004</v>
      </c>
      <c r="X53" s="17"/>
      <c r="Y53" s="17"/>
      <c r="Z53" s="17"/>
      <c r="AA53" s="17">
        <v>0</v>
      </c>
      <c r="AB53" s="17"/>
      <c r="AC53" s="17"/>
      <c r="AD53" s="17"/>
      <c r="AE53" s="17">
        <v>0</v>
      </c>
      <c r="AF53" s="17">
        <v>0</v>
      </c>
      <c r="AG53" s="17">
        <v>92.226339999999993</v>
      </c>
      <c r="AH53" s="17">
        <v>92.226339999999993</v>
      </c>
      <c r="AI53" s="17">
        <v>-92.226339999999993</v>
      </c>
      <c r="AJ53" s="17">
        <v>178.7</v>
      </c>
      <c r="AK53" s="17">
        <v>170</v>
      </c>
      <c r="AL53" s="17">
        <v>235.84763000000001</v>
      </c>
      <c r="AM53" s="17">
        <v>-57.147629999999999</v>
      </c>
      <c r="AN53" s="17">
        <v>0</v>
      </c>
      <c r="AO53" s="17">
        <v>32.788260000000001</v>
      </c>
      <c r="AP53" s="17">
        <v>27.692309999999999</v>
      </c>
      <c r="AQ53" s="17">
        <v>-27.692309999999999</v>
      </c>
      <c r="AR53" s="17"/>
      <c r="AS53" s="17"/>
      <c r="AT53" s="17"/>
      <c r="AU53" s="17">
        <v>0</v>
      </c>
      <c r="AV53" s="17">
        <v>128.19999999999999</v>
      </c>
      <c r="AW53" s="17">
        <v>153.33329000000001</v>
      </c>
      <c r="AX53" s="17">
        <v>153.33329000000001</v>
      </c>
      <c r="AY53" s="17">
        <v>-25.133289999999999</v>
      </c>
      <c r="AZ53" s="17">
        <v>128.19999999999999</v>
      </c>
      <c r="BA53" s="17">
        <v>153.33329000000001</v>
      </c>
      <c r="BB53" s="17">
        <v>153.33329000000001</v>
      </c>
      <c r="BC53" s="17">
        <v>-25.133289999999999</v>
      </c>
      <c r="BD53" s="17">
        <v>128.6</v>
      </c>
      <c r="BE53" s="17">
        <v>153.33329000000001</v>
      </c>
      <c r="BF53" s="17">
        <v>153.33329000000001</v>
      </c>
      <c r="BG53" s="17">
        <v>-24.73329</v>
      </c>
      <c r="BH53" s="17">
        <v>231.1</v>
      </c>
      <c r="BI53" s="17">
        <v>229.99994000000001</v>
      </c>
      <c r="BJ53" s="17">
        <v>229.99994000000001</v>
      </c>
      <c r="BK53" s="17">
        <v>1.10006</v>
      </c>
      <c r="BL53" s="17">
        <v>210.2</v>
      </c>
      <c r="BM53" s="17">
        <v>204.87801999999999</v>
      </c>
      <c r="BN53" s="17">
        <v>204.87801999999999</v>
      </c>
      <c r="BO53" s="17">
        <v>5.3219799999999999</v>
      </c>
      <c r="BP53" s="17">
        <v>110.5</v>
      </c>
      <c r="BQ53" s="17">
        <v>102.43901</v>
      </c>
      <c r="BR53" s="17">
        <v>102.43901</v>
      </c>
      <c r="BS53" s="17">
        <v>8.0609900000000003</v>
      </c>
      <c r="BT53" s="17">
        <v>558.4</v>
      </c>
      <c r="BU53" s="17">
        <v>568.29854</v>
      </c>
      <c r="BV53" s="17">
        <v>568.29854</v>
      </c>
      <c r="BW53" s="17">
        <v>-9.8985400000000006</v>
      </c>
      <c r="BX53" s="17">
        <v>10.3</v>
      </c>
      <c r="BY53" s="17">
        <v>10.35688</v>
      </c>
      <c r="BZ53" s="17">
        <v>5.4891500000000004</v>
      </c>
      <c r="CA53" s="17">
        <v>4.8108500000000003</v>
      </c>
      <c r="CB53" s="17"/>
      <c r="CC53" s="17"/>
      <c r="CD53" s="17"/>
      <c r="CE53" s="17">
        <v>0</v>
      </c>
      <c r="CF53" s="17"/>
      <c r="CG53" s="17"/>
      <c r="CH53" s="17"/>
      <c r="CI53" s="17">
        <v>0</v>
      </c>
      <c r="CJ53" s="17"/>
      <c r="CK53" s="17"/>
      <c r="CL53" s="17"/>
      <c r="CM53" s="17">
        <v>0</v>
      </c>
      <c r="CN53" s="17"/>
      <c r="CO53" s="17"/>
      <c r="CP53" s="17"/>
      <c r="CQ53" s="17">
        <v>0</v>
      </c>
      <c r="CR53" s="17">
        <v>161</v>
      </c>
      <c r="CS53" s="17">
        <v>164.70732000000001</v>
      </c>
      <c r="CT53" s="17">
        <v>164.70732000000001</v>
      </c>
      <c r="CU53" s="17">
        <v>-3.7073200000000002</v>
      </c>
      <c r="CV53" s="17">
        <v>7.2</v>
      </c>
      <c r="CW53" s="17">
        <v>7.1182800000000004</v>
      </c>
      <c r="CX53" s="17">
        <v>5.1346499999999997</v>
      </c>
      <c r="CY53" s="17">
        <v>2.06535</v>
      </c>
      <c r="CZ53" s="17">
        <v>3.5</v>
      </c>
      <c r="DA53" s="17">
        <v>3.9073199999999999</v>
      </c>
      <c r="DB53" s="17">
        <v>2.8184800000000001</v>
      </c>
      <c r="DC53" s="17">
        <v>0.68152000000000001</v>
      </c>
      <c r="DD53" s="17">
        <v>22.2</v>
      </c>
      <c r="DE53" s="17">
        <v>22.49822</v>
      </c>
      <c r="DF53" s="17">
        <v>0</v>
      </c>
      <c r="DG53" s="17">
        <v>22.2</v>
      </c>
      <c r="DH53" s="17">
        <v>6.7</v>
      </c>
      <c r="DI53" s="17">
        <v>6.8787000000000003</v>
      </c>
      <c r="DJ53" s="17">
        <v>6.8787000000000003</v>
      </c>
      <c r="DK53" s="17">
        <v>-0.1787</v>
      </c>
      <c r="DL53" s="17">
        <v>9.8000000000000007</v>
      </c>
      <c r="DM53" s="17">
        <v>14.9922</v>
      </c>
      <c r="DN53" s="17">
        <v>14.9922</v>
      </c>
      <c r="DO53" s="17">
        <v>-5.1921999999999997</v>
      </c>
      <c r="DP53" s="17">
        <v>60.4</v>
      </c>
      <c r="DQ53" s="17">
        <v>83.76379</v>
      </c>
      <c r="DR53" s="17">
        <v>124.21651</v>
      </c>
      <c r="DS53" s="17">
        <v>-63.816510000000001</v>
      </c>
      <c r="DT53" s="17">
        <v>5.3</v>
      </c>
      <c r="DU53" s="17">
        <v>8.9130000000000003</v>
      </c>
      <c r="DV53" s="17">
        <v>8.9130000000000003</v>
      </c>
      <c r="DW53" s="17">
        <v>-3.613</v>
      </c>
      <c r="DX53" s="17"/>
      <c r="DY53" s="17"/>
      <c r="DZ53" s="17"/>
      <c r="EA53" s="17">
        <v>0</v>
      </c>
      <c r="EB53" s="17"/>
      <c r="EC53" s="17"/>
      <c r="ED53" s="17"/>
      <c r="EE53" s="17">
        <v>0</v>
      </c>
      <c r="EF53" s="17"/>
      <c r="EG53" s="17"/>
      <c r="EH53" s="17"/>
      <c r="EI53" s="17">
        <v>0</v>
      </c>
      <c r="EJ53" s="17">
        <v>110.5</v>
      </c>
      <c r="EK53" s="17">
        <v>112.90537</v>
      </c>
      <c r="EL53" s="17">
        <v>112.90537</v>
      </c>
      <c r="EM53" s="17">
        <v>-2.40537</v>
      </c>
      <c r="EN53" s="17">
        <v>222.4</v>
      </c>
      <c r="EO53" s="17">
        <v>221.55625000000001</v>
      </c>
      <c r="EP53" s="17">
        <v>221.55625000000001</v>
      </c>
      <c r="EQ53" s="17">
        <v>0.84375</v>
      </c>
      <c r="ER53" s="17"/>
      <c r="ES53" s="17"/>
      <c r="ET53" s="17"/>
      <c r="EU53" s="17">
        <v>0</v>
      </c>
      <c r="EV53" s="17"/>
      <c r="EW53" s="17"/>
      <c r="EX53" s="17"/>
      <c r="EY53" s="17">
        <v>0</v>
      </c>
      <c r="EZ53" s="17"/>
      <c r="FA53" s="17"/>
      <c r="FB53" s="17"/>
      <c r="FC53" s="17">
        <v>0</v>
      </c>
      <c r="FD53" s="17">
        <v>6.5</v>
      </c>
      <c r="FE53" s="17">
        <v>6.39</v>
      </c>
      <c r="FF53" s="17">
        <v>6.39</v>
      </c>
      <c r="FG53" s="17">
        <v>0.11</v>
      </c>
      <c r="FH53" s="17">
        <v>231.1</v>
      </c>
      <c r="FI53" s="17">
        <v>229.57073</v>
      </c>
      <c r="FJ53" s="17">
        <v>229.57073</v>
      </c>
      <c r="FK53" s="17">
        <v>1.5292699999999999</v>
      </c>
      <c r="FL53" s="17">
        <v>81.8</v>
      </c>
      <c r="FM53" s="17">
        <v>79.38167</v>
      </c>
      <c r="FN53" s="17">
        <v>79.38167</v>
      </c>
      <c r="FO53" s="17">
        <v>2.4183300000000001</v>
      </c>
      <c r="FP53" s="17">
        <v>148</v>
      </c>
      <c r="FQ53" s="17">
        <v>151.167</v>
      </c>
      <c r="FR53" s="17">
        <v>151.167</v>
      </c>
      <c r="FS53" s="17">
        <v>-3.1669999999999998</v>
      </c>
      <c r="FT53" s="17">
        <v>42.3</v>
      </c>
      <c r="FU53" s="17">
        <v>41.498959999999997</v>
      </c>
      <c r="FV53" s="17">
        <v>41.498959999999997</v>
      </c>
      <c r="FW53" s="17">
        <v>0.80103999999999997</v>
      </c>
      <c r="FX53" s="17">
        <v>9.1</v>
      </c>
      <c r="FY53" s="17">
        <v>9.6429299999999998</v>
      </c>
      <c r="FZ53" s="17">
        <v>9.6429299999999998</v>
      </c>
      <c r="GA53" s="17">
        <v>-0.54293000000000002</v>
      </c>
      <c r="GB53" s="17">
        <v>19.7</v>
      </c>
      <c r="GC53" s="17">
        <v>19.121949999999998</v>
      </c>
      <c r="GD53" s="17">
        <v>19.121949999999998</v>
      </c>
      <c r="GE53" s="17">
        <v>0.57804999999999995</v>
      </c>
      <c r="GF53" s="17">
        <v>90.4</v>
      </c>
      <c r="GG53" s="17">
        <v>87.657560000000004</v>
      </c>
      <c r="GH53" s="17">
        <v>87.657560000000004</v>
      </c>
      <c r="GI53" s="17">
        <v>2.7424400000000002</v>
      </c>
      <c r="GJ53" s="17">
        <v>178.1</v>
      </c>
      <c r="GK53" s="17">
        <v>181.66672</v>
      </c>
      <c r="GL53" s="17">
        <v>181.66672</v>
      </c>
      <c r="GM53" s="17">
        <v>-3.5667200000000001</v>
      </c>
      <c r="GN53" s="17">
        <v>178.9</v>
      </c>
      <c r="GO53" s="17">
        <v>181.66672</v>
      </c>
      <c r="GP53" s="17">
        <v>181.66672</v>
      </c>
      <c r="GQ53" s="17">
        <v>-2.7667199999999998</v>
      </c>
      <c r="GR53" s="17">
        <v>184</v>
      </c>
      <c r="GS53" s="17">
        <v>181.66672</v>
      </c>
      <c r="GT53" s="17">
        <v>181.66672</v>
      </c>
      <c r="GU53" s="17">
        <v>2.3332799999999998</v>
      </c>
      <c r="GV53" s="17">
        <v>107.7</v>
      </c>
      <c r="GW53" s="17">
        <v>110.91316999999999</v>
      </c>
      <c r="GX53" s="17">
        <v>110.91316999999999</v>
      </c>
      <c r="GY53" s="17">
        <v>-3.2131699999999999</v>
      </c>
      <c r="GZ53" s="17">
        <v>8.1999999999999993</v>
      </c>
      <c r="HA53" s="17"/>
      <c r="HB53" s="17">
        <v>9.09</v>
      </c>
      <c r="HC53" s="17">
        <v>-0.89</v>
      </c>
      <c r="HD53" s="17">
        <v>9</v>
      </c>
      <c r="HE53" s="17">
        <v>9.0964100000000006</v>
      </c>
      <c r="HF53" s="17">
        <v>9.9490999999999996</v>
      </c>
      <c r="HG53" s="17">
        <v>-0.94910000000000005</v>
      </c>
      <c r="HH53" s="17">
        <v>46</v>
      </c>
      <c r="HI53" s="17">
        <v>47.26634</v>
      </c>
      <c r="HJ53" s="17">
        <v>47.26634</v>
      </c>
      <c r="HK53" s="17">
        <v>-1.26634</v>
      </c>
      <c r="HL53" s="17">
        <v>24.1</v>
      </c>
      <c r="HM53" s="17">
        <v>11.65737</v>
      </c>
      <c r="HN53" s="17">
        <v>30</v>
      </c>
      <c r="HO53" s="17">
        <v>-5.9</v>
      </c>
      <c r="HP53" s="17">
        <v>3.8</v>
      </c>
      <c r="HQ53" s="17">
        <v>3.8872599999999999</v>
      </c>
      <c r="HR53" s="17">
        <v>3.8872599999999999</v>
      </c>
      <c r="HS53" s="17">
        <v>-8.7260000000000004E-2</v>
      </c>
      <c r="HT53" s="17">
        <v>37.200000000000003</v>
      </c>
      <c r="HU53" s="17">
        <v>33.323279999999997</v>
      </c>
      <c r="HV53" s="17">
        <v>33.323279999999997</v>
      </c>
      <c r="HW53" s="17">
        <v>3.8767200000000002</v>
      </c>
      <c r="HX53" s="17">
        <v>172.7</v>
      </c>
      <c r="HY53" s="17">
        <v>171.54185000000001</v>
      </c>
      <c r="HZ53" s="17">
        <v>171.54185000000001</v>
      </c>
      <c r="IA53" s="17">
        <v>1.15815</v>
      </c>
      <c r="IB53" s="17">
        <v>47.4</v>
      </c>
      <c r="IC53" s="17">
        <v>47.67127</v>
      </c>
      <c r="ID53" s="17">
        <v>47.67127</v>
      </c>
      <c r="IE53" s="17">
        <v>-0.27127000000000001</v>
      </c>
      <c r="IF53" s="17"/>
      <c r="IG53" s="17"/>
      <c r="IH53" s="17"/>
      <c r="II53" s="17">
        <v>0</v>
      </c>
      <c r="IJ53" s="17"/>
      <c r="IK53" s="17"/>
      <c r="IL53" s="17"/>
      <c r="IM53" s="17">
        <v>0</v>
      </c>
      <c r="IN53" s="17">
        <v>0</v>
      </c>
      <c r="IO53" s="17"/>
      <c r="IP53" s="17">
        <v>0</v>
      </c>
      <c r="IQ53" s="17">
        <v>0</v>
      </c>
      <c r="IR53" s="17"/>
      <c r="IS53" s="17"/>
      <c r="IT53" s="17"/>
      <c r="IU53" s="17">
        <v>0</v>
      </c>
      <c r="IV53" s="17"/>
      <c r="IW53" s="17"/>
      <c r="IX53" s="17"/>
      <c r="IY53" s="17">
        <v>0</v>
      </c>
      <c r="IZ53" s="17"/>
      <c r="JA53" s="17"/>
      <c r="JB53" s="17"/>
      <c r="JC53" s="17">
        <v>0</v>
      </c>
      <c r="JD53" s="17">
        <v>86.3</v>
      </c>
      <c r="JE53" s="17">
        <v>88.815600000000003</v>
      </c>
      <c r="JF53" s="17">
        <v>88.815600000000003</v>
      </c>
      <c r="JG53" s="17">
        <v>-2.5156000000000001</v>
      </c>
      <c r="JH53" s="17"/>
      <c r="JI53" s="17"/>
      <c r="JJ53" s="17"/>
      <c r="JK53" s="17">
        <v>0</v>
      </c>
      <c r="JL53" s="17">
        <v>174.7</v>
      </c>
      <c r="JM53" s="17">
        <v>167.09532999999999</v>
      </c>
      <c r="JN53" s="17">
        <v>167.09532999999999</v>
      </c>
      <c r="JO53" s="17">
        <v>7.6046699999999996</v>
      </c>
      <c r="JP53" s="17">
        <v>45.4</v>
      </c>
      <c r="JQ53" s="17">
        <v>0</v>
      </c>
      <c r="JR53" s="17">
        <v>0</v>
      </c>
      <c r="JS53" s="17">
        <v>45.4</v>
      </c>
      <c r="JT53" s="17">
        <v>73.099999999999994</v>
      </c>
      <c r="JU53" s="17">
        <v>83.547669999999997</v>
      </c>
      <c r="JV53" s="17">
        <v>83.547669999999997</v>
      </c>
      <c r="JW53" s="17">
        <v>-10.44767</v>
      </c>
      <c r="JX53" s="17">
        <v>75.599999999999994</v>
      </c>
      <c r="JY53" s="17">
        <v>0</v>
      </c>
      <c r="JZ53" s="17"/>
      <c r="KA53" s="17">
        <v>75.599999999999994</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3.5</v>
      </c>
      <c r="LE53" s="17">
        <v>3.9931199999999998</v>
      </c>
      <c r="LF53" s="17">
        <v>3.9931199999999998</v>
      </c>
      <c r="LG53" s="17">
        <v>-0.49312</v>
      </c>
      <c r="LH53" s="17">
        <v>247.4</v>
      </c>
      <c r="LI53" s="17">
        <v>271.12195000000003</v>
      </c>
      <c r="LJ53" s="17">
        <v>271.12195000000003</v>
      </c>
      <c r="LK53" s="17">
        <v>-23.72195</v>
      </c>
      <c r="LL53" s="17">
        <v>124.9</v>
      </c>
      <c r="LM53" s="17">
        <v>133.67995999999999</v>
      </c>
      <c r="LN53" s="17">
        <v>133.67995999999999</v>
      </c>
      <c r="LO53" s="17">
        <v>-8.7799600000000009</v>
      </c>
      <c r="LP53" s="17"/>
      <c r="LQ53" s="17"/>
      <c r="LR53" s="17"/>
      <c r="LS53" s="17">
        <v>0</v>
      </c>
      <c r="LT53" s="17">
        <v>79.400000000000006</v>
      </c>
      <c r="LU53" s="17">
        <v>78.567999999999998</v>
      </c>
      <c r="LV53" s="17">
        <v>78.567999999999998</v>
      </c>
      <c r="LW53" s="17">
        <v>0.83199999999999996</v>
      </c>
      <c r="LX53" s="17">
        <v>29.8</v>
      </c>
      <c r="LY53" s="17">
        <v>30.097560000000001</v>
      </c>
      <c r="LZ53" s="17">
        <v>30.097560000000001</v>
      </c>
      <c r="MA53" s="17">
        <v>-0.29755999999999999</v>
      </c>
      <c r="MB53" s="17"/>
      <c r="MC53" s="17"/>
      <c r="MD53" s="17"/>
      <c r="ME53" s="17">
        <v>0</v>
      </c>
      <c r="MF53" s="17"/>
      <c r="MG53" s="17"/>
      <c r="MH53" s="17"/>
      <c r="MI53" s="17">
        <v>0</v>
      </c>
      <c r="MJ53" s="17"/>
      <c r="MK53" s="17"/>
      <c r="ML53" s="17"/>
      <c r="MM53" s="17">
        <v>0</v>
      </c>
      <c r="MN53" s="17">
        <v>146.80000000000001</v>
      </c>
      <c r="MO53" s="17">
        <v>154.15064000000001</v>
      </c>
      <c r="MP53" s="17">
        <v>149.774</v>
      </c>
      <c r="MQ53" s="17">
        <v>-2.9740000000000002</v>
      </c>
      <c r="MR53" s="17">
        <v>147.6</v>
      </c>
      <c r="MS53" s="17">
        <v>154.15064000000001</v>
      </c>
      <c r="MT53" s="17">
        <v>149.774</v>
      </c>
      <c r="MU53" s="17">
        <v>-2.1739999999999999</v>
      </c>
      <c r="MV53" s="17">
        <v>150.19999999999999</v>
      </c>
      <c r="MW53" s="17">
        <v>154.15064000000001</v>
      </c>
      <c r="MX53" s="17">
        <v>149.774</v>
      </c>
      <c r="MY53" s="17">
        <v>0.42599999999999999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71.5</v>
      </c>
      <c r="OG53" s="17">
        <v>102.71599999999999</v>
      </c>
      <c r="OH53" s="17">
        <v>102.71599999999999</v>
      </c>
      <c r="OI53" s="17">
        <v>-31.216000000000001</v>
      </c>
      <c r="OJ53" s="17">
        <v>0</v>
      </c>
      <c r="OK53" s="17"/>
      <c r="OL53" s="17">
        <v>0</v>
      </c>
      <c r="OM53" s="17">
        <v>0</v>
      </c>
      <c r="ON53" s="17">
        <v>0.7</v>
      </c>
      <c r="OO53" s="17">
        <v>9.6</v>
      </c>
      <c r="OP53" s="17">
        <v>6.8339999999999996</v>
      </c>
      <c r="OQ53" s="17">
        <v>-6.1340000000000003</v>
      </c>
      <c r="OR53" s="17">
        <v>0</v>
      </c>
      <c r="OS53" s="17"/>
      <c r="OT53" s="17">
        <v>0</v>
      </c>
      <c r="OU53" s="17">
        <v>0</v>
      </c>
      <c r="OV53" s="17">
        <v>19.899999999999999</v>
      </c>
      <c r="OW53" s="17">
        <v>20</v>
      </c>
      <c r="OX53" s="17">
        <v>17.560980000000001</v>
      </c>
      <c r="OY53" s="17">
        <v>2.3390200000000001</v>
      </c>
      <c r="OZ53" s="17">
        <v>0</v>
      </c>
      <c r="PA53" s="17">
        <v>9.9830000000000005</v>
      </c>
      <c r="PB53" s="17">
        <v>9.9830000000000005</v>
      </c>
      <c r="PC53" s="17">
        <v>-9.9830000000000005</v>
      </c>
      <c r="PD53" s="17">
        <v>0</v>
      </c>
      <c r="PE53" s="17">
        <v>5.67</v>
      </c>
      <c r="PF53" s="17">
        <v>5.67</v>
      </c>
      <c r="PG53" s="17">
        <v>-5.67</v>
      </c>
      <c r="PH53" s="17">
        <v>1.1000000000000001</v>
      </c>
      <c r="PI53" s="17">
        <v>1</v>
      </c>
      <c r="PJ53" s="17">
        <v>1</v>
      </c>
      <c r="PK53" s="17">
        <v>0.1</v>
      </c>
      <c r="PL53" s="17">
        <v>3.4</v>
      </c>
      <c r="PM53" s="17">
        <v>3.4</v>
      </c>
      <c r="PN53" s="17">
        <v>3.4</v>
      </c>
      <c r="PO53" s="17">
        <v>0</v>
      </c>
      <c r="PP53" s="17">
        <v>5.2</v>
      </c>
      <c r="PQ53" s="17">
        <v>5</v>
      </c>
      <c r="PR53" s="17">
        <v>5</v>
      </c>
      <c r="PS53" s="17">
        <v>0.2</v>
      </c>
      <c r="PT53" s="17">
        <v>20.12</v>
      </c>
      <c r="PU53" s="17"/>
      <c r="PV53" s="17">
        <v>19.5122</v>
      </c>
      <c r="PW53" s="17">
        <v>0.60780000000000001</v>
      </c>
      <c r="PX53" s="17">
        <v>19</v>
      </c>
      <c r="PY53" s="17">
        <v>14</v>
      </c>
      <c r="PZ53" s="17">
        <v>19.5122</v>
      </c>
      <c r="QA53" s="17">
        <v>-0.51219999999999999</v>
      </c>
      <c r="QB53" s="17">
        <v>18.600000000000001</v>
      </c>
      <c r="QC53" s="17">
        <v>17.560980000000001</v>
      </c>
      <c r="QD53" s="17">
        <v>17.560980000000001</v>
      </c>
      <c r="QE53" s="17">
        <v>1.0390200000000001</v>
      </c>
      <c r="QF53" s="17">
        <v>3.5</v>
      </c>
      <c r="QG53" s="17">
        <v>3.5</v>
      </c>
      <c r="QH53" s="17">
        <v>3.5</v>
      </c>
      <c r="QI53" s="17">
        <v>0</v>
      </c>
      <c r="QJ53" s="17">
        <v>18.399999999999999</v>
      </c>
      <c r="QK53" s="17">
        <v>18.048780000000001</v>
      </c>
      <c r="QL53" s="17">
        <v>18.048780000000001</v>
      </c>
      <c r="QM53" s="17">
        <v>0.35121999999999998</v>
      </c>
      <c r="QN53" s="17">
        <v>0</v>
      </c>
      <c r="QO53" s="17"/>
      <c r="QP53" s="17">
        <v>0</v>
      </c>
      <c r="QQ53" s="17">
        <v>0</v>
      </c>
      <c r="QR53" s="17">
        <v>0</v>
      </c>
      <c r="QS53" s="17"/>
      <c r="QT53" s="17">
        <v>0</v>
      </c>
      <c r="QU53" s="17">
        <v>0</v>
      </c>
      <c r="QV53" s="17">
        <v>22.2</v>
      </c>
      <c r="QW53" s="17">
        <v>24</v>
      </c>
      <c r="QX53" s="17">
        <v>24.003</v>
      </c>
      <c r="QY53" s="17">
        <v>-1.8029999999999999</v>
      </c>
      <c r="QZ53" s="17">
        <v>73</v>
      </c>
      <c r="RA53" s="17">
        <v>70.099999999999994</v>
      </c>
      <c r="RB53" s="17">
        <v>70.802000000000007</v>
      </c>
      <c r="RC53" s="17">
        <v>2.198</v>
      </c>
      <c r="RD53" s="17"/>
      <c r="RE53" s="17"/>
      <c r="RF53" s="17"/>
      <c r="RG53" s="17">
        <v>0</v>
      </c>
      <c r="RH53" s="17"/>
      <c r="RI53" s="17"/>
      <c r="RJ53" s="17"/>
      <c r="RK53" s="17">
        <v>0</v>
      </c>
      <c r="RL53" s="17"/>
      <c r="RM53" s="17"/>
      <c r="RN53" s="17"/>
      <c r="RO53" s="17">
        <v>0</v>
      </c>
      <c r="RP53" s="17"/>
      <c r="RQ53" s="17"/>
      <c r="RR53" s="17"/>
      <c r="RS53" s="17">
        <v>0</v>
      </c>
      <c r="RT53" s="17">
        <v>0</v>
      </c>
      <c r="RU53" s="17"/>
      <c r="RV53" s="17">
        <v>0</v>
      </c>
      <c r="RW53" s="17">
        <v>0</v>
      </c>
      <c r="RX53" s="17">
        <v>3.4</v>
      </c>
      <c r="RY53" s="17">
        <v>3.2490000000000001</v>
      </c>
      <c r="RZ53" s="17">
        <v>3.2490000000000001</v>
      </c>
      <c r="SA53" s="17">
        <v>0.151</v>
      </c>
      <c r="SB53" s="17">
        <v>20.3</v>
      </c>
      <c r="SC53" s="17">
        <v>19.869240000000001</v>
      </c>
      <c r="SD53" s="17">
        <v>19.869240000000001</v>
      </c>
      <c r="SE53" s="17">
        <v>0.43075999999999998</v>
      </c>
      <c r="SF53" s="17">
        <v>3.08</v>
      </c>
      <c r="SG53" s="17">
        <v>2</v>
      </c>
      <c r="SH53" s="17">
        <v>2</v>
      </c>
      <c r="SI53" s="17">
        <v>1.08</v>
      </c>
      <c r="SJ53" s="17"/>
      <c r="SK53" s="17"/>
      <c r="SL53" s="17">
        <v>0.7</v>
      </c>
      <c r="SM53" s="17">
        <v>-0.7</v>
      </c>
      <c r="SN53" s="17">
        <v>19.8</v>
      </c>
      <c r="SO53" s="17">
        <v>19.121949999999998</v>
      </c>
      <c r="SP53" s="17">
        <v>19.121949999999998</v>
      </c>
      <c r="SQ53" s="17">
        <v>0.67805000000000004</v>
      </c>
      <c r="SR53" s="17">
        <v>12.9</v>
      </c>
      <c r="SS53" s="17">
        <v>12.7</v>
      </c>
      <c r="ST53" s="17">
        <v>12.7</v>
      </c>
      <c r="SU53" s="17">
        <v>0.2</v>
      </c>
      <c r="SV53" s="17">
        <v>14.7</v>
      </c>
      <c r="SW53" s="17">
        <v>16</v>
      </c>
      <c r="SX53" s="17">
        <v>17.560980000000001</v>
      </c>
      <c r="SY53" s="17">
        <v>-2.8609800000000001</v>
      </c>
      <c r="SZ53" s="17">
        <v>20.2</v>
      </c>
      <c r="TA53" s="17">
        <v>19.5122</v>
      </c>
      <c r="TB53" s="17">
        <v>19.5122</v>
      </c>
      <c r="TC53" s="17">
        <v>0.68779999999999997</v>
      </c>
      <c r="TD53" s="17">
        <v>20</v>
      </c>
      <c r="TE53" s="17">
        <v>19.317070000000001</v>
      </c>
      <c r="TF53" s="17">
        <v>19.317070000000001</v>
      </c>
      <c r="TG53" s="17">
        <v>0.68293000000000004</v>
      </c>
      <c r="TH53" s="17">
        <v>4.0999999999999996</v>
      </c>
      <c r="TI53" s="17">
        <v>8.9</v>
      </c>
      <c r="TJ53" s="17">
        <v>8.8409999999999993</v>
      </c>
      <c r="TK53" s="17">
        <v>-4.7409999999999997</v>
      </c>
      <c r="TL53" s="17">
        <v>63.1</v>
      </c>
      <c r="TM53" s="17">
        <v>34.914000000000001</v>
      </c>
      <c r="TN53" s="17">
        <v>34.914000000000001</v>
      </c>
      <c r="TO53" s="17">
        <v>28.186</v>
      </c>
      <c r="TP53" s="17">
        <v>0</v>
      </c>
      <c r="TQ53" s="17"/>
      <c r="TR53" s="17">
        <v>0</v>
      </c>
      <c r="TS53" s="17">
        <v>0</v>
      </c>
      <c r="TT53" s="17">
        <v>80.5</v>
      </c>
      <c r="TU53" s="17">
        <v>85.9</v>
      </c>
      <c r="TV53" s="17">
        <v>65.16</v>
      </c>
      <c r="TW53" s="17">
        <v>15.34</v>
      </c>
      <c r="TX53" s="17">
        <v>97.2</v>
      </c>
      <c r="TY53" s="17">
        <v>100.5</v>
      </c>
      <c r="TZ53" s="17">
        <v>87.778000000000006</v>
      </c>
      <c r="UA53" s="17">
        <v>9.4220000000000006</v>
      </c>
      <c r="UB53" s="17">
        <v>11.8</v>
      </c>
      <c r="UC53" s="17">
        <v>5.5</v>
      </c>
      <c r="UD53" s="17">
        <v>5.5380000000000003</v>
      </c>
      <c r="UE53" s="17">
        <v>6.2619999999999996</v>
      </c>
      <c r="UF53" s="17">
        <v>5.4</v>
      </c>
      <c r="UG53" s="17">
        <v>3.6</v>
      </c>
      <c r="UH53" s="17">
        <v>3.7589999999999999</v>
      </c>
      <c r="UI53" s="17">
        <v>1.641</v>
      </c>
      <c r="UJ53" s="17">
        <v>20.9</v>
      </c>
      <c r="UK53" s="17">
        <v>19.5122</v>
      </c>
      <c r="UL53" s="17">
        <v>19.5122</v>
      </c>
      <c r="UM53" s="17">
        <v>1.3877999999999999</v>
      </c>
      <c r="UN53" s="17">
        <v>7.7</v>
      </c>
      <c r="UO53" s="17">
        <v>8</v>
      </c>
      <c r="UP53" s="17">
        <v>8</v>
      </c>
      <c r="UQ53" s="17">
        <v>-0.3</v>
      </c>
      <c r="UR53" s="17">
        <v>6.9</v>
      </c>
      <c r="US53" s="17">
        <v>7.9</v>
      </c>
      <c r="UT53" s="17">
        <v>7.9</v>
      </c>
      <c r="UU53" s="17">
        <v>-1</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0</v>
      </c>
      <c r="VI53" s="17">
        <v>5.9</v>
      </c>
      <c r="VJ53" s="17">
        <v>4.452</v>
      </c>
      <c r="VK53" s="17">
        <v>-4.452</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65.400000000000006</v>
      </c>
      <c r="WC53" s="17">
        <v>77</v>
      </c>
      <c r="WD53" s="17">
        <v>77</v>
      </c>
      <c r="WE53" s="17">
        <v>-11.6</v>
      </c>
      <c r="WF53" s="17">
        <v>25.1</v>
      </c>
      <c r="WG53" s="17">
        <v>33.4</v>
      </c>
      <c r="WH53" s="17">
        <v>45</v>
      </c>
      <c r="WI53" s="17">
        <v>-19.899999999999999</v>
      </c>
      <c r="WJ53" s="17">
        <v>0</v>
      </c>
      <c r="WK53" s="17"/>
      <c r="WL53" s="17">
        <v>0</v>
      </c>
      <c r="WM53" s="17">
        <v>0</v>
      </c>
      <c r="WN53" s="17">
        <v>0</v>
      </c>
      <c r="WO53" s="17"/>
      <c r="WP53" s="17">
        <v>0</v>
      </c>
      <c r="WQ53" s="17">
        <v>0</v>
      </c>
      <c r="WR53" s="17">
        <v>9.4</v>
      </c>
      <c r="WS53" s="17">
        <v>9.6</v>
      </c>
      <c r="WT53" s="17">
        <v>9.6</v>
      </c>
      <c r="WU53" s="17">
        <v>-0.2</v>
      </c>
      <c r="WV53" s="17">
        <v>20</v>
      </c>
      <c r="WW53" s="17">
        <v>19.317070000000001</v>
      </c>
      <c r="WX53" s="17">
        <v>19.317070000000001</v>
      </c>
      <c r="WY53" s="17">
        <v>0.68293000000000004</v>
      </c>
      <c r="WZ53" s="17">
        <v>8.8000000000000007</v>
      </c>
      <c r="XA53" s="17">
        <v>9</v>
      </c>
      <c r="XB53" s="17">
        <v>10.8</v>
      </c>
      <c r="XC53" s="17">
        <v>-2</v>
      </c>
      <c r="XD53" s="17"/>
      <c r="XE53" s="17"/>
      <c r="XF53" s="17"/>
      <c r="XG53" s="17">
        <v>0</v>
      </c>
      <c r="XH53" s="17"/>
      <c r="XI53" s="17"/>
      <c r="XJ53" s="17"/>
      <c r="XK53" s="17">
        <v>0</v>
      </c>
      <c r="XL53" s="17">
        <v>16.899999999999999</v>
      </c>
      <c r="XM53" s="17">
        <v>16</v>
      </c>
      <c r="XN53" s="17">
        <v>14</v>
      </c>
      <c r="XO53" s="17">
        <v>2.9</v>
      </c>
      <c r="XP53" s="17"/>
      <c r="XQ53" s="17"/>
      <c r="XR53" s="17"/>
      <c r="XS53" s="17">
        <v>0</v>
      </c>
      <c r="XT53" s="17"/>
      <c r="XU53" s="17"/>
      <c r="XV53" s="17"/>
      <c r="XW53" s="17">
        <v>0</v>
      </c>
    </row>
    <row r="54" spans="1:647" ht="24" customHeight="1" x14ac:dyDescent="0.35">
      <c r="A54" s="1"/>
      <c r="B54" s="16" t="s">
        <v>68</v>
      </c>
      <c r="C54" s="16" t="s">
        <v>856</v>
      </c>
      <c r="D54" s="17"/>
      <c r="E54" s="17"/>
      <c r="F54" s="17"/>
      <c r="G54" s="17">
        <v>0</v>
      </c>
      <c r="H54" s="17"/>
      <c r="I54" s="17"/>
      <c r="J54" s="17"/>
      <c r="K54" s="17">
        <v>0</v>
      </c>
      <c r="L54" s="17"/>
      <c r="M54" s="17"/>
      <c r="N54" s="17"/>
      <c r="O54" s="17">
        <v>0</v>
      </c>
      <c r="P54" s="17">
        <v>647.29999999999995</v>
      </c>
      <c r="Q54" s="17">
        <v>646.79789000000005</v>
      </c>
      <c r="R54" s="17">
        <v>646.79789000000005</v>
      </c>
      <c r="S54" s="17">
        <v>0.50210999999999995</v>
      </c>
      <c r="T54" s="17">
        <v>216</v>
      </c>
      <c r="U54" s="17">
        <v>211.44126</v>
      </c>
      <c r="V54" s="17">
        <v>211.44126</v>
      </c>
      <c r="W54" s="17">
        <v>4.5587400000000002</v>
      </c>
      <c r="X54" s="17"/>
      <c r="Y54" s="17"/>
      <c r="Z54" s="17"/>
      <c r="AA54" s="17">
        <v>0</v>
      </c>
      <c r="AB54" s="17"/>
      <c r="AC54" s="17"/>
      <c r="AD54" s="17"/>
      <c r="AE54" s="17">
        <v>0</v>
      </c>
      <c r="AF54" s="17">
        <v>0</v>
      </c>
      <c r="AG54" s="17">
        <v>92.226339999999993</v>
      </c>
      <c r="AH54" s="17">
        <v>92.226339999999993</v>
      </c>
      <c r="AI54" s="17">
        <v>-92.226339999999993</v>
      </c>
      <c r="AJ54" s="17">
        <v>170</v>
      </c>
      <c r="AK54" s="17">
        <v>170</v>
      </c>
      <c r="AL54" s="17">
        <v>235.84763000000001</v>
      </c>
      <c r="AM54" s="17">
        <v>-65.847629999999995</v>
      </c>
      <c r="AN54" s="17">
        <v>0</v>
      </c>
      <c r="AO54" s="17">
        <v>27.692309999999999</v>
      </c>
      <c r="AP54" s="17">
        <v>27.692309999999999</v>
      </c>
      <c r="AQ54" s="17">
        <v>-27.692309999999999</v>
      </c>
      <c r="AR54" s="17"/>
      <c r="AS54" s="17"/>
      <c r="AT54" s="17"/>
      <c r="AU54" s="17">
        <v>0</v>
      </c>
      <c r="AV54" s="17">
        <v>121.5</v>
      </c>
      <c r="AW54" s="17">
        <v>142.27251000000001</v>
      </c>
      <c r="AX54" s="17">
        <v>122.83611000000001</v>
      </c>
      <c r="AY54" s="17">
        <v>-1.3361099999999999</v>
      </c>
      <c r="AZ54" s="17">
        <v>122.1</v>
      </c>
      <c r="BA54" s="17">
        <v>142.27251000000001</v>
      </c>
      <c r="BB54" s="17">
        <v>122.83611000000001</v>
      </c>
      <c r="BC54" s="17">
        <v>-0.73611000000000004</v>
      </c>
      <c r="BD54" s="17">
        <v>121.7</v>
      </c>
      <c r="BE54" s="17">
        <v>142.27251000000001</v>
      </c>
      <c r="BF54" s="17">
        <v>122.83611000000001</v>
      </c>
      <c r="BG54" s="17">
        <v>-1.13611</v>
      </c>
      <c r="BH54" s="17">
        <v>227.7</v>
      </c>
      <c r="BI54" s="17">
        <v>213.40877</v>
      </c>
      <c r="BJ54" s="17">
        <v>184.25416999999999</v>
      </c>
      <c r="BK54" s="17">
        <v>43.445830000000001</v>
      </c>
      <c r="BL54" s="17">
        <v>209.4</v>
      </c>
      <c r="BM54" s="17">
        <v>204.87801999999999</v>
      </c>
      <c r="BN54" s="17">
        <v>204.87801999999999</v>
      </c>
      <c r="BO54" s="17">
        <v>4.5219800000000001</v>
      </c>
      <c r="BP54" s="17">
        <v>110</v>
      </c>
      <c r="BQ54" s="17">
        <v>102.43901</v>
      </c>
      <c r="BR54" s="17">
        <v>102.43901</v>
      </c>
      <c r="BS54" s="17">
        <v>7.5609900000000003</v>
      </c>
      <c r="BT54" s="17">
        <v>558.6</v>
      </c>
      <c r="BU54" s="17">
        <v>568.29854</v>
      </c>
      <c r="BV54" s="17">
        <v>568.29854</v>
      </c>
      <c r="BW54" s="17">
        <v>-9.6985399999999995</v>
      </c>
      <c r="BX54" s="17">
        <v>10.4</v>
      </c>
      <c r="BY54" s="17">
        <v>10.35688</v>
      </c>
      <c r="BZ54" s="17">
        <v>5.4891500000000004</v>
      </c>
      <c r="CA54" s="17">
        <v>4.9108499999999999</v>
      </c>
      <c r="CB54" s="17"/>
      <c r="CC54" s="17"/>
      <c r="CD54" s="17"/>
      <c r="CE54" s="17">
        <v>0</v>
      </c>
      <c r="CF54" s="17"/>
      <c r="CG54" s="17"/>
      <c r="CH54" s="17"/>
      <c r="CI54" s="17">
        <v>0</v>
      </c>
      <c r="CJ54" s="17"/>
      <c r="CK54" s="17"/>
      <c r="CL54" s="17"/>
      <c r="CM54" s="17">
        <v>0</v>
      </c>
      <c r="CN54" s="17"/>
      <c r="CO54" s="17"/>
      <c r="CP54" s="17"/>
      <c r="CQ54" s="17">
        <v>0</v>
      </c>
      <c r="CR54" s="17">
        <v>163.30000000000001</v>
      </c>
      <c r="CS54" s="17">
        <v>164.70732000000001</v>
      </c>
      <c r="CT54" s="17">
        <v>164.70732000000001</v>
      </c>
      <c r="CU54" s="17">
        <v>-1.4073199999999999</v>
      </c>
      <c r="CV54" s="17">
        <v>7.5</v>
      </c>
      <c r="CW54" s="17">
        <v>7.1182800000000004</v>
      </c>
      <c r="CX54" s="17">
        <v>5.1346499999999997</v>
      </c>
      <c r="CY54" s="17">
        <v>2.3653499999999998</v>
      </c>
      <c r="CZ54" s="17">
        <v>3.6</v>
      </c>
      <c r="DA54" s="17">
        <v>3.9073199999999999</v>
      </c>
      <c r="DB54" s="17">
        <v>2.8184800000000001</v>
      </c>
      <c r="DC54" s="17">
        <v>0.78151999999999999</v>
      </c>
      <c r="DD54" s="17">
        <v>0</v>
      </c>
      <c r="DE54" s="17">
        <v>0</v>
      </c>
      <c r="DF54" s="17">
        <v>0</v>
      </c>
      <c r="DG54" s="17">
        <v>0</v>
      </c>
      <c r="DH54" s="17">
        <v>6.7</v>
      </c>
      <c r="DI54" s="17">
        <v>6.8787000000000003</v>
      </c>
      <c r="DJ54" s="17">
        <v>6.8787000000000003</v>
      </c>
      <c r="DK54" s="17">
        <v>-0.1787</v>
      </c>
      <c r="DL54" s="17">
        <v>9</v>
      </c>
      <c r="DM54" s="17">
        <v>8.1736000000000004</v>
      </c>
      <c r="DN54" s="17">
        <v>14.95716</v>
      </c>
      <c r="DO54" s="17">
        <v>-5.95716</v>
      </c>
      <c r="DP54" s="17">
        <v>60.4</v>
      </c>
      <c r="DQ54" s="17">
        <v>44.764240000000001</v>
      </c>
      <c r="DR54" s="17">
        <v>81.915689999999998</v>
      </c>
      <c r="DS54" s="17">
        <v>-21.515689999999999</v>
      </c>
      <c r="DT54" s="17">
        <v>5.3</v>
      </c>
      <c r="DU54" s="17">
        <v>4.7632000000000003</v>
      </c>
      <c r="DV54" s="17">
        <v>8.7163500000000003</v>
      </c>
      <c r="DW54" s="17">
        <v>-3.41635</v>
      </c>
      <c r="DX54" s="17"/>
      <c r="DY54" s="17"/>
      <c r="DZ54" s="17"/>
      <c r="EA54" s="17">
        <v>0</v>
      </c>
      <c r="EB54" s="17"/>
      <c r="EC54" s="17"/>
      <c r="ED54" s="17"/>
      <c r="EE54" s="17">
        <v>0</v>
      </c>
      <c r="EF54" s="17"/>
      <c r="EG54" s="17"/>
      <c r="EH54" s="17"/>
      <c r="EI54" s="17">
        <v>0</v>
      </c>
      <c r="EJ54" s="17">
        <v>111</v>
      </c>
      <c r="EK54" s="17">
        <v>112.90537</v>
      </c>
      <c r="EL54" s="17">
        <v>112.90537</v>
      </c>
      <c r="EM54" s="17">
        <v>-1.90537</v>
      </c>
      <c r="EN54" s="17">
        <v>222.3</v>
      </c>
      <c r="EO54" s="17">
        <v>221.55625000000001</v>
      </c>
      <c r="EP54" s="17">
        <v>221.25516999999999</v>
      </c>
      <c r="EQ54" s="17">
        <v>1.0448299999999999</v>
      </c>
      <c r="ER54" s="17"/>
      <c r="ES54" s="17"/>
      <c r="ET54" s="17"/>
      <c r="EU54" s="17">
        <v>0</v>
      </c>
      <c r="EV54" s="17"/>
      <c r="EW54" s="17"/>
      <c r="EX54" s="17"/>
      <c r="EY54" s="17">
        <v>0</v>
      </c>
      <c r="EZ54" s="17"/>
      <c r="FA54" s="17"/>
      <c r="FB54" s="17"/>
      <c r="FC54" s="17">
        <v>0</v>
      </c>
      <c r="FD54" s="17">
        <v>6.5</v>
      </c>
      <c r="FE54" s="17">
        <v>6.39</v>
      </c>
      <c r="FF54" s="17">
        <v>6.39</v>
      </c>
      <c r="FG54" s="17">
        <v>0.11</v>
      </c>
      <c r="FH54" s="17">
        <v>229.3</v>
      </c>
      <c r="FI54" s="17">
        <v>229.57073</v>
      </c>
      <c r="FJ54" s="17">
        <v>229.57073</v>
      </c>
      <c r="FK54" s="17">
        <v>-0.27073000000000003</v>
      </c>
      <c r="FL54" s="17">
        <v>81.900000000000006</v>
      </c>
      <c r="FM54" s="17">
        <v>79.38167</v>
      </c>
      <c r="FN54" s="17">
        <v>79.38167</v>
      </c>
      <c r="FO54" s="17">
        <v>2.5183300000000002</v>
      </c>
      <c r="FP54" s="17">
        <v>149.19999999999999</v>
      </c>
      <c r="FQ54" s="17">
        <v>151.173</v>
      </c>
      <c r="FR54" s="17">
        <v>151.173</v>
      </c>
      <c r="FS54" s="17">
        <v>-1.9730000000000001</v>
      </c>
      <c r="FT54" s="17">
        <v>42.3</v>
      </c>
      <c r="FU54" s="17">
        <v>41.498959999999997</v>
      </c>
      <c r="FV54" s="17">
        <v>41.498959999999997</v>
      </c>
      <c r="FW54" s="17">
        <v>0.80103999999999997</v>
      </c>
      <c r="FX54" s="17">
        <v>9.1</v>
      </c>
      <c r="FY54" s="17">
        <v>9.6429299999999998</v>
      </c>
      <c r="FZ54" s="17">
        <v>9.6429299999999998</v>
      </c>
      <c r="GA54" s="17">
        <v>-0.54293000000000002</v>
      </c>
      <c r="GB54" s="17">
        <v>19.7</v>
      </c>
      <c r="GC54" s="17">
        <v>19.121949999999998</v>
      </c>
      <c r="GD54" s="17">
        <v>19.121949999999998</v>
      </c>
      <c r="GE54" s="17">
        <v>0.57804999999999995</v>
      </c>
      <c r="GF54" s="17">
        <v>90.9</v>
      </c>
      <c r="GG54" s="17">
        <v>87.657560000000004</v>
      </c>
      <c r="GH54" s="17">
        <v>87.657560000000004</v>
      </c>
      <c r="GI54" s="17">
        <v>3.2424400000000002</v>
      </c>
      <c r="GJ54" s="17">
        <v>180.7</v>
      </c>
      <c r="GK54" s="17">
        <v>181.66672</v>
      </c>
      <c r="GL54" s="17">
        <v>181.66672</v>
      </c>
      <c r="GM54" s="17">
        <v>-0.96672000000000002</v>
      </c>
      <c r="GN54" s="17">
        <v>181.4</v>
      </c>
      <c r="GO54" s="17">
        <v>181.66672</v>
      </c>
      <c r="GP54" s="17">
        <v>181.66672</v>
      </c>
      <c r="GQ54" s="17">
        <v>-0.26672000000000001</v>
      </c>
      <c r="GR54" s="17">
        <v>183.1</v>
      </c>
      <c r="GS54" s="17">
        <v>181.66672</v>
      </c>
      <c r="GT54" s="17">
        <v>181.66672</v>
      </c>
      <c r="GU54" s="17">
        <v>1.4332800000000001</v>
      </c>
      <c r="GV54" s="17">
        <v>108.5</v>
      </c>
      <c r="GW54" s="17">
        <v>110.91316999999999</v>
      </c>
      <c r="GX54" s="17">
        <v>110.91316999999999</v>
      </c>
      <c r="GY54" s="17">
        <v>-2.41317</v>
      </c>
      <c r="GZ54" s="17">
        <v>8.1999999999999993</v>
      </c>
      <c r="HA54" s="17"/>
      <c r="HB54" s="17">
        <v>9.09</v>
      </c>
      <c r="HC54" s="17">
        <v>-0.89</v>
      </c>
      <c r="HD54" s="17">
        <v>8.9</v>
      </c>
      <c r="HE54" s="17">
        <v>9.0964100000000006</v>
      </c>
      <c r="HF54" s="17">
        <v>9.9490999999999996</v>
      </c>
      <c r="HG54" s="17">
        <v>-1.0490999999999999</v>
      </c>
      <c r="HH54" s="17">
        <v>46.9</v>
      </c>
      <c r="HI54" s="17">
        <v>47.26634</v>
      </c>
      <c r="HJ54" s="17">
        <v>47.26634</v>
      </c>
      <c r="HK54" s="17">
        <v>-0.36634</v>
      </c>
      <c r="HL54" s="17">
        <v>24.1</v>
      </c>
      <c r="HM54" s="17">
        <v>11.65737</v>
      </c>
      <c r="HN54" s="17">
        <v>30</v>
      </c>
      <c r="HO54" s="17">
        <v>-5.9</v>
      </c>
      <c r="HP54" s="17">
        <v>3.7</v>
      </c>
      <c r="HQ54" s="17">
        <v>3.8872599999999999</v>
      </c>
      <c r="HR54" s="17">
        <v>3.8872599999999999</v>
      </c>
      <c r="HS54" s="17">
        <v>-0.18726000000000001</v>
      </c>
      <c r="HT54" s="17">
        <v>37.9</v>
      </c>
      <c r="HU54" s="17">
        <v>33.323279999999997</v>
      </c>
      <c r="HV54" s="17">
        <v>33.323279999999997</v>
      </c>
      <c r="HW54" s="17">
        <v>4.5767199999999999</v>
      </c>
      <c r="HX54" s="17">
        <v>174</v>
      </c>
      <c r="HY54" s="17">
        <v>171.54185000000001</v>
      </c>
      <c r="HZ54" s="17">
        <v>171.54185000000001</v>
      </c>
      <c r="IA54" s="17">
        <v>2.4581499999999998</v>
      </c>
      <c r="IB54" s="17">
        <v>47.8</v>
      </c>
      <c r="IC54" s="17">
        <v>47.67127</v>
      </c>
      <c r="ID54" s="17">
        <v>47.67127</v>
      </c>
      <c r="IE54" s="17">
        <v>0.12873000000000001</v>
      </c>
      <c r="IF54" s="17"/>
      <c r="IG54" s="17"/>
      <c r="IH54" s="17"/>
      <c r="II54" s="17">
        <v>0</v>
      </c>
      <c r="IJ54" s="17"/>
      <c r="IK54" s="17"/>
      <c r="IL54" s="17"/>
      <c r="IM54" s="17">
        <v>0</v>
      </c>
      <c r="IN54" s="17">
        <v>0</v>
      </c>
      <c r="IO54" s="17"/>
      <c r="IP54" s="17">
        <v>0</v>
      </c>
      <c r="IQ54" s="17">
        <v>0</v>
      </c>
      <c r="IR54" s="17"/>
      <c r="IS54" s="17"/>
      <c r="IT54" s="17"/>
      <c r="IU54" s="17">
        <v>0</v>
      </c>
      <c r="IV54" s="17"/>
      <c r="IW54" s="17"/>
      <c r="IX54" s="17"/>
      <c r="IY54" s="17">
        <v>0</v>
      </c>
      <c r="IZ54" s="17"/>
      <c r="JA54" s="17"/>
      <c r="JB54" s="17"/>
      <c r="JC54" s="17">
        <v>0</v>
      </c>
      <c r="JD54" s="17">
        <v>86.8</v>
      </c>
      <c r="JE54" s="17">
        <v>88.815600000000003</v>
      </c>
      <c r="JF54" s="17">
        <v>88.815600000000003</v>
      </c>
      <c r="JG54" s="17">
        <v>-2.0156000000000001</v>
      </c>
      <c r="JH54" s="17"/>
      <c r="JI54" s="17"/>
      <c r="JJ54" s="17"/>
      <c r="JK54" s="17">
        <v>0</v>
      </c>
      <c r="JL54" s="17">
        <v>174.5</v>
      </c>
      <c r="JM54" s="17">
        <v>150.66667000000001</v>
      </c>
      <c r="JN54" s="17">
        <v>150.66667000000001</v>
      </c>
      <c r="JO54" s="17">
        <v>23.83333</v>
      </c>
      <c r="JP54" s="17">
        <v>0</v>
      </c>
      <c r="JQ54" s="17">
        <v>0</v>
      </c>
      <c r="JR54" s="17">
        <v>0</v>
      </c>
      <c r="JS54" s="17">
        <v>0</v>
      </c>
      <c r="JT54" s="17">
        <v>74.099999999999994</v>
      </c>
      <c r="JU54" s="17">
        <v>75.333330000000004</v>
      </c>
      <c r="JV54" s="17">
        <v>75.333330000000004</v>
      </c>
      <c r="JW54" s="17">
        <v>-1.23333</v>
      </c>
      <c r="JX54" s="17">
        <v>0</v>
      </c>
      <c r="JY54" s="17">
        <v>0</v>
      </c>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3.5</v>
      </c>
      <c r="LE54" s="17">
        <v>3.9931199999999998</v>
      </c>
      <c r="LF54" s="17">
        <v>3.9931199999999998</v>
      </c>
      <c r="LG54" s="17">
        <v>-0.49312</v>
      </c>
      <c r="LH54" s="17">
        <v>231</v>
      </c>
      <c r="LI54" s="17">
        <v>271.12195000000003</v>
      </c>
      <c r="LJ54" s="17">
        <v>271.12195000000003</v>
      </c>
      <c r="LK54" s="17">
        <v>-40.121949999999998</v>
      </c>
      <c r="LL54" s="17">
        <v>132.6</v>
      </c>
      <c r="LM54" s="17">
        <v>133.67995999999999</v>
      </c>
      <c r="LN54" s="17">
        <v>133.67995999999999</v>
      </c>
      <c r="LO54" s="17">
        <v>-1.07996</v>
      </c>
      <c r="LP54" s="17"/>
      <c r="LQ54" s="17"/>
      <c r="LR54" s="17"/>
      <c r="LS54" s="17">
        <v>0</v>
      </c>
      <c r="LT54" s="17">
        <v>79.5</v>
      </c>
      <c r="LU54" s="17">
        <v>78.567999999999998</v>
      </c>
      <c r="LV54" s="17">
        <v>78.567999999999998</v>
      </c>
      <c r="LW54" s="17">
        <v>0.93200000000000005</v>
      </c>
      <c r="LX54" s="17">
        <v>30.2</v>
      </c>
      <c r="LY54" s="17">
        <v>30.097560000000001</v>
      </c>
      <c r="LZ54" s="17">
        <v>30.097560000000001</v>
      </c>
      <c r="MA54" s="17">
        <v>0.10244</v>
      </c>
      <c r="MB54" s="17"/>
      <c r="MC54" s="17"/>
      <c r="MD54" s="17"/>
      <c r="ME54" s="17">
        <v>0</v>
      </c>
      <c r="MF54" s="17"/>
      <c r="MG54" s="17"/>
      <c r="MH54" s="17"/>
      <c r="MI54" s="17">
        <v>0</v>
      </c>
      <c r="MJ54" s="17"/>
      <c r="MK54" s="17"/>
      <c r="ML54" s="17"/>
      <c r="MM54" s="17">
        <v>0</v>
      </c>
      <c r="MN54" s="17">
        <v>146.19999999999999</v>
      </c>
      <c r="MO54" s="17">
        <v>149.774</v>
      </c>
      <c r="MP54" s="17">
        <v>146.66612000000001</v>
      </c>
      <c r="MQ54" s="17">
        <v>-0.46611999999999998</v>
      </c>
      <c r="MR54" s="17">
        <v>147</v>
      </c>
      <c r="MS54" s="17">
        <v>149.774</v>
      </c>
      <c r="MT54" s="17">
        <v>146.66612000000001</v>
      </c>
      <c r="MU54" s="17">
        <v>0.33388000000000001</v>
      </c>
      <c r="MV54" s="17">
        <v>149.19999999999999</v>
      </c>
      <c r="MW54" s="17">
        <v>149.774</v>
      </c>
      <c r="MX54" s="17">
        <v>146.66612000000001</v>
      </c>
      <c r="MY54" s="17">
        <v>2.5338799999999999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69.8</v>
      </c>
      <c r="OG54" s="17">
        <v>100.18899999999999</v>
      </c>
      <c r="OH54" s="17">
        <v>100.18899999999999</v>
      </c>
      <c r="OI54" s="17">
        <v>-30.388999999999999</v>
      </c>
      <c r="OJ54" s="17">
        <v>0</v>
      </c>
      <c r="OK54" s="17"/>
      <c r="OL54" s="17">
        <v>0</v>
      </c>
      <c r="OM54" s="17">
        <v>0</v>
      </c>
      <c r="ON54" s="17">
        <v>0.7</v>
      </c>
      <c r="OO54" s="17">
        <v>9.4</v>
      </c>
      <c r="OP54" s="17">
        <v>8.1940000000000008</v>
      </c>
      <c r="OQ54" s="17">
        <v>-7.4939999999999998</v>
      </c>
      <c r="OR54" s="17">
        <v>0</v>
      </c>
      <c r="OS54" s="17"/>
      <c r="OT54" s="17">
        <v>0</v>
      </c>
      <c r="OU54" s="17">
        <v>0</v>
      </c>
      <c r="OV54" s="17">
        <v>19.899999999999999</v>
      </c>
      <c r="OW54" s="17">
        <v>20</v>
      </c>
      <c r="OX54" s="17">
        <v>17.560980000000001</v>
      </c>
      <c r="OY54" s="17">
        <v>2.3390200000000001</v>
      </c>
      <c r="OZ54" s="17">
        <v>0</v>
      </c>
      <c r="PA54" s="17">
        <v>9.9830000000000005</v>
      </c>
      <c r="PB54" s="17">
        <v>9.9830000000000005</v>
      </c>
      <c r="PC54" s="17">
        <v>-9.9830000000000005</v>
      </c>
      <c r="PD54" s="17">
        <v>0</v>
      </c>
      <c r="PE54" s="17">
        <v>5.67</v>
      </c>
      <c r="PF54" s="17">
        <v>5.67</v>
      </c>
      <c r="PG54" s="17">
        <v>-5.67</v>
      </c>
      <c r="PH54" s="17">
        <v>1.1000000000000001</v>
      </c>
      <c r="PI54" s="17">
        <v>1</v>
      </c>
      <c r="PJ54" s="17">
        <v>1</v>
      </c>
      <c r="PK54" s="17">
        <v>0.1</v>
      </c>
      <c r="PL54" s="17">
        <v>3.4</v>
      </c>
      <c r="PM54" s="17">
        <v>3.4</v>
      </c>
      <c r="PN54" s="17">
        <v>3.4</v>
      </c>
      <c r="PO54" s="17">
        <v>0</v>
      </c>
      <c r="PP54" s="17">
        <v>5.2</v>
      </c>
      <c r="PQ54" s="17">
        <v>5</v>
      </c>
      <c r="PR54" s="17">
        <v>5</v>
      </c>
      <c r="PS54" s="17">
        <v>0.2</v>
      </c>
      <c r="PT54" s="17">
        <v>20.2</v>
      </c>
      <c r="PU54" s="17"/>
      <c r="PV54" s="17">
        <v>19.5122</v>
      </c>
      <c r="PW54" s="17">
        <v>0.68779999999999997</v>
      </c>
      <c r="PX54" s="17">
        <v>19</v>
      </c>
      <c r="PY54" s="17">
        <v>14</v>
      </c>
      <c r="PZ54" s="17">
        <v>19.5122</v>
      </c>
      <c r="QA54" s="17">
        <v>-0.51219999999999999</v>
      </c>
      <c r="QB54" s="17">
        <v>18.5</v>
      </c>
      <c r="QC54" s="17">
        <v>17.560980000000001</v>
      </c>
      <c r="QD54" s="17">
        <v>17.560980000000001</v>
      </c>
      <c r="QE54" s="17">
        <v>0.93901999999999997</v>
      </c>
      <c r="QF54" s="17">
        <v>3.5</v>
      </c>
      <c r="QG54" s="17">
        <v>3.5</v>
      </c>
      <c r="QH54" s="17">
        <v>3.5</v>
      </c>
      <c r="QI54" s="17">
        <v>0</v>
      </c>
      <c r="QJ54" s="17">
        <v>18.399999999999999</v>
      </c>
      <c r="QK54" s="17">
        <v>18.048780000000001</v>
      </c>
      <c r="QL54" s="17">
        <v>18.048780000000001</v>
      </c>
      <c r="QM54" s="17">
        <v>0.35121999999999998</v>
      </c>
      <c r="QN54" s="17">
        <v>0</v>
      </c>
      <c r="QO54" s="17"/>
      <c r="QP54" s="17">
        <v>0</v>
      </c>
      <c r="QQ54" s="17">
        <v>0</v>
      </c>
      <c r="QR54" s="17">
        <v>0</v>
      </c>
      <c r="QS54" s="17"/>
      <c r="QT54" s="17">
        <v>0</v>
      </c>
      <c r="QU54" s="17">
        <v>0</v>
      </c>
      <c r="QV54" s="17">
        <v>22.7</v>
      </c>
      <c r="QW54" s="17">
        <v>23.5</v>
      </c>
      <c r="QX54" s="17">
        <v>23.77</v>
      </c>
      <c r="QY54" s="17">
        <v>-1.07</v>
      </c>
      <c r="QZ54" s="17">
        <v>69.599999999999994</v>
      </c>
      <c r="RA54" s="17">
        <v>67.3</v>
      </c>
      <c r="RB54" s="17">
        <v>69.221000000000004</v>
      </c>
      <c r="RC54" s="17">
        <v>0.379</v>
      </c>
      <c r="RD54" s="17"/>
      <c r="RE54" s="17"/>
      <c r="RF54" s="17"/>
      <c r="RG54" s="17">
        <v>0</v>
      </c>
      <c r="RH54" s="17"/>
      <c r="RI54" s="17"/>
      <c r="RJ54" s="17"/>
      <c r="RK54" s="17">
        <v>0</v>
      </c>
      <c r="RL54" s="17"/>
      <c r="RM54" s="17"/>
      <c r="RN54" s="17"/>
      <c r="RO54" s="17">
        <v>0</v>
      </c>
      <c r="RP54" s="17"/>
      <c r="RQ54" s="17"/>
      <c r="RR54" s="17"/>
      <c r="RS54" s="17">
        <v>0</v>
      </c>
      <c r="RT54" s="17">
        <v>0</v>
      </c>
      <c r="RU54" s="17"/>
      <c r="RV54" s="17">
        <v>0</v>
      </c>
      <c r="RW54" s="17">
        <v>0</v>
      </c>
      <c r="RX54" s="17">
        <v>3.3</v>
      </c>
      <c r="RY54" s="17">
        <v>3.2490000000000001</v>
      </c>
      <c r="RZ54" s="17">
        <v>3.2490000000000001</v>
      </c>
      <c r="SA54" s="17">
        <v>5.0999999999999997E-2</v>
      </c>
      <c r="SB54" s="17">
        <v>20.3</v>
      </c>
      <c r="SC54" s="17">
        <v>19.869240000000001</v>
      </c>
      <c r="SD54" s="17">
        <v>19.869240000000001</v>
      </c>
      <c r="SE54" s="17">
        <v>0.43075999999999998</v>
      </c>
      <c r="SF54" s="17">
        <v>3.12</v>
      </c>
      <c r="SG54" s="17">
        <v>2</v>
      </c>
      <c r="SH54" s="17">
        <v>2</v>
      </c>
      <c r="SI54" s="17">
        <v>1.1200000000000001</v>
      </c>
      <c r="SJ54" s="17"/>
      <c r="SK54" s="17"/>
      <c r="SL54" s="17">
        <v>0.7</v>
      </c>
      <c r="SM54" s="17">
        <v>-0.7</v>
      </c>
      <c r="SN54" s="17">
        <v>19.8</v>
      </c>
      <c r="SO54" s="17">
        <v>19.121949999999998</v>
      </c>
      <c r="SP54" s="17">
        <v>19.121949999999998</v>
      </c>
      <c r="SQ54" s="17">
        <v>0.67805000000000004</v>
      </c>
      <c r="SR54" s="17">
        <v>12.9</v>
      </c>
      <c r="SS54" s="17">
        <v>12.7</v>
      </c>
      <c r="ST54" s="17">
        <v>12.7</v>
      </c>
      <c r="SU54" s="17">
        <v>0.2</v>
      </c>
      <c r="SV54" s="17">
        <v>14.8</v>
      </c>
      <c r="SW54" s="17">
        <v>16</v>
      </c>
      <c r="SX54" s="17">
        <v>17.560980000000001</v>
      </c>
      <c r="SY54" s="17">
        <v>-2.76098</v>
      </c>
      <c r="SZ54" s="17">
        <v>20.2</v>
      </c>
      <c r="TA54" s="17">
        <v>19.5122</v>
      </c>
      <c r="TB54" s="17">
        <v>19.5122</v>
      </c>
      <c r="TC54" s="17">
        <v>0.68779999999999997</v>
      </c>
      <c r="TD54" s="17">
        <v>20</v>
      </c>
      <c r="TE54" s="17">
        <v>19.317070000000001</v>
      </c>
      <c r="TF54" s="17">
        <v>19.317070000000001</v>
      </c>
      <c r="TG54" s="17">
        <v>0.68293000000000004</v>
      </c>
      <c r="TH54" s="17">
        <v>4.0999999999999996</v>
      </c>
      <c r="TI54" s="17">
        <v>9.9</v>
      </c>
      <c r="TJ54" s="17">
        <v>9.484</v>
      </c>
      <c r="TK54" s="17">
        <v>-5.3840000000000003</v>
      </c>
      <c r="TL54" s="17">
        <v>56.7</v>
      </c>
      <c r="TM54" s="17">
        <v>33.826999999999998</v>
      </c>
      <c r="TN54" s="17">
        <v>33.826999999999998</v>
      </c>
      <c r="TO54" s="17">
        <v>22.873000000000001</v>
      </c>
      <c r="TP54" s="17">
        <v>0</v>
      </c>
      <c r="TQ54" s="17"/>
      <c r="TR54" s="17">
        <v>0</v>
      </c>
      <c r="TS54" s="17">
        <v>0</v>
      </c>
      <c r="TT54" s="17">
        <v>101.1</v>
      </c>
      <c r="TU54" s="17">
        <v>81.900000000000006</v>
      </c>
      <c r="TV54" s="17">
        <v>61.604999999999997</v>
      </c>
      <c r="TW54" s="17">
        <v>39.494999999999997</v>
      </c>
      <c r="TX54" s="17">
        <v>93.8</v>
      </c>
      <c r="TY54" s="17">
        <v>95.7</v>
      </c>
      <c r="TZ54" s="17">
        <v>85.043000000000006</v>
      </c>
      <c r="UA54" s="17">
        <v>8.7569999999999997</v>
      </c>
      <c r="UB54" s="17">
        <v>11.2</v>
      </c>
      <c r="UC54" s="17">
        <v>5</v>
      </c>
      <c r="UD54" s="17">
        <v>5.1609999999999996</v>
      </c>
      <c r="UE54" s="17">
        <v>6.0389999999999997</v>
      </c>
      <c r="UF54" s="17">
        <v>6.7</v>
      </c>
      <c r="UG54" s="17">
        <v>3.2</v>
      </c>
      <c r="UH54" s="17">
        <v>3.4470000000000001</v>
      </c>
      <c r="UI54" s="17">
        <v>3.2530000000000001</v>
      </c>
      <c r="UJ54" s="17">
        <v>20.9</v>
      </c>
      <c r="UK54" s="17">
        <v>19.5122</v>
      </c>
      <c r="UL54" s="17">
        <v>19.5122</v>
      </c>
      <c r="UM54" s="17">
        <v>1.3877999999999999</v>
      </c>
      <c r="UN54" s="17">
        <v>7.7</v>
      </c>
      <c r="UO54" s="17">
        <v>8</v>
      </c>
      <c r="UP54" s="17">
        <v>8</v>
      </c>
      <c r="UQ54" s="17">
        <v>-0.3</v>
      </c>
      <c r="UR54" s="17">
        <v>6.8</v>
      </c>
      <c r="US54" s="17">
        <v>7.9</v>
      </c>
      <c r="UT54" s="17">
        <v>7.9</v>
      </c>
      <c r="UU54" s="17">
        <v>-1.1000000000000001</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0</v>
      </c>
      <c r="VI54" s="17">
        <v>5.7</v>
      </c>
      <c r="VJ54" s="17">
        <v>5.2759999999999998</v>
      </c>
      <c r="VK54" s="17">
        <v>-5.2759999999999998</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71.7</v>
      </c>
      <c r="WC54" s="17">
        <v>71.099999999999994</v>
      </c>
      <c r="WD54" s="17">
        <v>70</v>
      </c>
      <c r="WE54" s="17">
        <v>1.7</v>
      </c>
      <c r="WF54" s="17">
        <v>28.5</v>
      </c>
      <c r="WG54" s="17">
        <v>30.9</v>
      </c>
      <c r="WH54" s="17">
        <v>39</v>
      </c>
      <c r="WI54" s="17">
        <v>-10.5</v>
      </c>
      <c r="WJ54" s="17">
        <v>0</v>
      </c>
      <c r="WK54" s="17"/>
      <c r="WL54" s="17">
        <v>0</v>
      </c>
      <c r="WM54" s="17">
        <v>0</v>
      </c>
      <c r="WN54" s="17">
        <v>0</v>
      </c>
      <c r="WO54" s="17"/>
      <c r="WP54" s="17">
        <v>0</v>
      </c>
      <c r="WQ54" s="17">
        <v>0</v>
      </c>
      <c r="WR54" s="17">
        <v>9.4</v>
      </c>
      <c r="WS54" s="17">
        <v>9.6</v>
      </c>
      <c r="WT54" s="17">
        <v>9.6</v>
      </c>
      <c r="WU54" s="17">
        <v>-0.2</v>
      </c>
      <c r="WV54" s="17">
        <v>20</v>
      </c>
      <c r="WW54" s="17">
        <v>19.317070000000001</v>
      </c>
      <c r="WX54" s="17">
        <v>19.317070000000001</v>
      </c>
      <c r="WY54" s="17">
        <v>0.68293000000000004</v>
      </c>
      <c r="WZ54" s="17">
        <v>8.9</v>
      </c>
      <c r="XA54" s="17">
        <v>9</v>
      </c>
      <c r="XB54" s="17">
        <v>10.8</v>
      </c>
      <c r="XC54" s="17">
        <v>-1.9</v>
      </c>
      <c r="XD54" s="17"/>
      <c r="XE54" s="17"/>
      <c r="XF54" s="17"/>
      <c r="XG54" s="17">
        <v>0</v>
      </c>
      <c r="XH54" s="17"/>
      <c r="XI54" s="17"/>
      <c r="XJ54" s="17"/>
      <c r="XK54" s="17">
        <v>0</v>
      </c>
      <c r="XL54" s="17">
        <v>16.600000000000001</v>
      </c>
      <c r="XM54" s="17">
        <v>16</v>
      </c>
      <c r="XN54" s="17">
        <v>14</v>
      </c>
      <c r="XO54" s="17">
        <v>2.6</v>
      </c>
      <c r="XP54" s="17"/>
      <c r="XQ54" s="17"/>
      <c r="XR54" s="17"/>
      <c r="XS54" s="17">
        <v>0</v>
      </c>
      <c r="XT54" s="17"/>
      <c r="XU54" s="17"/>
      <c r="XV54" s="17"/>
      <c r="XW54" s="17">
        <v>0</v>
      </c>
    </row>
    <row r="55" spans="1:647" ht="24" customHeight="1" x14ac:dyDescent="0.35">
      <c r="A55" s="1"/>
      <c r="B55" s="16" t="s">
        <v>68</v>
      </c>
      <c r="C55" s="16" t="s">
        <v>857</v>
      </c>
      <c r="D55" s="17"/>
      <c r="E55" s="17"/>
      <c r="F55" s="17"/>
      <c r="G55" s="17">
        <v>0</v>
      </c>
      <c r="H55" s="17"/>
      <c r="I55" s="17"/>
      <c r="J55" s="17"/>
      <c r="K55" s="17">
        <v>0</v>
      </c>
      <c r="L55" s="17"/>
      <c r="M55" s="17"/>
      <c r="N55" s="17"/>
      <c r="O55" s="17">
        <v>0</v>
      </c>
      <c r="P55" s="17">
        <v>648.6</v>
      </c>
      <c r="Q55" s="17">
        <v>646.79789000000005</v>
      </c>
      <c r="R55" s="17">
        <v>646.79789000000005</v>
      </c>
      <c r="S55" s="17">
        <v>1.8021100000000001</v>
      </c>
      <c r="T55" s="17">
        <v>216.4</v>
      </c>
      <c r="U55" s="17">
        <v>211.44126</v>
      </c>
      <c r="V55" s="17">
        <v>211.44126</v>
      </c>
      <c r="W55" s="17">
        <v>4.9587399999999997</v>
      </c>
      <c r="X55" s="17"/>
      <c r="Y55" s="17"/>
      <c r="Z55" s="17"/>
      <c r="AA55" s="17">
        <v>0</v>
      </c>
      <c r="AB55" s="17"/>
      <c r="AC55" s="17"/>
      <c r="AD55" s="17"/>
      <c r="AE55" s="17">
        <v>0</v>
      </c>
      <c r="AF55" s="17">
        <v>0</v>
      </c>
      <c r="AG55" s="17">
        <v>92.226339999999993</v>
      </c>
      <c r="AH55" s="17">
        <v>92.226339999999993</v>
      </c>
      <c r="AI55" s="17">
        <v>-92.226339999999993</v>
      </c>
      <c r="AJ55" s="17">
        <v>236.9</v>
      </c>
      <c r="AK55" s="17">
        <v>170</v>
      </c>
      <c r="AL55" s="17">
        <v>235.84763000000001</v>
      </c>
      <c r="AM55" s="17">
        <v>1.05237</v>
      </c>
      <c r="AN55" s="17">
        <v>0</v>
      </c>
      <c r="AO55" s="17">
        <v>0</v>
      </c>
      <c r="AP55" s="17">
        <v>27.692309999999999</v>
      </c>
      <c r="AQ55" s="17">
        <v>-27.692309999999999</v>
      </c>
      <c r="AR55" s="17"/>
      <c r="AS55" s="17"/>
      <c r="AT55" s="17"/>
      <c r="AU55" s="17">
        <v>0</v>
      </c>
      <c r="AV55" s="17">
        <v>120.4</v>
      </c>
      <c r="AW55" s="17">
        <v>142.83610999999999</v>
      </c>
      <c r="AX55" s="17">
        <v>153.33329000000001</v>
      </c>
      <c r="AY55" s="17">
        <v>-32.93329</v>
      </c>
      <c r="AZ55" s="17">
        <v>120.5</v>
      </c>
      <c r="BA55" s="17">
        <v>142.83610999999999</v>
      </c>
      <c r="BB55" s="17">
        <v>153.33329000000001</v>
      </c>
      <c r="BC55" s="17">
        <v>-32.833289999999998</v>
      </c>
      <c r="BD55" s="17">
        <v>120.4</v>
      </c>
      <c r="BE55" s="17">
        <v>142.83610999999999</v>
      </c>
      <c r="BF55" s="17">
        <v>153.33329000000001</v>
      </c>
      <c r="BG55" s="17">
        <v>-32.93329</v>
      </c>
      <c r="BH55" s="17">
        <v>215</v>
      </c>
      <c r="BI55" s="17">
        <v>214.25416999999999</v>
      </c>
      <c r="BJ55" s="17">
        <v>229.99994000000001</v>
      </c>
      <c r="BK55" s="17">
        <v>-14.99994</v>
      </c>
      <c r="BL55" s="17">
        <v>209.2</v>
      </c>
      <c r="BM55" s="17">
        <v>204.87801999999999</v>
      </c>
      <c r="BN55" s="17">
        <v>204.87801999999999</v>
      </c>
      <c r="BO55" s="17">
        <v>4.3219799999999999</v>
      </c>
      <c r="BP55" s="17">
        <v>110.2</v>
      </c>
      <c r="BQ55" s="17">
        <v>102.43901</v>
      </c>
      <c r="BR55" s="17">
        <v>102.43901</v>
      </c>
      <c r="BS55" s="17">
        <v>7.7609899999999996</v>
      </c>
      <c r="BT55" s="17">
        <v>562.5</v>
      </c>
      <c r="BU55" s="17">
        <v>568.29854</v>
      </c>
      <c r="BV55" s="17">
        <v>568.29854</v>
      </c>
      <c r="BW55" s="17">
        <v>-5.79854</v>
      </c>
      <c r="BX55" s="17">
        <v>10.4</v>
      </c>
      <c r="BY55" s="17">
        <v>10.35688</v>
      </c>
      <c r="BZ55" s="17">
        <v>5.4891500000000004</v>
      </c>
      <c r="CA55" s="17">
        <v>4.9108499999999999</v>
      </c>
      <c r="CB55" s="17"/>
      <c r="CC55" s="17"/>
      <c r="CD55" s="17"/>
      <c r="CE55" s="17">
        <v>0</v>
      </c>
      <c r="CF55" s="17"/>
      <c r="CG55" s="17"/>
      <c r="CH55" s="17"/>
      <c r="CI55" s="17">
        <v>0</v>
      </c>
      <c r="CJ55" s="17"/>
      <c r="CK55" s="17"/>
      <c r="CL55" s="17"/>
      <c r="CM55" s="17">
        <v>0</v>
      </c>
      <c r="CN55" s="17"/>
      <c r="CO55" s="17"/>
      <c r="CP55" s="17"/>
      <c r="CQ55" s="17">
        <v>0</v>
      </c>
      <c r="CR55" s="17">
        <v>159.69999999999999</v>
      </c>
      <c r="CS55" s="17">
        <v>164.70732000000001</v>
      </c>
      <c r="CT55" s="17">
        <v>164.70732000000001</v>
      </c>
      <c r="CU55" s="17">
        <v>-5.00732</v>
      </c>
      <c r="CV55" s="17">
        <v>7.4</v>
      </c>
      <c r="CW55" s="17">
        <v>7.1182800000000004</v>
      </c>
      <c r="CX55" s="17">
        <v>5.1346499999999997</v>
      </c>
      <c r="CY55" s="17">
        <v>2.2653500000000002</v>
      </c>
      <c r="CZ55" s="17">
        <v>3.5</v>
      </c>
      <c r="DA55" s="17">
        <v>3.9073199999999999</v>
      </c>
      <c r="DB55" s="17">
        <v>2.8184800000000001</v>
      </c>
      <c r="DC55" s="17">
        <v>0.68152000000000001</v>
      </c>
      <c r="DD55" s="17">
        <v>0</v>
      </c>
      <c r="DE55" s="17">
        <v>0</v>
      </c>
      <c r="DF55" s="17">
        <v>0</v>
      </c>
      <c r="DG55" s="17">
        <v>0</v>
      </c>
      <c r="DH55" s="17">
        <v>6.7</v>
      </c>
      <c r="DI55" s="17">
        <v>6.8787000000000003</v>
      </c>
      <c r="DJ55" s="17">
        <v>6.8787000000000003</v>
      </c>
      <c r="DK55" s="17">
        <v>-0.1787</v>
      </c>
      <c r="DL55" s="17">
        <v>8.9</v>
      </c>
      <c r="DM55" s="17">
        <v>8.1736000000000004</v>
      </c>
      <c r="DN55" s="17">
        <v>14.9922</v>
      </c>
      <c r="DO55" s="17">
        <v>-6.0922000000000001</v>
      </c>
      <c r="DP55" s="17">
        <v>60</v>
      </c>
      <c r="DQ55" s="17">
        <v>44.764240000000001</v>
      </c>
      <c r="DR55" s="17">
        <v>82.10754</v>
      </c>
      <c r="DS55" s="17">
        <v>-22.10754</v>
      </c>
      <c r="DT55" s="17">
        <v>4.8</v>
      </c>
      <c r="DU55" s="17">
        <v>4.7632000000000003</v>
      </c>
      <c r="DV55" s="17">
        <v>8.7367699999999999</v>
      </c>
      <c r="DW55" s="17">
        <v>-3.9367700000000001</v>
      </c>
      <c r="DX55" s="17"/>
      <c r="DY55" s="17"/>
      <c r="DZ55" s="17"/>
      <c r="EA55" s="17">
        <v>0</v>
      </c>
      <c r="EB55" s="17"/>
      <c r="EC55" s="17"/>
      <c r="ED55" s="17"/>
      <c r="EE55" s="17">
        <v>0</v>
      </c>
      <c r="EF55" s="17"/>
      <c r="EG55" s="17"/>
      <c r="EH55" s="17"/>
      <c r="EI55" s="17">
        <v>0</v>
      </c>
      <c r="EJ55" s="17">
        <v>110.5</v>
      </c>
      <c r="EK55" s="17">
        <v>112.90537</v>
      </c>
      <c r="EL55" s="17">
        <v>112.90537</v>
      </c>
      <c r="EM55" s="17">
        <v>-2.40537</v>
      </c>
      <c r="EN55" s="17">
        <v>151</v>
      </c>
      <c r="EO55" s="17">
        <v>221.30108000000001</v>
      </c>
      <c r="EP55" s="17">
        <v>221.25516999999999</v>
      </c>
      <c r="EQ55" s="17">
        <v>-70.255170000000007</v>
      </c>
      <c r="ER55" s="17"/>
      <c r="ES55" s="17"/>
      <c r="ET55" s="17"/>
      <c r="EU55" s="17">
        <v>0</v>
      </c>
      <c r="EV55" s="17"/>
      <c r="EW55" s="17"/>
      <c r="EX55" s="17"/>
      <c r="EY55" s="17">
        <v>0</v>
      </c>
      <c r="EZ55" s="17"/>
      <c r="FA55" s="17"/>
      <c r="FB55" s="17"/>
      <c r="FC55" s="17">
        <v>0</v>
      </c>
      <c r="FD55" s="17">
        <v>6.5</v>
      </c>
      <c r="FE55" s="17">
        <v>6.39</v>
      </c>
      <c r="FF55" s="17">
        <v>6.39</v>
      </c>
      <c r="FG55" s="17">
        <v>0.11</v>
      </c>
      <c r="FH55" s="17">
        <v>230.3</v>
      </c>
      <c r="FI55" s="17">
        <v>229.57073</v>
      </c>
      <c r="FJ55" s="17">
        <v>229.57073</v>
      </c>
      <c r="FK55" s="17">
        <v>0.72926999999999997</v>
      </c>
      <c r="FL55" s="17">
        <v>81.8</v>
      </c>
      <c r="FM55" s="17">
        <v>79.38167</v>
      </c>
      <c r="FN55" s="17">
        <v>79.38167</v>
      </c>
      <c r="FO55" s="17">
        <v>2.4183300000000001</v>
      </c>
      <c r="FP55" s="17">
        <v>148.5</v>
      </c>
      <c r="FQ55" s="17">
        <v>151.173</v>
      </c>
      <c r="FR55" s="17">
        <v>151.173</v>
      </c>
      <c r="FS55" s="17">
        <v>-2.673</v>
      </c>
      <c r="FT55" s="17">
        <v>42.3</v>
      </c>
      <c r="FU55" s="17">
        <v>41.498959999999997</v>
      </c>
      <c r="FV55" s="17">
        <v>41.498959999999997</v>
      </c>
      <c r="FW55" s="17">
        <v>0.80103999999999997</v>
      </c>
      <c r="FX55" s="17">
        <v>9.1999999999999993</v>
      </c>
      <c r="FY55" s="17">
        <v>9.6429299999999998</v>
      </c>
      <c r="FZ55" s="17">
        <v>9.6429299999999998</v>
      </c>
      <c r="GA55" s="17">
        <v>-0.44292999999999999</v>
      </c>
      <c r="GB55" s="17">
        <v>19.7</v>
      </c>
      <c r="GC55" s="17">
        <v>19.121949999999998</v>
      </c>
      <c r="GD55" s="17">
        <v>19.121949999999998</v>
      </c>
      <c r="GE55" s="17">
        <v>0.57804999999999995</v>
      </c>
      <c r="GF55" s="17">
        <v>89.4</v>
      </c>
      <c r="GG55" s="17">
        <v>87.657560000000004</v>
      </c>
      <c r="GH55" s="17">
        <v>87.657560000000004</v>
      </c>
      <c r="GI55" s="17">
        <v>1.74244</v>
      </c>
      <c r="GJ55" s="17">
        <v>150.80000000000001</v>
      </c>
      <c r="GK55" s="17">
        <v>158.82767999999999</v>
      </c>
      <c r="GL55" s="17">
        <v>185.23701</v>
      </c>
      <c r="GM55" s="17">
        <v>-34.437010000000001</v>
      </c>
      <c r="GN55" s="17">
        <v>151.19999999999999</v>
      </c>
      <c r="GO55" s="17">
        <v>158.82767999999999</v>
      </c>
      <c r="GP55" s="17">
        <v>0</v>
      </c>
      <c r="GQ55" s="17">
        <v>151.19999999999999</v>
      </c>
      <c r="GR55" s="17">
        <v>172.8</v>
      </c>
      <c r="GS55" s="17">
        <v>158.82767999999999</v>
      </c>
      <c r="GT55" s="17">
        <v>92.618510000000001</v>
      </c>
      <c r="GU55" s="17">
        <v>80.181489999999997</v>
      </c>
      <c r="GV55" s="17">
        <v>108.2</v>
      </c>
      <c r="GW55" s="17">
        <v>110.91316999999999</v>
      </c>
      <c r="GX55" s="17">
        <v>110.91316999999999</v>
      </c>
      <c r="GY55" s="17">
        <v>-2.7131699999999999</v>
      </c>
      <c r="GZ55" s="17">
        <v>0</v>
      </c>
      <c r="HA55" s="17"/>
      <c r="HB55" s="17">
        <v>9.09</v>
      </c>
      <c r="HC55" s="17">
        <v>-9.09</v>
      </c>
      <c r="HD55" s="17">
        <v>9</v>
      </c>
      <c r="HE55" s="17">
        <v>9.0964100000000006</v>
      </c>
      <c r="HF55" s="17">
        <v>9.9490999999999996</v>
      </c>
      <c r="HG55" s="17">
        <v>-0.94910000000000005</v>
      </c>
      <c r="HH55" s="17">
        <v>46.3</v>
      </c>
      <c r="HI55" s="17">
        <v>47.26634</v>
      </c>
      <c r="HJ55" s="17">
        <v>47.26634</v>
      </c>
      <c r="HK55" s="17">
        <v>-0.96633999999999998</v>
      </c>
      <c r="HL55" s="17">
        <v>26</v>
      </c>
      <c r="HM55" s="17">
        <v>11.65737</v>
      </c>
      <c r="HN55" s="17">
        <v>30</v>
      </c>
      <c r="HO55" s="17">
        <v>-4</v>
      </c>
      <c r="HP55" s="17">
        <v>3.8</v>
      </c>
      <c r="HQ55" s="17">
        <v>3.8872599999999999</v>
      </c>
      <c r="HR55" s="17">
        <v>3.8872599999999999</v>
      </c>
      <c r="HS55" s="17">
        <v>-8.7260000000000004E-2</v>
      </c>
      <c r="HT55" s="17">
        <v>37.5</v>
      </c>
      <c r="HU55" s="17">
        <v>33.323279999999997</v>
      </c>
      <c r="HV55" s="17">
        <v>33.323279999999997</v>
      </c>
      <c r="HW55" s="17">
        <v>4.1767200000000004</v>
      </c>
      <c r="HX55" s="17">
        <v>173.5</v>
      </c>
      <c r="HY55" s="17">
        <v>171.54185000000001</v>
      </c>
      <c r="HZ55" s="17">
        <v>171.54185000000001</v>
      </c>
      <c r="IA55" s="17">
        <v>1.9581500000000001</v>
      </c>
      <c r="IB55" s="17">
        <v>47.4</v>
      </c>
      <c r="IC55" s="17">
        <v>47.67127</v>
      </c>
      <c r="ID55" s="17">
        <v>47.67127</v>
      </c>
      <c r="IE55" s="17">
        <v>-0.27127000000000001</v>
      </c>
      <c r="IF55" s="17"/>
      <c r="IG55" s="17"/>
      <c r="IH55" s="17"/>
      <c r="II55" s="17">
        <v>0</v>
      </c>
      <c r="IJ55" s="17"/>
      <c r="IK55" s="17"/>
      <c r="IL55" s="17"/>
      <c r="IM55" s="17">
        <v>0</v>
      </c>
      <c r="IN55" s="17">
        <v>0</v>
      </c>
      <c r="IO55" s="17"/>
      <c r="IP55" s="17">
        <v>0</v>
      </c>
      <c r="IQ55" s="17">
        <v>0</v>
      </c>
      <c r="IR55" s="17"/>
      <c r="IS55" s="17"/>
      <c r="IT55" s="17"/>
      <c r="IU55" s="17">
        <v>0</v>
      </c>
      <c r="IV55" s="17"/>
      <c r="IW55" s="17"/>
      <c r="IX55" s="17"/>
      <c r="IY55" s="17">
        <v>0</v>
      </c>
      <c r="IZ55" s="17"/>
      <c r="JA55" s="17"/>
      <c r="JB55" s="17"/>
      <c r="JC55" s="17">
        <v>0</v>
      </c>
      <c r="JD55" s="17">
        <v>86.3</v>
      </c>
      <c r="JE55" s="17">
        <v>88.815600000000003</v>
      </c>
      <c r="JF55" s="17">
        <v>88.815600000000003</v>
      </c>
      <c r="JG55" s="17">
        <v>-2.5156000000000001</v>
      </c>
      <c r="JH55" s="17"/>
      <c r="JI55" s="17"/>
      <c r="JJ55" s="17"/>
      <c r="JK55" s="17">
        <v>0</v>
      </c>
      <c r="JL55" s="17">
        <v>164.1</v>
      </c>
      <c r="JM55" s="17">
        <v>150.66667000000001</v>
      </c>
      <c r="JN55" s="17">
        <v>163.37348</v>
      </c>
      <c r="JO55" s="17">
        <v>0.72652000000000005</v>
      </c>
      <c r="JP55" s="17">
        <v>0</v>
      </c>
      <c r="JQ55" s="17">
        <v>0</v>
      </c>
      <c r="JR55" s="17">
        <v>0</v>
      </c>
      <c r="JS55" s="17">
        <v>0</v>
      </c>
      <c r="JT55" s="17">
        <v>69.3</v>
      </c>
      <c r="JU55" s="17">
        <v>75.333330000000004</v>
      </c>
      <c r="JV55" s="17">
        <v>81.68674</v>
      </c>
      <c r="JW55" s="17">
        <v>-12.38674</v>
      </c>
      <c r="JX55" s="17">
        <v>0</v>
      </c>
      <c r="JY55" s="17">
        <v>0</v>
      </c>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3.5</v>
      </c>
      <c r="LE55" s="17">
        <v>3.9931199999999998</v>
      </c>
      <c r="LF55" s="17">
        <v>3.9931199999999998</v>
      </c>
      <c r="LG55" s="17">
        <v>-0.49312</v>
      </c>
      <c r="LH55" s="17">
        <v>267.5</v>
      </c>
      <c r="LI55" s="17">
        <v>271.12195000000003</v>
      </c>
      <c r="LJ55" s="17">
        <v>271.12195000000003</v>
      </c>
      <c r="LK55" s="17">
        <v>-3.62195</v>
      </c>
      <c r="LL55" s="17">
        <v>130.9</v>
      </c>
      <c r="LM55" s="17">
        <v>133.67995999999999</v>
      </c>
      <c r="LN55" s="17">
        <v>133.67995999999999</v>
      </c>
      <c r="LO55" s="17">
        <v>-2.77996</v>
      </c>
      <c r="LP55" s="17"/>
      <c r="LQ55" s="17"/>
      <c r="LR55" s="17"/>
      <c r="LS55" s="17">
        <v>0</v>
      </c>
      <c r="LT55" s="17">
        <v>79.2</v>
      </c>
      <c r="LU55" s="17">
        <v>78.567999999999998</v>
      </c>
      <c r="LV55" s="17">
        <v>78.567999999999998</v>
      </c>
      <c r="LW55" s="17">
        <v>0.63200000000000001</v>
      </c>
      <c r="LX55" s="17">
        <v>29.8</v>
      </c>
      <c r="LY55" s="17">
        <v>30.097560000000001</v>
      </c>
      <c r="LZ55" s="17">
        <v>30.097560000000001</v>
      </c>
      <c r="MA55" s="17">
        <v>-0.29755999999999999</v>
      </c>
      <c r="MB55" s="17"/>
      <c r="MC55" s="17"/>
      <c r="MD55" s="17"/>
      <c r="ME55" s="17">
        <v>0</v>
      </c>
      <c r="MF55" s="17"/>
      <c r="MG55" s="17"/>
      <c r="MH55" s="17"/>
      <c r="MI55" s="17">
        <v>0</v>
      </c>
      <c r="MJ55" s="17"/>
      <c r="MK55" s="17"/>
      <c r="ML55" s="17"/>
      <c r="MM55" s="17">
        <v>0</v>
      </c>
      <c r="MN55" s="17">
        <v>103.3</v>
      </c>
      <c r="MO55" s="17">
        <v>149.774</v>
      </c>
      <c r="MP55" s="17">
        <v>146.66612000000001</v>
      </c>
      <c r="MQ55" s="17">
        <v>-43.366120000000002</v>
      </c>
      <c r="MR55" s="17">
        <v>103.1</v>
      </c>
      <c r="MS55" s="17">
        <v>149.774</v>
      </c>
      <c r="MT55" s="17">
        <v>146.66612000000001</v>
      </c>
      <c r="MU55" s="17">
        <v>-43.566119999999998</v>
      </c>
      <c r="MV55" s="17">
        <v>122.3</v>
      </c>
      <c r="MW55" s="17">
        <v>149.774</v>
      </c>
      <c r="MX55" s="17">
        <v>146.66612000000001</v>
      </c>
      <c r="MY55" s="17">
        <v>-24.366119999999999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77.7</v>
      </c>
      <c r="OG55" s="17">
        <v>97.6</v>
      </c>
      <c r="OH55" s="17">
        <v>97.6</v>
      </c>
      <c r="OI55" s="17">
        <v>-19.899999999999999</v>
      </c>
      <c r="OJ55" s="17">
        <v>0</v>
      </c>
      <c r="OK55" s="17"/>
      <c r="OL55" s="17">
        <v>0</v>
      </c>
      <c r="OM55" s="17">
        <v>0</v>
      </c>
      <c r="ON55" s="17">
        <v>1.3</v>
      </c>
      <c r="OO55" s="17">
        <v>8.8000000000000007</v>
      </c>
      <c r="OP55" s="17">
        <v>9.2970000000000006</v>
      </c>
      <c r="OQ55" s="17">
        <v>-7.9969999999999999</v>
      </c>
      <c r="OR55" s="17">
        <v>0</v>
      </c>
      <c r="OS55" s="17"/>
      <c r="OT55" s="17">
        <v>0</v>
      </c>
      <c r="OU55" s="17">
        <v>0</v>
      </c>
      <c r="OV55" s="17">
        <v>20</v>
      </c>
      <c r="OW55" s="17">
        <v>20</v>
      </c>
      <c r="OX55" s="17">
        <v>17.560980000000001</v>
      </c>
      <c r="OY55" s="17">
        <v>2.4390200000000002</v>
      </c>
      <c r="OZ55" s="17">
        <v>0</v>
      </c>
      <c r="PA55" s="17">
        <v>9.9830000000000005</v>
      </c>
      <c r="PB55" s="17">
        <v>9.9830000000000005</v>
      </c>
      <c r="PC55" s="17">
        <v>-9.9830000000000005</v>
      </c>
      <c r="PD55" s="17">
        <v>0</v>
      </c>
      <c r="PE55" s="17">
        <v>5.67</v>
      </c>
      <c r="PF55" s="17">
        <v>5.67</v>
      </c>
      <c r="PG55" s="17">
        <v>-5.67</v>
      </c>
      <c r="PH55" s="17">
        <v>1.2</v>
      </c>
      <c r="PI55" s="17">
        <v>1</v>
      </c>
      <c r="PJ55" s="17">
        <v>1</v>
      </c>
      <c r="PK55" s="17">
        <v>0.2</v>
      </c>
      <c r="PL55" s="17">
        <v>3.4</v>
      </c>
      <c r="PM55" s="17">
        <v>3.4</v>
      </c>
      <c r="PN55" s="17">
        <v>3.4</v>
      </c>
      <c r="PO55" s="17">
        <v>0</v>
      </c>
      <c r="PP55" s="17">
        <v>5.2</v>
      </c>
      <c r="PQ55" s="17">
        <v>5</v>
      </c>
      <c r="PR55" s="17">
        <v>5</v>
      </c>
      <c r="PS55" s="17">
        <v>0.2</v>
      </c>
      <c r="PT55" s="17">
        <v>20.059999999999999</v>
      </c>
      <c r="PU55" s="17"/>
      <c r="PV55" s="17">
        <v>19.5122</v>
      </c>
      <c r="PW55" s="17">
        <v>0.54779999999999995</v>
      </c>
      <c r="PX55" s="17">
        <v>19</v>
      </c>
      <c r="PY55" s="17">
        <v>14</v>
      </c>
      <c r="PZ55" s="17">
        <v>19.5122</v>
      </c>
      <c r="QA55" s="17">
        <v>-0.51219999999999999</v>
      </c>
      <c r="QB55" s="17">
        <v>18.5</v>
      </c>
      <c r="QC55" s="17">
        <v>17.560980000000001</v>
      </c>
      <c r="QD55" s="17">
        <v>17.560980000000001</v>
      </c>
      <c r="QE55" s="17">
        <v>0.93901999999999997</v>
      </c>
      <c r="QF55" s="17">
        <v>3.5</v>
      </c>
      <c r="QG55" s="17">
        <v>3.5</v>
      </c>
      <c r="QH55" s="17">
        <v>3.5</v>
      </c>
      <c r="QI55" s="17">
        <v>0</v>
      </c>
      <c r="QJ55" s="17">
        <v>18.399999999999999</v>
      </c>
      <c r="QK55" s="17">
        <v>18.048780000000001</v>
      </c>
      <c r="QL55" s="17">
        <v>18.048780000000001</v>
      </c>
      <c r="QM55" s="17">
        <v>0.35121999999999998</v>
      </c>
      <c r="QN55" s="17">
        <v>0</v>
      </c>
      <c r="QO55" s="17"/>
      <c r="QP55" s="17">
        <v>0</v>
      </c>
      <c r="QQ55" s="17">
        <v>0</v>
      </c>
      <c r="QR55" s="17">
        <v>0</v>
      </c>
      <c r="QS55" s="17"/>
      <c r="QT55" s="17">
        <v>0</v>
      </c>
      <c r="QU55" s="17">
        <v>0</v>
      </c>
      <c r="QV55" s="17">
        <v>24.7</v>
      </c>
      <c r="QW55" s="17">
        <v>22.5</v>
      </c>
      <c r="QX55" s="17">
        <v>23.338999999999999</v>
      </c>
      <c r="QY55" s="17">
        <v>1.361</v>
      </c>
      <c r="QZ55" s="17">
        <v>74.099999999999994</v>
      </c>
      <c r="RA55" s="17">
        <v>62.7</v>
      </c>
      <c r="RB55" s="17">
        <v>67.052000000000007</v>
      </c>
      <c r="RC55" s="17">
        <v>7.048</v>
      </c>
      <c r="RD55" s="17"/>
      <c r="RE55" s="17"/>
      <c r="RF55" s="17"/>
      <c r="RG55" s="17">
        <v>0</v>
      </c>
      <c r="RH55" s="17"/>
      <c r="RI55" s="17"/>
      <c r="RJ55" s="17"/>
      <c r="RK55" s="17">
        <v>0</v>
      </c>
      <c r="RL55" s="17"/>
      <c r="RM55" s="17"/>
      <c r="RN55" s="17"/>
      <c r="RO55" s="17">
        <v>0</v>
      </c>
      <c r="RP55" s="17"/>
      <c r="RQ55" s="17"/>
      <c r="RR55" s="17"/>
      <c r="RS55" s="17">
        <v>0</v>
      </c>
      <c r="RT55" s="17">
        <v>0</v>
      </c>
      <c r="RU55" s="17"/>
      <c r="RV55" s="17">
        <v>0</v>
      </c>
      <c r="RW55" s="17">
        <v>0</v>
      </c>
      <c r="RX55" s="17">
        <v>3.4</v>
      </c>
      <c r="RY55" s="17">
        <v>3.2490000000000001</v>
      </c>
      <c r="RZ55" s="17">
        <v>3.2490000000000001</v>
      </c>
      <c r="SA55" s="17">
        <v>0.151</v>
      </c>
      <c r="SB55" s="17">
        <v>20.3</v>
      </c>
      <c r="SC55" s="17">
        <v>19.869240000000001</v>
      </c>
      <c r="SD55" s="17">
        <v>19.869240000000001</v>
      </c>
      <c r="SE55" s="17">
        <v>0.43075999999999998</v>
      </c>
      <c r="SF55" s="17">
        <v>3.12</v>
      </c>
      <c r="SG55" s="17">
        <v>2</v>
      </c>
      <c r="SH55" s="17">
        <v>2</v>
      </c>
      <c r="SI55" s="17">
        <v>1.1200000000000001</v>
      </c>
      <c r="SJ55" s="17"/>
      <c r="SK55" s="17"/>
      <c r="SL55" s="17">
        <v>0.7</v>
      </c>
      <c r="SM55" s="17">
        <v>-0.7</v>
      </c>
      <c r="SN55" s="17">
        <v>19.8</v>
      </c>
      <c r="SO55" s="17">
        <v>19.121949999999998</v>
      </c>
      <c r="SP55" s="17">
        <v>19.121949999999998</v>
      </c>
      <c r="SQ55" s="17">
        <v>0.67805000000000004</v>
      </c>
      <c r="SR55" s="17">
        <v>12.9</v>
      </c>
      <c r="SS55" s="17">
        <v>12.7</v>
      </c>
      <c r="ST55" s="17">
        <v>12.7</v>
      </c>
      <c r="SU55" s="17">
        <v>0.2</v>
      </c>
      <c r="SV55" s="17">
        <v>15</v>
      </c>
      <c r="SW55" s="17">
        <v>16</v>
      </c>
      <c r="SX55" s="17">
        <v>17.560980000000001</v>
      </c>
      <c r="SY55" s="17">
        <v>-2.5609799999999998</v>
      </c>
      <c r="SZ55" s="17">
        <v>20.2</v>
      </c>
      <c r="TA55" s="17">
        <v>19.5122</v>
      </c>
      <c r="TB55" s="17">
        <v>19.5122</v>
      </c>
      <c r="TC55" s="17">
        <v>0.68779999999999997</v>
      </c>
      <c r="TD55" s="17">
        <v>20</v>
      </c>
      <c r="TE55" s="17">
        <v>19.317070000000001</v>
      </c>
      <c r="TF55" s="17">
        <v>19.317070000000001</v>
      </c>
      <c r="TG55" s="17">
        <v>0.68293000000000004</v>
      </c>
      <c r="TH55" s="17">
        <v>6.7</v>
      </c>
      <c r="TI55" s="17">
        <v>11.1</v>
      </c>
      <c r="TJ55" s="17">
        <v>10.37</v>
      </c>
      <c r="TK55" s="17">
        <v>-3.67</v>
      </c>
      <c r="TL55" s="17">
        <v>56</v>
      </c>
      <c r="TM55" s="17">
        <v>32.688000000000002</v>
      </c>
      <c r="TN55" s="17">
        <v>32.688000000000002</v>
      </c>
      <c r="TO55" s="17">
        <v>23.312000000000001</v>
      </c>
      <c r="TP55" s="17">
        <v>0</v>
      </c>
      <c r="TQ55" s="17"/>
      <c r="TR55" s="17">
        <v>0</v>
      </c>
      <c r="TS55" s="17">
        <v>0</v>
      </c>
      <c r="TT55" s="17">
        <v>88.5</v>
      </c>
      <c r="TU55" s="17">
        <v>75.5</v>
      </c>
      <c r="TV55" s="17">
        <v>57.921999999999997</v>
      </c>
      <c r="TW55" s="17">
        <v>30.577999999999999</v>
      </c>
      <c r="TX55" s="17">
        <v>97.5</v>
      </c>
      <c r="TY55" s="17">
        <v>83.9</v>
      </c>
      <c r="TZ55" s="17">
        <v>80.575000000000003</v>
      </c>
      <c r="UA55" s="17">
        <v>16.925000000000001</v>
      </c>
      <c r="UB55" s="17">
        <v>12.2</v>
      </c>
      <c r="UC55" s="17">
        <v>4.2</v>
      </c>
      <c r="UD55" s="17">
        <v>4.7050000000000001</v>
      </c>
      <c r="UE55" s="17">
        <v>7.4950000000000001</v>
      </c>
      <c r="UF55" s="17">
        <v>6.4</v>
      </c>
      <c r="UG55" s="17">
        <v>3.1</v>
      </c>
      <c r="UH55" s="17">
        <v>3.173</v>
      </c>
      <c r="UI55" s="17">
        <v>3.2269999999999999</v>
      </c>
      <c r="UJ55" s="17">
        <v>20.9</v>
      </c>
      <c r="UK55" s="17">
        <v>19.5122</v>
      </c>
      <c r="UL55" s="17">
        <v>19.5122</v>
      </c>
      <c r="UM55" s="17">
        <v>1.3877999999999999</v>
      </c>
      <c r="UN55" s="17">
        <v>7.7</v>
      </c>
      <c r="UO55" s="17">
        <v>8</v>
      </c>
      <c r="UP55" s="17">
        <v>8</v>
      </c>
      <c r="UQ55" s="17">
        <v>-0.3</v>
      </c>
      <c r="UR55" s="17">
        <v>6.9</v>
      </c>
      <c r="US55" s="17">
        <v>7.9</v>
      </c>
      <c r="UT55" s="17">
        <v>7.9</v>
      </c>
      <c r="UU55" s="17">
        <v>-1</v>
      </c>
      <c r="UV55" s="17">
        <v>20.399999999999999</v>
      </c>
      <c r="UW55" s="17">
        <v>19.5122</v>
      </c>
      <c r="UX55" s="17">
        <v>19.5122</v>
      </c>
      <c r="UY55" s="17">
        <v>0.88780000000000003</v>
      </c>
      <c r="UZ55" s="17">
        <v>20.399999999999999</v>
      </c>
      <c r="VA55" s="17">
        <v>19.5122</v>
      </c>
      <c r="VB55" s="17">
        <v>19.5122</v>
      </c>
      <c r="VC55" s="17">
        <v>0.88780000000000003</v>
      </c>
      <c r="VD55" s="17">
        <v>20.2</v>
      </c>
      <c r="VE55" s="17">
        <v>19.5122</v>
      </c>
      <c r="VF55" s="17">
        <v>19.5122</v>
      </c>
      <c r="VG55" s="17">
        <v>0.68779999999999997</v>
      </c>
      <c r="VH55" s="17">
        <v>0</v>
      </c>
      <c r="VI55" s="17">
        <v>5.0999999999999996</v>
      </c>
      <c r="VJ55" s="17">
        <v>5.9690000000000003</v>
      </c>
      <c r="VK55" s="17">
        <v>-5.9690000000000003</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66</v>
      </c>
      <c r="WC55" s="17">
        <v>58.1</v>
      </c>
      <c r="WD55" s="17">
        <v>63</v>
      </c>
      <c r="WE55" s="17">
        <v>3</v>
      </c>
      <c r="WF55" s="17">
        <v>25.6</v>
      </c>
      <c r="WG55" s="17">
        <v>28.5</v>
      </c>
      <c r="WH55" s="17">
        <v>33</v>
      </c>
      <c r="WI55" s="17">
        <v>-7.4</v>
      </c>
      <c r="WJ55" s="17">
        <v>0</v>
      </c>
      <c r="WK55" s="17"/>
      <c r="WL55" s="17">
        <v>0</v>
      </c>
      <c r="WM55" s="17">
        <v>0</v>
      </c>
      <c r="WN55" s="17">
        <v>0</v>
      </c>
      <c r="WO55" s="17"/>
      <c r="WP55" s="17">
        <v>0</v>
      </c>
      <c r="WQ55" s="17">
        <v>0</v>
      </c>
      <c r="WR55" s="17">
        <v>9.4</v>
      </c>
      <c r="WS55" s="17">
        <v>9.6</v>
      </c>
      <c r="WT55" s="17">
        <v>9.6</v>
      </c>
      <c r="WU55" s="17">
        <v>-0.2</v>
      </c>
      <c r="WV55" s="17">
        <v>20</v>
      </c>
      <c r="WW55" s="17">
        <v>19.317070000000001</v>
      </c>
      <c r="WX55" s="17">
        <v>19.317070000000001</v>
      </c>
      <c r="WY55" s="17">
        <v>0.68293000000000004</v>
      </c>
      <c r="WZ55" s="17">
        <v>8.9</v>
      </c>
      <c r="XA55" s="17">
        <v>9</v>
      </c>
      <c r="XB55" s="17">
        <v>10.8</v>
      </c>
      <c r="XC55" s="17">
        <v>-1.9</v>
      </c>
      <c r="XD55" s="17"/>
      <c r="XE55" s="17"/>
      <c r="XF55" s="17"/>
      <c r="XG55" s="17">
        <v>0</v>
      </c>
      <c r="XH55" s="17"/>
      <c r="XI55" s="17"/>
      <c r="XJ55" s="17"/>
      <c r="XK55" s="17">
        <v>0</v>
      </c>
      <c r="XL55" s="17">
        <v>17</v>
      </c>
      <c r="XM55" s="17">
        <v>16</v>
      </c>
      <c r="XN55" s="17">
        <v>14</v>
      </c>
      <c r="XO55" s="17">
        <v>3</v>
      </c>
      <c r="XP55" s="17"/>
      <c r="XQ55" s="17"/>
      <c r="XR55" s="17"/>
      <c r="XS55" s="17">
        <v>0</v>
      </c>
      <c r="XT55" s="17"/>
      <c r="XU55" s="17"/>
      <c r="XV55" s="17"/>
      <c r="XW55" s="17">
        <v>0</v>
      </c>
    </row>
    <row r="56" spans="1:647" ht="24" customHeight="1" thickBot="1" x14ac:dyDescent="0.4">
      <c r="A56" s="1"/>
      <c r="B56" s="18" t="s">
        <v>858</v>
      </c>
      <c r="C56" s="18" t="s">
        <v>69</v>
      </c>
      <c r="D56" s="19"/>
      <c r="E56" s="19"/>
      <c r="F56" s="19"/>
      <c r="G56" s="19">
        <v>0</v>
      </c>
      <c r="H56" s="19"/>
      <c r="I56" s="19"/>
      <c r="J56" s="19"/>
      <c r="K56" s="19">
        <v>0</v>
      </c>
      <c r="L56" s="19"/>
      <c r="M56" s="19"/>
      <c r="N56" s="19"/>
      <c r="O56" s="19">
        <v>0</v>
      </c>
      <c r="P56" s="19">
        <v>647.70000000000005</v>
      </c>
      <c r="Q56" s="19">
        <v>646.79789000000005</v>
      </c>
      <c r="R56" s="19">
        <v>646.79789000000005</v>
      </c>
      <c r="S56" s="19">
        <v>0.90210999999999997</v>
      </c>
      <c r="T56" s="19">
        <v>215.3</v>
      </c>
      <c r="U56" s="19">
        <v>211.44126</v>
      </c>
      <c r="V56" s="19">
        <v>211.44126</v>
      </c>
      <c r="W56" s="19">
        <v>3.8587400000000001</v>
      </c>
      <c r="X56" s="19"/>
      <c r="Y56" s="19"/>
      <c r="Z56" s="19"/>
      <c r="AA56" s="19">
        <v>0</v>
      </c>
      <c r="AB56" s="19"/>
      <c r="AC56" s="19"/>
      <c r="AD56" s="19"/>
      <c r="AE56" s="19">
        <v>0</v>
      </c>
      <c r="AF56" s="19">
        <v>0</v>
      </c>
      <c r="AG56" s="19">
        <v>92.226339999999993</v>
      </c>
      <c r="AH56" s="19">
        <v>92.226339999999993</v>
      </c>
      <c r="AI56" s="19">
        <v>-92.226339999999993</v>
      </c>
      <c r="AJ56" s="19">
        <v>238.6</v>
      </c>
      <c r="AK56" s="19">
        <v>170</v>
      </c>
      <c r="AL56" s="19">
        <v>235.84763000000001</v>
      </c>
      <c r="AM56" s="19">
        <v>2.75237</v>
      </c>
      <c r="AN56" s="19">
        <v>0</v>
      </c>
      <c r="AO56" s="19">
        <v>0</v>
      </c>
      <c r="AP56" s="19">
        <v>27.692309999999999</v>
      </c>
      <c r="AQ56" s="19">
        <v>-27.692309999999999</v>
      </c>
      <c r="AR56" s="19"/>
      <c r="AS56" s="19"/>
      <c r="AT56" s="19"/>
      <c r="AU56" s="19">
        <v>0</v>
      </c>
      <c r="AV56" s="19">
        <v>108.5</v>
      </c>
      <c r="AW56" s="19">
        <v>146.89705000000001</v>
      </c>
      <c r="AX56" s="19">
        <v>125.54298</v>
      </c>
      <c r="AY56" s="19">
        <v>-17.04298</v>
      </c>
      <c r="AZ56" s="19">
        <v>108.4</v>
      </c>
      <c r="BA56" s="19">
        <v>146.89705000000001</v>
      </c>
      <c r="BB56" s="19">
        <v>125.54298</v>
      </c>
      <c r="BC56" s="19">
        <v>-17.142980000000001</v>
      </c>
      <c r="BD56" s="19">
        <v>108.4</v>
      </c>
      <c r="BE56" s="19">
        <v>146.89705000000001</v>
      </c>
      <c r="BF56" s="19">
        <v>125.54298</v>
      </c>
      <c r="BG56" s="19">
        <v>-17.142980000000001</v>
      </c>
      <c r="BH56" s="19">
        <v>213.4</v>
      </c>
      <c r="BI56" s="19">
        <v>220.34558000000001</v>
      </c>
      <c r="BJ56" s="19">
        <v>188.31446</v>
      </c>
      <c r="BK56" s="19">
        <v>25.085540000000002</v>
      </c>
      <c r="BL56" s="19">
        <v>208.3</v>
      </c>
      <c r="BM56" s="19">
        <v>150.37272999999999</v>
      </c>
      <c r="BN56" s="19">
        <v>204.87801999999999</v>
      </c>
      <c r="BO56" s="19">
        <v>3.42198</v>
      </c>
      <c r="BP56" s="19">
        <v>109.7</v>
      </c>
      <c r="BQ56" s="19">
        <v>75.186369999999997</v>
      </c>
      <c r="BR56" s="19">
        <v>102.43901</v>
      </c>
      <c r="BS56" s="19">
        <v>7.2609899999999996</v>
      </c>
      <c r="BT56" s="19">
        <v>557.4</v>
      </c>
      <c r="BU56" s="19">
        <v>568.29854</v>
      </c>
      <c r="BV56" s="19">
        <v>568.29854</v>
      </c>
      <c r="BW56" s="19">
        <v>-10.898540000000001</v>
      </c>
      <c r="BX56" s="19">
        <v>10.6</v>
      </c>
      <c r="BY56" s="19">
        <v>10.35688</v>
      </c>
      <c r="BZ56" s="19">
        <v>5.4891500000000004</v>
      </c>
      <c r="CA56" s="19">
        <v>5.1108500000000001</v>
      </c>
      <c r="CB56" s="19"/>
      <c r="CC56" s="19"/>
      <c r="CD56" s="19"/>
      <c r="CE56" s="19">
        <v>0</v>
      </c>
      <c r="CF56" s="19"/>
      <c r="CG56" s="19"/>
      <c r="CH56" s="19"/>
      <c r="CI56" s="19">
        <v>0</v>
      </c>
      <c r="CJ56" s="19"/>
      <c r="CK56" s="19"/>
      <c r="CL56" s="19"/>
      <c r="CM56" s="19">
        <v>0</v>
      </c>
      <c r="CN56" s="19"/>
      <c r="CO56" s="19"/>
      <c r="CP56" s="19"/>
      <c r="CQ56" s="19">
        <v>0</v>
      </c>
      <c r="CR56" s="19">
        <v>170</v>
      </c>
      <c r="CS56" s="19">
        <v>164.70732000000001</v>
      </c>
      <c r="CT56" s="19">
        <v>164.70732000000001</v>
      </c>
      <c r="CU56" s="19">
        <v>5.2926799999999998</v>
      </c>
      <c r="CV56" s="19">
        <v>7.7</v>
      </c>
      <c r="CW56" s="19">
        <v>7.1182800000000004</v>
      </c>
      <c r="CX56" s="19">
        <v>5.1346499999999997</v>
      </c>
      <c r="CY56" s="19">
        <v>2.56535</v>
      </c>
      <c r="CZ56" s="19">
        <v>3.6</v>
      </c>
      <c r="DA56" s="19">
        <v>3.9073199999999999</v>
      </c>
      <c r="DB56" s="19">
        <v>2.8184800000000001</v>
      </c>
      <c r="DC56" s="19">
        <v>0.78151999999999999</v>
      </c>
      <c r="DD56" s="19">
        <v>0</v>
      </c>
      <c r="DE56" s="19">
        <v>0</v>
      </c>
      <c r="DF56" s="19">
        <v>0</v>
      </c>
      <c r="DG56" s="19">
        <v>0</v>
      </c>
      <c r="DH56" s="19">
        <v>6.7</v>
      </c>
      <c r="DI56" s="19">
        <v>6.8787000000000003</v>
      </c>
      <c r="DJ56" s="19">
        <v>6.8787000000000003</v>
      </c>
      <c r="DK56" s="19">
        <v>-0.1787</v>
      </c>
      <c r="DL56" s="19">
        <v>8.9</v>
      </c>
      <c r="DM56" s="19">
        <v>8.1736000000000004</v>
      </c>
      <c r="DN56" s="19">
        <v>14.992190000000001</v>
      </c>
      <c r="DO56" s="19">
        <v>-6.0921900000000004</v>
      </c>
      <c r="DP56" s="19">
        <v>58.8</v>
      </c>
      <c r="DQ56" s="19">
        <v>44.764240000000001</v>
      </c>
      <c r="DR56" s="19">
        <v>82.10754</v>
      </c>
      <c r="DS56" s="19">
        <v>-23.307539999999999</v>
      </c>
      <c r="DT56" s="19">
        <v>4.8</v>
      </c>
      <c r="DU56" s="19">
        <v>4.7632000000000003</v>
      </c>
      <c r="DV56" s="19">
        <v>8.7367600000000003</v>
      </c>
      <c r="DW56" s="19">
        <v>-3.93676</v>
      </c>
      <c r="DX56" s="19"/>
      <c r="DY56" s="19"/>
      <c r="DZ56" s="19"/>
      <c r="EA56" s="19">
        <v>0</v>
      </c>
      <c r="EB56" s="19"/>
      <c r="EC56" s="19"/>
      <c r="ED56" s="19"/>
      <c r="EE56" s="19">
        <v>0</v>
      </c>
      <c r="EF56" s="19"/>
      <c r="EG56" s="19"/>
      <c r="EH56" s="19"/>
      <c r="EI56" s="19">
        <v>0</v>
      </c>
      <c r="EJ56" s="19">
        <v>111</v>
      </c>
      <c r="EK56" s="19">
        <v>112.90537</v>
      </c>
      <c r="EL56" s="19">
        <v>112.90537</v>
      </c>
      <c r="EM56" s="19">
        <v>-1.90537</v>
      </c>
      <c r="EN56" s="19">
        <v>222.6</v>
      </c>
      <c r="EO56" s="19">
        <v>221.55625000000001</v>
      </c>
      <c r="EP56" s="19">
        <v>221.25516999999999</v>
      </c>
      <c r="EQ56" s="19">
        <v>1.34483</v>
      </c>
      <c r="ER56" s="19"/>
      <c r="ES56" s="19"/>
      <c r="ET56" s="19"/>
      <c r="EU56" s="19">
        <v>0</v>
      </c>
      <c r="EV56" s="19"/>
      <c r="EW56" s="19"/>
      <c r="EX56" s="19"/>
      <c r="EY56" s="19">
        <v>0</v>
      </c>
      <c r="EZ56" s="19"/>
      <c r="FA56" s="19"/>
      <c r="FB56" s="19"/>
      <c r="FC56" s="19">
        <v>0</v>
      </c>
      <c r="FD56" s="19">
        <v>6.5</v>
      </c>
      <c r="FE56" s="19">
        <v>6.39</v>
      </c>
      <c r="FF56" s="19">
        <v>6.39</v>
      </c>
      <c r="FG56" s="19">
        <v>0.11</v>
      </c>
      <c r="FH56" s="19">
        <v>229.1</v>
      </c>
      <c r="FI56" s="19">
        <v>229.57073</v>
      </c>
      <c r="FJ56" s="19">
        <v>229.57073</v>
      </c>
      <c r="FK56" s="19">
        <v>-0.47072999999999998</v>
      </c>
      <c r="FL56" s="19">
        <v>81.900000000000006</v>
      </c>
      <c r="FM56" s="19">
        <v>79.38167</v>
      </c>
      <c r="FN56" s="19">
        <v>79.38167</v>
      </c>
      <c r="FO56" s="19">
        <v>2.5183300000000002</v>
      </c>
      <c r="FP56" s="19">
        <v>151.6</v>
      </c>
      <c r="FQ56" s="19">
        <v>151.167</v>
      </c>
      <c r="FR56" s="19">
        <v>151.167</v>
      </c>
      <c r="FS56" s="19">
        <v>0.433</v>
      </c>
      <c r="FT56" s="19">
        <v>42.3</v>
      </c>
      <c r="FU56" s="19">
        <v>41.498959999999997</v>
      </c>
      <c r="FV56" s="19">
        <v>41.498959999999997</v>
      </c>
      <c r="FW56" s="19">
        <v>0.80103999999999997</v>
      </c>
      <c r="FX56" s="19">
        <v>9.1</v>
      </c>
      <c r="FY56" s="19">
        <v>9.6429299999999998</v>
      </c>
      <c r="FZ56" s="19">
        <v>9.6429299999999998</v>
      </c>
      <c r="GA56" s="19">
        <v>-0.54293000000000002</v>
      </c>
      <c r="GB56" s="19">
        <v>19.7</v>
      </c>
      <c r="GC56" s="19">
        <v>19.121949999999998</v>
      </c>
      <c r="GD56" s="19">
        <v>19.121949999999998</v>
      </c>
      <c r="GE56" s="19">
        <v>0.57804999999999995</v>
      </c>
      <c r="GF56" s="19">
        <v>92.1</v>
      </c>
      <c r="GG56" s="19">
        <v>87.657560000000004</v>
      </c>
      <c r="GH56" s="19">
        <v>87.657560000000004</v>
      </c>
      <c r="GI56" s="19">
        <v>4.4424400000000004</v>
      </c>
      <c r="GJ56" s="19">
        <v>127.3</v>
      </c>
      <c r="GK56" s="19">
        <v>133.33332999999999</v>
      </c>
      <c r="GL56" s="19">
        <v>185.23701</v>
      </c>
      <c r="GM56" s="19">
        <v>-57.937010000000001</v>
      </c>
      <c r="GN56" s="19">
        <v>125.7</v>
      </c>
      <c r="GO56" s="19">
        <v>133.33332999999999</v>
      </c>
      <c r="GP56" s="19">
        <v>0</v>
      </c>
      <c r="GQ56" s="19">
        <v>125.7</v>
      </c>
      <c r="GR56" s="19">
        <v>152.4</v>
      </c>
      <c r="GS56" s="19">
        <v>133.33332999999999</v>
      </c>
      <c r="GT56" s="19">
        <v>92.618510000000001</v>
      </c>
      <c r="GU56" s="19">
        <v>59.781489999999998</v>
      </c>
      <c r="GV56" s="19">
        <v>111</v>
      </c>
      <c r="GW56" s="19">
        <v>110.91316999999999</v>
      </c>
      <c r="GX56" s="19">
        <v>110.91316999999999</v>
      </c>
      <c r="GY56" s="19">
        <v>8.6830000000000004E-2</v>
      </c>
      <c r="GZ56" s="19">
        <v>0</v>
      </c>
      <c r="HA56" s="19"/>
      <c r="HB56" s="19">
        <v>9.09</v>
      </c>
      <c r="HC56" s="19">
        <v>-9.09</v>
      </c>
      <c r="HD56" s="19">
        <v>8.9</v>
      </c>
      <c r="HE56" s="19">
        <v>9.0964100000000006</v>
      </c>
      <c r="HF56" s="19">
        <v>9.9490999999999996</v>
      </c>
      <c r="HG56" s="19">
        <v>-1.0490999999999999</v>
      </c>
      <c r="HH56" s="19">
        <v>47.5</v>
      </c>
      <c r="HI56" s="19">
        <v>47.26634</v>
      </c>
      <c r="HJ56" s="19">
        <v>47.26634</v>
      </c>
      <c r="HK56" s="19">
        <v>0.23366000000000001</v>
      </c>
      <c r="HL56" s="19">
        <v>30.3</v>
      </c>
      <c r="HM56" s="19">
        <v>11.65737</v>
      </c>
      <c r="HN56" s="19">
        <v>30</v>
      </c>
      <c r="HO56" s="19">
        <v>0.3</v>
      </c>
      <c r="HP56" s="19">
        <v>3.7</v>
      </c>
      <c r="HQ56" s="19">
        <v>3.8872599999999999</v>
      </c>
      <c r="HR56" s="19">
        <v>3.8872599999999999</v>
      </c>
      <c r="HS56" s="19">
        <v>-0.18726000000000001</v>
      </c>
      <c r="HT56" s="19">
        <v>38.799999999999997</v>
      </c>
      <c r="HU56" s="19">
        <v>33.323279999999997</v>
      </c>
      <c r="HV56" s="19">
        <v>33.323279999999997</v>
      </c>
      <c r="HW56" s="19">
        <v>5.4767200000000003</v>
      </c>
      <c r="HX56" s="19">
        <v>175.1</v>
      </c>
      <c r="HY56" s="19">
        <v>171.54185000000001</v>
      </c>
      <c r="HZ56" s="19">
        <v>171.54185000000001</v>
      </c>
      <c r="IA56" s="19">
        <v>3.5581499999999999</v>
      </c>
      <c r="IB56" s="19">
        <v>48</v>
      </c>
      <c r="IC56" s="19">
        <v>47.67127</v>
      </c>
      <c r="ID56" s="19">
        <v>47.67127</v>
      </c>
      <c r="IE56" s="19">
        <v>0.32873000000000002</v>
      </c>
      <c r="IF56" s="19"/>
      <c r="IG56" s="19"/>
      <c r="IH56" s="19"/>
      <c r="II56" s="19">
        <v>0</v>
      </c>
      <c r="IJ56" s="19"/>
      <c r="IK56" s="19"/>
      <c r="IL56" s="19"/>
      <c r="IM56" s="19">
        <v>0</v>
      </c>
      <c r="IN56" s="19">
        <v>0</v>
      </c>
      <c r="IO56" s="19"/>
      <c r="IP56" s="19">
        <v>0</v>
      </c>
      <c r="IQ56" s="19">
        <v>0</v>
      </c>
      <c r="IR56" s="19"/>
      <c r="IS56" s="19"/>
      <c r="IT56" s="19"/>
      <c r="IU56" s="19">
        <v>0</v>
      </c>
      <c r="IV56" s="19"/>
      <c r="IW56" s="19"/>
      <c r="IX56" s="19"/>
      <c r="IY56" s="19">
        <v>0</v>
      </c>
      <c r="IZ56" s="19"/>
      <c r="JA56" s="19"/>
      <c r="JB56" s="19"/>
      <c r="JC56" s="19">
        <v>0</v>
      </c>
      <c r="JD56" s="19">
        <v>87.1</v>
      </c>
      <c r="JE56" s="19">
        <v>88.815600000000003</v>
      </c>
      <c r="JF56" s="19">
        <v>88.815600000000003</v>
      </c>
      <c r="JG56" s="19">
        <v>-1.7156</v>
      </c>
      <c r="JH56" s="19"/>
      <c r="JI56" s="19"/>
      <c r="JJ56" s="19"/>
      <c r="JK56" s="19">
        <v>0</v>
      </c>
      <c r="JL56" s="19">
        <v>163.5</v>
      </c>
      <c r="JM56" s="19">
        <v>150.66667000000001</v>
      </c>
      <c r="JN56" s="19">
        <v>150.66667000000001</v>
      </c>
      <c r="JO56" s="19">
        <v>12.83333</v>
      </c>
      <c r="JP56" s="19">
        <v>0</v>
      </c>
      <c r="JQ56" s="19">
        <v>0</v>
      </c>
      <c r="JR56" s="19">
        <v>0</v>
      </c>
      <c r="JS56" s="19">
        <v>0</v>
      </c>
      <c r="JT56" s="19">
        <v>66.900000000000006</v>
      </c>
      <c r="JU56" s="19">
        <v>75.333330000000004</v>
      </c>
      <c r="JV56" s="19">
        <v>75.333330000000004</v>
      </c>
      <c r="JW56" s="19">
        <v>-8.4333299999999998</v>
      </c>
      <c r="JX56" s="19">
        <v>0</v>
      </c>
      <c r="JY56" s="19">
        <v>0</v>
      </c>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3.5</v>
      </c>
      <c r="LE56" s="19">
        <v>3.9931199999999998</v>
      </c>
      <c r="LF56" s="19">
        <v>3.9931199999999998</v>
      </c>
      <c r="LG56" s="19">
        <v>-0.49312</v>
      </c>
      <c r="LH56" s="19">
        <v>227.6</v>
      </c>
      <c r="LI56" s="19">
        <v>271.12195000000003</v>
      </c>
      <c r="LJ56" s="19">
        <v>271.12195000000003</v>
      </c>
      <c r="LK56" s="19">
        <v>-43.521949999999997</v>
      </c>
      <c r="LL56" s="19">
        <v>114</v>
      </c>
      <c r="LM56" s="19">
        <v>133.67995999999999</v>
      </c>
      <c r="LN56" s="19">
        <v>133.67995999999999</v>
      </c>
      <c r="LO56" s="19">
        <v>-19.679960000000001</v>
      </c>
      <c r="LP56" s="19"/>
      <c r="LQ56" s="19"/>
      <c r="LR56" s="19"/>
      <c r="LS56" s="19">
        <v>0</v>
      </c>
      <c r="LT56" s="19">
        <v>79.400000000000006</v>
      </c>
      <c r="LU56" s="19">
        <v>78.567999999999998</v>
      </c>
      <c r="LV56" s="19">
        <v>78.567999999999998</v>
      </c>
      <c r="LW56" s="19">
        <v>0.83199999999999996</v>
      </c>
      <c r="LX56" s="19">
        <v>30.6</v>
      </c>
      <c r="LY56" s="19">
        <v>30.097560000000001</v>
      </c>
      <c r="LZ56" s="19">
        <v>30.097560000000001</v>
      </c>
      <c r="MA56" s="19">
        <v>0.50244</v>
      </c>
      <c r="MB56" s="19"/>
      <c r="MC56" s="19"/>
      <c r="MD56" s="19"/>
      <c r="ME56" s="19">
        <v>0</v>
      </c>
      <c r="MF56" s="19"/>
      <c r="MG56" s="19"/>
      <c r="MH56" s="19"/>
      <c r="MI56" s="19">
        <v>0</v>
      </c>
      <c r="MJ56" s="19"/>
      <c r="MK56" s="19"/>
      <c r="ML56" s="19"/>
      <c r="MM56" s="19">
        <v>0</v>
      </c>
      <c r="MN56" s="19">
        <v>102.7</v>
      </c>
      <c r="MO56" s="19">
        <v>149.774</v>
      </c>
      <c r="MP56" s="19">
        <v>146.66612000000001</v>
      </c>
      <c r="MQ56" s="19">
        <v>-43.966119999999997</v>
      </c>
      <c r="MR56" s="19">
        <v>102.4</v>
      </c>
      <c r="MS56" s="19">
        <v>149.774</v>
      </c>
      <c r="MT56" s="19">
        <v>146.66612000000001</v>
      </c>
      <c r="MU56" s="19">
        <v>-44.266120000000001</v>
      </c>
      <c r="MV56" s="19">
        <v>121.4</v>
      </c>
      <c r="MW56" s="19">
        <v>149.774</v>
      </c>
      <c r="MX56" s="19">
        <v>146.66612000000001</v>
      </c>
      <c r="MY56" s="19">
        <v>-25.266120000000001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85.7</v>
      </c>
      <c r="OG56" s="19">
        <v>94.828999999999994</v>
      </c>
      <c r="OH56" s="19">
        <v>94.828999999999994</v>
      </c>
      <c r="OI56" s="19">
        <v>-9.1289999999999996</v>
      </c>
      <c r="OJ56" s="19">
        <v>0</v>
      </c>
      <c r="OK56" s="19"/>
      <c r="OL56" s="19">
        <v>0</v>
      </c>
      <c r="OM56" s="19">
        <v>0</v>
      </c>
      <c r="ON56" s="19">
        <v>5</v>
      </c>
      <c r="OO56" s="19">
        <v>8.6</v>
      </c>
      <c r="OP56" s="19">
        <v>9.6270000000000007</v>
      </c>
      <c r="OQ56" s="19">
        <v>-4.6269999999999998</v>
      </c>
      <c r="OR56" s="19">
        <v>0</v>
      </c>
      <c r="OS56" s="19"/>
      <c r="OT56" s="19">
        <v>0</v>
      </c>
      <c r="OU56" s="19">
        <v>0</v>
      </c>
      <c r="OV56" s="19">
        <v>20</v>
      </c>
      <c r="OW56" s="19">
        <v>20</v>
      </c>
      <c r="OX56" s="19">
        <v>17.560980000000001</v>
      </c>
      <c r="OY56" s="19">
        <v>2.4390200000000002</v>
      </c>
      <c r="OZ56" s="19">
        <v>0</v>
      </c>
      <c r="PA56" s="19">
        <v>9.9830000000000005</v>
      </c>
      <c r="PB56" s="19">
        <v>9.9830000000000005</v>
      </c>
      <c r="PC56" s="19">
        <v>-9.9830000000000005</v>
      </c>
      <c r="PD56" s="19">
        <v>0</v>
      </c>
      <c r="PE56" s="19">
        <v>5.67</v>
      </c>
      <c r="PF56" s="19">
        <v>5.67</v>
      </c>
      <c r="PG56" s="19">
        <v>-5.67</v>
      </c>
      <c r="PH56" s="19">
        <v>1.2</v>
      </c>
      <c r="PI56" s="19">
        <v>1</v>
      </c>
      <c r="PJ56" s="19">
        <v>1</v>
      </c>
      <c r="PK56" s="19">
        <v>0.2</v>
      </c>
      <c r="PL56" s="19">
        <v>3.4</v>
      </c>
      <c r="PM56" s="19">
        <v>3.4</v>
      </c>
      <c r="PN56" s="19">
        <v>3.4</v>
      </c>
      <c r="PO56" s="19">
        <v>0</v>
      </c>
      <c r="PP56" s="19">
        <v>5.2</v>
      </c>
      <c r="PQ56" s="19">
        <v>5</v>
      </c>
      <c r="PR56" s="19">
        <v>5</v>
      </c>
      <c r="PS56" s="19">
        <v>0.2</v>
      </c>
      <c r="PT56" s="19">
        <v>0</v>
      </c>
      <c r="PU56" s="19"/>
      <c r="PV56" s="19">
        <v>19.5122</v>
      </c>
      <c r="PW56" s="19">
        <v>-19.5122</v>
      </c>
      <c r="PX56" s="19">
        <v>19</v>
      </c>
      <c r="PY56" s="19">
        <v>14</v>
      </c>
      <c r="PZ56" s="19">
        <v>19.5122</v>
      </c>
      <c r="QA56" s="19">
        <v>-0.51219999999999999</v>
      </c>
      <c r="QB56" s="19">
        <v>18.5</v>
      </c>
      <c r="QC56" s="19">
        <v>17.560980000000001</v>
      </c>
      <c r="QD56" s="19">
        <v>17.560980000000001</v>
      </c>
      <c r="QE56" s="19">
        <v>0.93901999999999997</v>
      </c>
      <c r="QF56" s="19">
        <v>3.5</v>
      </c>
      <c r="QG56" s="19">
        <v>3.5</v>
      </c>
      <c r="QH56" s="19">
        <v>3.5</v>
      </c>
      <c r="QI56" s="19">
        <v>0</v>
      </c>
      <c r="QJ56" s="19">
        <v>18.399999999999999</v>
      </c>
      <c r="QK56" s="19">
        <v>18.048780000000001</v>
      </c>
      <c r="QL56" s="19">
        <v>18.048780000000001</v>
      </c>
      <c r="QM56" s="19">
        <v>0.35121999999999998</v>
      </c>
      <c r="QN56" s="19">
        <v>0</v>
      </c>
      <c r="QO56" s="19"/>
      <c r="QP56" s="19">
        <v>0</v>
      </c>
      <c r="QQ56" s="19">
        <v>0</v>
      </c>
      <c r="QR56" s="19">
        <v>0</v>
      </c>
      <c r="QS56" s="19"/>
      <c r="QT56" s="19">
        <v>0</v>
      </c>
      <c r="QU56" s="19">
        <v>0</v>
      </c>
      <c r="QV56" s="19">
        <v>25.6</v>
      </c>
      <c r="QW56" s="19">
        <v>21.7</v>
      </c>
      <c r="QX56" s="19">
        <v>22.71</v>
      </c>
      <c r="QY56" s="19">
        <v>2.89</v>
      </c>
      <c r="QZ56" s="19">
        <v>71.5</v>
      </c>
      <c r="RA56" s="19">
        <v>59.1</v>
      </c>
      <c r="RB56" s="19">
        <v>64.293000000000006</v>
      </c>
      <c r="RC56" s="19">
        <v>7.2069999999999999</v>
      </c>
      <c r="RD56" s="19"/>
      <c r="RE56" s="19"/>
      <c r="RF56" s="19"/>
      <c r="RG56" s="19">
        <v>0</v>
      </c>
      <c r="RH56" s="19"/>
      <c r="RI56" s="19"/>
      <c r="RJ56" s="19"/>
      <c r="RK56" s="19">
        <v>0</v>
      </c>
      <c r="RL56" s="19"/>
      <c r="RM56" s="19"/>
      <c r="RN56" s="19"/>
      <c r="RO56" s="19">
        <v>0</v>
      </c>
      <c r="RP56" s="19"/>
      <c r="RQ56" s="19"/>
      <c r="RR56" s="19"/>
      <c r="RS56" s="19">
        <v>0</v>
      </c>
      <c r="RT56" s="19">
        <v>0</v>
      </c>
      <c r="RU56" s="19"/>
      <c r="RV56" s="19">
        <v>0</v>
      </c>
      <c r="RW56" s="19">
        <v>0</v>
      </c>
      <c r="RX56" s="19">
        <v>3.4</v>
      </c>
      <c r="RY56" s="19">
        <v>3.2490000000000001</v>
      </c>
      <c r="RZ56" s="19">
        <v>3.2490000000000001</v>
      </c>
      <c r="SA56" s="19">
        <v>0.151</v>
      </c>
      <c r="SB56" s="19">
        <v>20.3</v>
      </c>
      <c r="SC56" s="19">
        <v>19.869240000000001</v>
      </c>
      <c r="SD56" s="19">
        <v>19.869240000000001</v>
      </c>
      <c r="SE56" s="19">
        <v>0.43075999999999998</v>
      </c>
      <c r="SF56" s="19">
        <v>3.12</v>
      </c>
      <c r="SG56" s="19">
        <v>2</v>
      </c>
      <c r="SH56" s="19">
        <v>2</v>
      </c>
      <c r="SI56" s="19">
        <v>1.1200000000000001</v>
      </c>
      <c r="SJ56" s="19"/>
      <c r="SK56" s="19"/>
      <c r="SL56" s="19">
        <v>0.7</v>
      </c>
      <c r="SM56" s="19">
        <v>-0.7</v>
      </c>
      <c r="SN56" s="19">
        <v>19.8</v>
      </c>
      <c r="SO56" s="19">
        <v>19.121949999999998</v>
      </c>
      <c r="SP56" s="19">
        <v>19.121949999999998</v>
      </c>
      <c r="SQ56" s="19">
        <v>0.67805000000000004</v>
      </c>
      <c r="SR56" s="19">
        <v>12.9</v>
      </c>
      <c r="SS56" s="19">
        <v>12.7</v>
      </c>
      <c r="ST56" s="19">
        <v>12.7</v>
      </c>
      <c r="SU56" s="19">
        <v>0.2</v>
      </c>
      <c r="SV56" s="19">
        <v>15.5</v>
      </c>
      <c r="SW56" s="19">
        <v>16</v>
      </c>
      <c r="SX56" s="19">
        <v>17.560980000000001</v>
      </c>
      <c r="SY56" s="19">
        <v>-2.0609799999999998</v>
      </c>
      <c r="SZ56" s="19">
        <v>20.2</v>
      </c>
      <c r="TA56" s="19">
        <v>19.5122</v>
      </c>
      <c r="TB56" s="19">
        <v>19.5122</v>
      </c>
      <c r="TC56" s="19">
        <v>0.68779999999999997</v>
      </c>
      <c r="TD56" s="19">
        <v>20</v>
      </c>
      <c r="TE56" s="19">
        <v>19.317070000000001</v>
      </c>
      <c r="TF56" s="19">
        <v>19.317070000000001</v>
      </c>
      <c r="TG56" s="19">
        <v>0.68293000000000004</v>
      </c>
      <c r="TH56" s="19">
        <v>7.8</v>
      </c>
      <c r="TI56" s="19">
        <v>12.3</v>
      </c>
      <c r="TJ56" s="19">
        <v>11.984999999999999</v>
      </c>
      <c r="TK56" s="19">
        <v>-4.1849999999999996</v>
      </c>
      <c r="TL56" s="19">
        <v>56.9</v>
      </c>
      <c r="TM56" s="19">
        <v>31.391999999999999</v>
      </c>
      <c r="TN56" s="19">
        <v>31.391999999999999</v>
      </c>
      <c r="TO56" s="19">
        <v>25.507999999999999</v>
      </c>
      <c r="TP56" s="19">
        <v>0</v>
      </c>
      <c r="TQ56" s="19"/>
      <c r="TR56" s="19">
        <v>0</v>
      </c>
      <c r="TS56" s="19">
        <v>0</v>
      </c>
      <c r="TT56" s="19">
        <v>86.9</v>
      </c>
      <c r="TU56" s="19">
        <v>69.400000000000006</v>
      </c>
      <c r="TV56" s="19">
        <v>53.851999999999997</v>
      </c>
      <c r="TW56" s="19">
        <v>33.048000000000002</v>
      </c>
      <c r="TX56" s="19">
        <v>94.2</v>
      </c>
      <c r="TY56" s="19">
        <v>75.3</v>
      </c>
      <c r="TZ56" s="19">
        <v>70.911000000000001</v>
      </c>
      <c r="UA56" s="19">
        <v>23.289000000000001</v>
      </c>
      <c r="UB56" s="19">
        <v>10</v>
      </c>
      <c r="UC56" s="19">
        <v>3.6</v>
      </c>
      <c r="UD56" s="19">
        <v>4.0119999999999996</v>
      </c>
      <c r="UE56" s="19">
        <v>5.9880000000000004</v>
      </c>
      <c r="UF56" s="19">
        <v>4.3</v>
      </c>
      <c r="UG56" s="19">
        <v>2.8</v>
      </c>
      <c r="UH56" s="19">
        <v>3.0110000000000001</v>
      </c>
      <c r="UI56" s="19">
        <v>1.2889999999999999</v>
      </c>
      <c r="UJ56" s="19">
        <v>20.9</v>
      </c>
      <c r="UK56" s="19">
        <v>19.5122</v>
      </c>
      <c r="UL56" s="19">
        <v>19.5122</v>
      </c>
      <c r="UM56" s="19">
        <v>1.3877999999999999</v>
      </c>
      <c r="UN56" s="19">
        <v>7.7</v>
      </c>
      <c r="UO56" s="19">
        <v>8</v>
      </c>
      <c r="UP56" s="19">
        <v>8</v>
      </c>
      <c r="UQ56" s="19">
        <v>-0.3</v>
      </c>
      <c r="UR56" s="19">
        <v>7.4</v>
      </c>
      <c r="US56" s="19">
        <v>7.9</v>
      </c>
      <c r="UT56" s="19">
        <v>7.9</v>
      </c>
      <c r="UU56" s="19">
        <v>-0.5</v>
      </c>
      <c r="UV56" s="19">
        <v>20.399999999999999</v>
      </c>
      <c r="UW56" s="19">
        <v>19.5122</v>
      </c>
      <c r="UX56" s="19">
        <v>19.5122</v>
      </c>
      <c r="UY56" s="19">
        <v>0.88780000000000003</v>
      </c>
      <c r="UZ56" s="19">
        <v>20.399999999999999</v>
      </c>
      <c r="VA56" s="19">
        <v>19.5122</v>
      </c>
      <c r="VB56" s="19">
        <v>19.5122</v>
      </c>
      <c r="VC56" s="19">
        <v>0.88780000000000003</v>
      </c>
      <c r="VD56" s="19">
        <v>20.2</v>
      </c>
      <c r="VE56" s="19">
        <v>19.5122</v>
      </c>
      <c r="VF56" s="19">
        <v>19.5122</v>
      </c>
      <c r="VG56" s="19">
        <v>0.68779999999999997</v>
      </c>
      <c r="VH56" s="19">
        <v>0</v>
      </c>
      <c r="VI56" s="19">
        <v>4.8</v>
      </c>
      <c r="VJ56" s="19">
        <v>6.2690000000000001</v>
      </c>
      <c r="VK56" s="19">
        <v>-6.2690000000000001</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51</v>
      </c>
      <c r="WC56" s="19">
        <v>48.2</v>
      </c>
      <c r="WD56" s="19">
        <v>57</v>
      </c>
      <c r="WE56" s="19">
        <v>-6</v>
      </c>
      <c r="WF56" s="19">
        <v>18</v>
      </c>
      <c r="WG56" s="19">
        <v>27.9</v>
      </c>
      <c r="WH56" s="19">
        <v>28</v>
      </c>
      <c r="WI56" s="19">
        <v>-10</v>
      </c>
      <c r="WJ56" s="19">
        <v>0</v>
      </c>
      <c r="WK56" s="19"/>
      <c r="WL56" s="19">
        <v>0</v>
      </c>
      <c r="WM56" s="19">
        <v>0</v>
      </c>
      <c r="WN56" s="19">
        <v>0</v>
      </c>
      <c r="WO56" s="19"/>
      <c r="WP56" s="19">
        <v>0</v>
      </c>
      <c r="WQ56" s="19">
        <v>0</v>
      </c>
      <c r="WR56" s="19">
        <v>9.3000000000000007</v>
      </c>
      <c r="WS56" s="19">
        <v>9.6</v>
      </c>
      <c r="WT56" s="19">
        <v>9.6</v>
      </c>
      <c r="WU56" s="19">
        <v>-0.3</v>
      </c>
      <c r="WV56" s="19">
        <v>20</v>
      </c>
      <c r="WW56" s="19">
        <v>19.317070000000001</v>
      </c>
      <c r="WX56" s="19">
        <v>19.317070000000001</v>
      </c>
      <c r="WY56" s="19">
        <v>0.68293000000000004</v>
      </c>
      <c r="WZ56" s="19">
        <v>8.6</v>
      </c>
      <c r="XA56" s="19">
        <v>9</v>
      </c>
      <c r="XB56" s="19">
        <v>10.8</v>
      </c>
      <c r="XC56" s="19">
        <v>-2.2000000000000002</v>
      </c>
      <c r="XD56" s="19"/>
      <c r="XE56" s="19"/>
      <c r="XF56" s="19"/>
      <c r="XG56" s="19">
        <v>0</v>
      </c>
      <c r="XH56" s="19"/>
      <c r="XI56" s="19"/>
      <c r="XJ56" s="19"/>
      <c r="XK56" s="19">
        <v>0</v>
      </c>
      <c r="XL56" s="19">
        <v>16.7</v>
      </c>
      <c r="XM56" s="19">
        <v>16</v>
      </c>
      <c r="XN56" s="19">
        <v>14</v>
      </c>
      <c r="XO56" s="19">
        <v>2.7</v>
      </c>
      <c r="XP56" s="19"/>
      <c r="XQ56" s="19"/>
      <c r="XR56" s="19"/>
      <c r="XS56" s="19">
        <v>0</v>
      </c>
      <c r="XT56" s="19"/>
      <c r="XU56" s="19"/>
      <c r="XV56" s="19"/>
      <c r="XW56" s="19">
        <v>0</v>
      </c>
    </row>
    <row r="57" spans="1:647" ht="25" customHeight="1" thickBot="1" x14ac:dyDescent="0.4">
      <c r="A57" s="1"/>
      <c r="B57" s="198" t="s">
        <v>2808</v>
      </c>
      <c r="C57" s="199"/>
      <c r="D57" s="20">
        <v>0</v>
      </c>
      <c r="E57" s="20">
        <v>0</v>
      </c>
      <c r="F57" s="20">
        <v>0</v>
      </c>
      <c r="G57" s="20"/>
      <c r="H57" s="20">
        <v>0</v>
      </c>
      <c r="I57" s="20">
        <v>0</v>
      </c>
      <c r="J57" s="20">
        <v>0</v>
      </c>
      <c r="K57" s="20"/>
      <c r="L57" s="20">
        <v>0</v>
      </c>
      <c r="M57" s="20">
        <v>0</v>
      </c>
      <c r="N57" s="20">
        <v>0</v>
      </c>
      <c r="O57" s="20"/>
      <c r="P57" s="20">
        <v>15514.7</v>
      </c>
      <c r="Q57" s="20">
        <v>15523.149359999999</v>
      </c>
      <c r="R57" s="20">
        <v>15523.149359999999</v>
      </c>
      <c r="S57" s="20"/>
      <c r="T57" s="20">
        <v>5174.45</v>
      </c>
      <c r="U57" s="20">
        <v>5074.5902400000004</v>
      </c>
      <c r="V57" s="20">
        <v>5074.5902400000004</v>
      </c>
      <c r="W57" s="20"/>
      <c r="X57" s="20">
        <v>0</v>
      </c>
      <c r="Y57" s="20">
        <v>0</v>
      </c>
      <c r="Z57" s="20">
        <v>0</v>
      </c>
      <c r="AA57" s="20"/>
      <c r="AB57" s="20">
        <v>0</v>
      </c>
      <c r="AC57" s="20">
        <v>0</v>
      </c>
      <c r="AD57" s="20">
        <v>0</v>
      </c>
      <c r="AE57" s="20"/>
      <c r="AF57" s="20">
        <v>1742.65</v>
      </c>
      <c r="AG57" s="20">
        <v>1930.08665</v>
      </c>
      <c r="AH57" s="20">
        <v>1919.025965</v>
      </c>
      <c r="AI57" s="20"/>
      <c r="AJ57" s="20">
        <v>4768.3999999999996</v>
      </c>
      <c r="AK57" s="20">
        <v>5161.1629849999999</v>
      </c>
      <c r="AL57" s="20">
        <v>5457.47732</v>
      </c>
      <c r="AM57" s="20"/>
      <c r="AN57" s="20">
        <v>356.5</v>
      </c>
      <c r="AO57" s="20">
        <v>475.19473499999998</v>
      </c>
      <c r="AP57" s="20">
        <v>431.31281000000001</v>
      </c>
      <c r="AQ57" s="20"/>
      <c r="AR57" s="20">
        <v>0</v>
      </c>
      <c r="AS57" s="20">
        <v>0</v>
      </c>
      <c r="AT57" s="20">
        <v>0</v>
      </c>
      <c r="AU57" s="20"/>
      <c r="AV57" s="20">
        <v>3155.85</v>
      </c>
      <c r="AW57" s="20">
        <v>3460.6311649999998</v>
      </c>
      <c r="AX57" s="20">
        <v>3326.1609349999999</v>
      </c>
      <c r="AY57" s="20"/>
      <c r="AZ57" s="20">
        <v>3167.7</v>
      </c>
      <c r="BA57" s="20">
        <v>3460.6311649999998</v>
      </c>
      <c r="BB57" s="20">
        <v>3326.1609349999999</v>
      </c>
      <c r="BC57" s="20"/>
      <c r="BD57" s="20">
        <v>3169.9</v>
      </c>
      <c r="BE57" s="20">
        <v>3460.6311649999998</v>
      </c>
      <c r="BF57" s="20">
        <v>3326.1609349999999</v>
      </c>
      <c r="BG57" s="20"/>
      <c r="BH57" s="20">
        <v>5524.65</v>
      </c>
      <c r="BI57" s="20">
        <v>5190.9467850000001</v>
      </c>
      <c r="BJ57" s="20">
        <v>4989.2414349999999</v>
      </c>
      <c r="BK57" s="20"/>
      <c r="BL57" s="20">
        <v>4728.6000000000004</v>
      </c>
      <c r="BM57" s="20">
        <v>4763.3549899999998</v>
      </c>
      <c r="BN57" s="20">
        <v>4790.1393900000003</v>
      </c>
      <c r="BO57" s="20"/>
      <c r="BP57" s="20">
        <v>2524.6</v>
      </c>
      <c r="BQ57" s="20">
        <v>2381.6774449999998</v>
      </c>
      <c r="BR57" s="20">
        <v>2395.0696349999998</v>
      </c>
      <c r="BS57" s="20"/>
      <c r="BT57" s="20">
        <v>13386.95</v>
      </c>
      <c r="BU57" s="20">
        <v>13639.16496</v>
      </c>
      <c r="BV57" s="20">
        <v>13639.16496</v>
      </c>
      <c r="BW57" s="20"/>
      <c r="BX57" s="20">
        <v>249.45</v>
      </c>
      <c r="BY57" s="20">
        <v>175.54917</v>
      </c>
      <c r="BZ57" s="20">
        <v>131.7396</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3940.45</v>
      </c>
      <c r="CS57" s="20">
        <v>3952.97568</v>
      </c>
      <c r="CT57" s="20">
        <v>3952.97568</v>
      </c>
      <c r="CU57" s="20"/>
      <c r="CV57" s="20">
        <v>174.9</v>
      </c>
      <c r="CW57" s="20">
        <v>170.83872</v>
      </c>
      <c r="CX57" s="20">
        <v>123.2316</v>
      </c>
      <c r="CY57" s="20"/>
      <c r="CZ57" s="20">
        <v>85.55</v>
      </c>
      <c r="DA57" s="20">
        <v>93.775679999999994</v>
      </c>
      <c r="DB57" s="20">
        <v>67.643519999999995</v>
      </c>
      <c r="DC57" s="20"/>
      <c r="DD57" s="20">
        <v>100.2</v>
      </c>
      <c r="DE57" s="20">
        <v>78.385675000000006</v>
      </c>
      <c r="DF57" s="20">
        <v>22.49822</v>
      </c>
      <c r="DG57" s="20"/>
      <c r="DH57" s="20">
        <v>161.6</v>
      </c>
      <c r="DI57" s="20">
        <v>164.77345500000001</v>
      </c>
      <c r="DJ57" s="20">
        <v>165.08879999999999</v>
      </c>
      <c r="DK57" s="20"/>
      <c r="DL57" s="20">
        <v>251.45</v>
      </c>
      <c r="DM57" s="20">
        <v>253.229995</v>
      </c>
      <c r="DN57" s="20">
        <v>283.52614499999999</v>
      </c>
      <c r="DO57" s="20"/>
      <c r="DP57" s="20">
        <v>1778.95</v>
      </c>
      <c r="DQ57" s="20">
        <v>1482.653235</v>
      </c>
      <c r="DR57" s="20">
        <v>1795.4936700000001</v>
      </c>
      <c r="DS57" s="20"/>
      <c r="DT57" s="20">
        <v>135.30000000000001</v>
      </c>
      <c r="DU57" s="20">
        <v>148.18765999999999</v>
      </c>
      <c r="DV57" s="20">
        <v>166.01909499999999</v>
      </c>
      <c r="DW57" s="20"/>
      <c r="DX57" s="20">
        <v>0</v>
      </c>
      <c r="DY57" s="20">
        <v>0</v>
      </c>
      <c r="DZ57" s="20">
        <v>0</v>
      </c>
      <c r="EA57" s="20"/>
      <c r="EB57" s="20">
        <v>0</v>
      </c>
      <c r="EC57" s="20">
        <v>0</v>
      </c>
      <c r="ED57" s="20">
        <v>0</v>
      </c>
      <c r="EE57" s="20"/>
      <c r="EF57" s="20">
        <v>0</v>
      </c>
      <c r="EG57" s="20">
        <v>0</v>
      </c>
      <c r="EH57" s="20">
        <v>0</v>
      </c>
      <c r="EI57" s="20"/>
      <c r="EJ57" s="20">
        <v>2547.6999999999998</v>
      </c>
      <c r="EK57" s="20">
        <v>2658.92146</v>
      </c>
      <c r="EL57" s="20">
        <v>2709.7288800000001</v>
      </c>
      <c r="EM57" s="20"/>
      <c r="EN57" s="20">
        <v>4948</v>
      </c>
      <c r="EO57" s="20">
        <v>5313.27261</v>
      </c>
      <c r="EP57" s="20">
        <v>5312.23164</v>
      </c>
      <c r="EQ57" s="20"/>
      <c r="ER57" s="20">
        <v>0</v>
      </c>
      <c r="ES57" s="20">
        <v>0</v>
      </c>
      <c r="ET57" s="20">
        <v>0</v>
      </c>
      <c r="EU57" s="20"/>
      <c r="EV57" s="20">
        <v>0</v>
      </c>
      <c r="EW57" s="20">
        <v>0</v>
      </c>
      <c r="EX57" s="20">
        <v>0</v>
      </c>
      <c r="EY57" s="20"/>
      <c r="EZ57" s="20">
        <v>0</v>
      </c>
      <c r="FA57" s="20">
        <v>0</v>
      </c>
      <c r="FB57" s="20">
        <v>0</v>
      </c>
      <c r="FC57" s="20"/>
      <c r="FD57" s="20">
        <v>156</v>
      </c>
      <c r="FE57" s="20">
        <v>118.215</v>
      </c>
      <c r="FF57" s="20">
        <v>140.58000000000001</v>
      </c>
      <c r="FG57" s="20"/>
      <c r="FH57" s="20">
        <v>4911.3999999999996</v>
      </c>
      <c r="FI57" s="20">
        <v>4862.3395200000004</v>
      </c>
      <c r="FJ57" s="20">
        <v>4850.6876650000004</v>
      </c>
      <c r="FK57" s="20"/>
      <c r="FL57" s="20">
        <v>1942.4</v>
      </c>
      <c r="FM57" s="20">
        <v>1905.1600800000001</v>
      </c>
      <c r="FN57" s="20">
        <v>1905.1600800000001</v>
      </c>
      <c r="FO57" s="20"/>
      <c r="FP57" s="20">
        <v>3459.45</v>
      </c>
      <c r="FQ57" s="20">
        <v>3618.9010800000001</v>
      </c>
      <c r="FR57" s="20">
        <v>3620.9847199999999</v>
      </c>
      <c r="FS57" s="20"/>
      <c r="FT57" s="20">
        <v>1014.65</v>
      </c>
      <c r="FU57" s="20">
        <v>995.97504000000004</v>
      </c>
      <c r="FV57" s="20">
        <v>995.97504000000004</v>
      </c>
      <c r="FW57" s="20"/>
      <c r="FX57" s="20">
        <v>170.9</v>
      </c>
      <c r="FY57" s="20">
        <v>173.57266999999999</v>
      </c>
      <c r="FZ57" s="20">
        <v>173.57266999999999</v>
      </c>
      <c r="GA57" s="20"/>
      <c r="GB57" s="20">
        <v>472.8</v>
      </c>
      <c r="GC57" s="20">
        <v>458.92680000000001</v>
      </c>
      <c r="GD57" s="20">
        <v>458.92680000000001</v>
      </c>
      <c r="GE57" s="20"/>
      <c r="GF57" s="20">
        <v>2161.25</v>
      </c>
      <c r="GG57" s="20">
        <v>2103.7814400000002</v>
      </c>
      <c r="GH57" s="20">
        <v>2103.7814400000002</v>
      </c>
      <c r="GI57" s="20"/>
      <c r="GJ57" s="20">
        <v>3811.2</v>
      </c>
      <c r="GK57" s="20">
        <v>4139.0989849999996</v>
      </c>
      <c r="GL57" s="20">
        <v>4250.9777450000001</v>
      </c>
      <c r="GM57" s="20"/>
      <c r="GN57" s="20">
        <v>2465.15</v>
      </c>
      <c r="GO57" s="20">
        <v>2633.51026</v>
      </c>
      <c r="GP57" s="20">
        <v>2563.2744299999999</v>
      </c>
      <c r="GQ57" s="20"/>
      <c r="GR57" s="20">
        <v>3346.85</v>
      </c>
      <c r="GS57" s="20">
        <v>3312.5546549999999</v>
      </c>
      <c r="GT57" s="20">
        <v>3333.3761249999998</v>
      </c>
      <c r="GU57" s="20"/>
      <c r="GV57" s="20">
        <v>2608.3000000000002</v>
      </c>
      <c r="GW57" s="20">
        <v>2661.91608</v>
      </c>
      <c r="GX57" s="20">
        <v>2661.91608</v>
      </c>
      <c r="GY57" s="20"/>
      <c r="GZ57" s="20">
        <v>105.25</v>
      </c>
      <c r="HA57" s="20">
        <v>0</v>
      </c>
      <c r="HB57" s="20">
        <v>218.16</v>
      </c>
      <c r="HC57" s="20"/>
      <c r="HD57" s="20">
        <v>209.7</v>
      </c>
      <c r="HE57" s="20">
        <v>227.69343000000001</v>
      </c>
      <c r="HF57" s="20">
        <v>238.7784</v>
      </c>
      <c r="HG57" s="20"/>
      <c r="HH57" s="20">
        <v>1055.25</v>
      </c>
      <c r="HI57" s="20">
        <v>1075.8594800000001</v>
      </c>
      <c r="HJ57" s="20">
        <v>1075.8594800000001</v>
      </c>
      <c r="HK57" s="20"/>
      <c r="HL57" s="20">
        <v>543.4</v>
      </c>
      <c r="HM57" s="20">
        <v>637.45816500000001</v>
      </c>
      <c r="HN57" s="20">
        <v>720</v>
      </c>
      <c r="HO57" s="20"/>
      <c r="HP57" s="20">
        <v>90.35</v>
      </c>
      <c r="HQ57" s="20">
        <v>93.294240000000002</v>
      </c>
      <c r="HR57" s="20">
        <v>93.294240000000002</v>
      </c>
      <c r="HS57" s="20"/>
      <c r="HT57" s="20">
        <v>908.7</v>
      </c>
      <c r="HU57" s="20">
        <v>800.85495000000003</v>
      </c>
      <c r="HV57" s="20">
        <v>800.85495000000003</v>
      </c>
      <c r="HW57" s="20"/>
      <c r="HX57" s="20">
        <v>4146.1499999999996</v>
      </c>
      <c r="HY57" s="20">
        <v>4117.0043999999998</v>
      </c>
      <c r="HZ57" s="20">
        <v>4117.0043999999998</v>
      </c>
      <c r="IA57" s="20"/>
      <c r="IB57" s="20">
        <v>1141.4000000000001</v>
      </c>
      <c r="IC57" s="20">
        <v>1144.1104800000001</v>
      </c>
      <c r="ID57" s="20">
        <v>1144.1104800000001</v>
      </c>
      <c r="IE57" s="20"/>
      <c r="IF57" s="20">
        <v>0</v>
      </c>
      <c r="IG57" s="20">
        <v>0</v>
      </c>
      <c r="IH57" s="20">
        <v>0</v>
      </c>
      <c r="II57" s="20"/>
      <c r="IJ57" s="20">
        <v>0</v>
      </c>
      <c r="IK57" s="20">
        <v>0</v>
      </c>
      <c r="IL57" s="20">
        <v>0</v>
      </c>
      <c r="IM57" s="20"/>
      <c r="IN57" s="20">
        <v>363</v>
      </c>
      <c r="IO57" s="20">
        <v>0</v>
      </c>
      <c r="IP57" s="20">
        <v>338.91536000000002</v>
      </c>
      <c r="IQ57" s="20"/>
      <c r="IR57" s="20">
        <v>0</v>
      </c>
      <c r="IS57" s="20">
        <v>0</v>
      </c>
      <c r="IT57" s="20">
        <v>0</v>
      </c>
      <c r="IU57" s="20"/>
      <c r="IV57" s="20">
        <v>0</v>
      </c>
      <c r="IW57" s="20">
        <v>0</v>
      </c>
      <c r="IX57" s="20">
        <v>0</v>
      </c>
      <c r="IY57" s="20"/>
      <c r="IZ57" s="20">
        <v>0</v>
      </c>
      <c r="JA57" s="20">
        <v>0</v>
      </c>
      <c r="JB57" s="20">
        <v>0</v>
      </c>
      <c r="JC57" s="20"/>
      <c r="JD57" s="20">
        <v>961.25</v>
      </c>
      <c r="JE57" s="20">
        <v>1055.6910150000001</v>
      </c>
      <c r="JF57" s="20">
        <v>1055.6910150000001</v>
      </c>
      <c r="JG57" s="20"/>
      <c r="JH57" s="20">
        <v>0</v>
      </c>
      <c r="JI57" s="20">
        <v>0</v>
      </c>
      <c r="JJ57" s="20">
        <v>0</v>
      </c>
      <c r="JK57" s="20"/>
      <c r="JL57" s="20">
        <v>3915.5</v>
      </c>
      <c r="JM57" s="20">
        <v>3705.18327</v>
      </c>
      <c r="JN57" s="20">
        <v>3715.0017600000001</v>
      </c>
      <c r="JO57" s="20"/>
      <c r="JP57" s="20">
        <v>362</v>
      </c>
      <c r="JQ57" s="20">
        <v>290.79376999999999</v>
      </c>
      <c r="JR57" s="20">
        <v>412.90967999999998</v>
      </c>
      <c r="JS57" s="20"/>
      <c r="JT57" s="20">
        <v>1634.05</v>
      </c>
      <c r="JU57" s="20">
        <v>1852.5915649999999</v>
      </c>
      <c r="JV57" s="20">
        <v>1857.5008150000001</v>
      </c>
      <c r="JW57" s="20"/>
      <c r="JX57" s="20">
        <v>333.5</v>
      </c>
      <c r="JY57" s="20">
        <v>214.97522499999999</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84.2</v>
      </c>
      <c r="LE57" s="20">
        <v>95.834879999999998</v>
      </c>
      <c r="LF57" s="20">
        <v>95.834879999999998</v>
      </c>
      <c r="LG57" s="20"/>
      <c r="LH57" s="20">
        <v>5321.1</v>
      </c>
      <c r="LI57" s="20">
        <v>5938.5275149999998</v>
      </c>
      <c r="LJ57" s="20">
        <v>5960.6210600000004</v>
      </c>
      <c r="LK57" s="20"/>
      <c r="LL57" s="20">
        <v>3044.3</v>
      </c>
      <c r="LM57" s="20">
        <v>3145.88</v>
      </c>
      <c r="LN57" s="20">
        <v>3145.8800550000001</v>
      </c>
      <c r="LO57" s="20"/>
      <c r="LP57" s="20">
        <v>0</v>
      </c>
      <c r="LQ57" s="20">
        <v>0</v>
      </c>
      <c r="LR57" s="20">
        <v>0</v>
      </c>
      <c r="LS57" s="20"/>
      <c r="LT57" s="20">
        <v>1875.45</v>
      </c>
      <c r="LU57" s="20">
        <v>1885.6320000000001</v>
      </c>
      <c r="LV57" s="20">
        <v>1885.6320000000001</v>
      </c>
      <c r="LW57" s="20"/>
      <c r="LX57" s="20">
        <v>719.95</v>
      </c>
      <c r="LY57" s="20">
        <v>722.34144000000003</v>
      </c>
      <c r="LZ57" s="20">
        <v>722.34144000000003</v>
      </c>
      <c r="MA57" s="20"/>
      <c r="MB57" s="20">
        <v>0</v>
      </c>
      <c r="MC57" s="20">
        <v>0</v>
      </c>
      <c r="MD57" s="20">
        <v>0</v>
      </c>
      <c r="ME57" s="20"/>
      <c r="MF57" s="20">
        <v>0</v>
      </c>
      <c r="MG57" s="20">
        <v>0</v>
      </c>
      <c r="MH57" s="20">
        <v>0</v>
      </c>
      <c r="MI57" s="20"/>
      <c r="MJ57" s="20">
        <v>0</v>
      </c>
      <c r="MK57" s="20">
        <v>0</v>
      </c>
      <c r="ML57" s="20">
        <v>0</v>
      </c>
      <c r="MM57" s="20"/>
      <c r="MN57" s="20">
        <v>2286.4499999999998</v>
      </c>
      <c r="MO57" s="20">
        <v>2574.9300899999998</v>
      </c>
      <c r="MP57" s="20">
        <v>2574.84897</v>
      </c>
      <c r="MQ57" s="20"/>
      <c r="MR57" s="20">
        <v>3203.9</v>
      </c>
      <c r="MS57" s="20">
        <v>3433.9920299999999</v>
      </c>
      <c r="MT57" s="20">
        <v>3433.9109100000001</v>
      </c>
      <c r="MU57" s="20"/>
      <c r="MV57" s="20">
        <v>2804.55</v>
      </c>
      <c r="MW57" s="20">
        <v>2873.2110499999999</v>
      </c>
      <c r="MX57" s="20">
        <v>2873.1299300000001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v>
      </c>
      <c r="OC57" s="20">
        <v>0</v>
      </c>
      <c r="OD57" s="20">
        <v>8.1039999999999992</v>
      </c>
      <c r="OE57" s="20"/>
      <c r="OF57" s="20">
        <v>1799.8</v>
      </c>
      <c r="OG57" s="20">
        <v>2387.4540000000002</v>
      </c>
      <c r="OH57" s="20">
        <v>2387.4540000000002</v>
      </c>
      <c r="OI57" s="20"/>
      <c r="OJ57" s="20">
        <v>552.5</v>
      </c>
      <c r="OK57" s="20">
        <v>0</v>
      </c>
      <c r="OL57" s="20">
        <v>552.16250000000002</v>
      </c>
      <c r="OM57" s="20"/>
      <c r="ON57" s="20">
        <v>243.4</v>
      </c>
      <c r="OO57" s="20">
        <v>256.51650000000001</v>
      </c>
      <c r="OP57" s="20">
        <v>256.90949999999998</v>
      </c>
      <c r="OQ57" s="20"/>
      <c r="OR57" s="20">
        <v>2.0499999999999998</v>
      </c>
      <c r="OS57" s="20">
        <v>0</v>
      </c>
      <c r="OT57" s="20">
        <v>2.1</v>
      </c>
      <c r="OU57" s="20"/>
      <c r="OV57" s="20">
        <v>478.75</v>
      </c>
      <c r="OW57" s="20">
        <v>453.17077999999998</v>
      </c>
      <c r="OX57" s="20">
        <v>421.46352000000002</v>
      </c>
      <c r="OY57" s="20"/>
      <c r="OZ57" s="20">
        <v>213.05</v>
      </c>
      <c r="PA57" s="20">
        <v>239.59200000000001</v>
      </c>
      <c r="PB57" s="20">
        <v>239.59200000000001</v>
      </c>
      <c r="PC57" s="20"/>
      <c r="PD57" s="20">
        <v>112.95</v>
      </c>
      <c r="PE57" s="20">
        <v>136.08000000000001</v>
      </c>
      <c r="PF57" s="20">
        <v>136.08000000000001</v>
      </c>
      <c r="PG57" s="20"/>
      <c r="PH57" s="20">
        <v>23.5</v>
      </c>
      <c r="PI57" s="20">
        <v>24</v>
      </c>
      <c r="PJ57" s="20">
        <v>24</v>
      </c>
      <c r="PK57" s="20"/>
      <c r="PL57" s="20">
        <v>80.849999999999994</v>
      </c>
      <c r="PM57" s="20">
        <v>81.599999999999994</v>
      </c>
      <c r="PN57" s="20">
        <v>81.599999999999994</v>
      </c>
      <c r="PO57" s="20"/>
      <c r="PP57" s="20">
        <v>123.75</v>
      </c>
      <c r="PQ57" s="20">
        <v>120</v>
      </c>
      <c r="PR57" s="20">
        <v>120</v>
      </c>
      <c r="PS57" s="20"/>
      <c r="PT57" s="20">
        <v>372.68</v>
      </c>
      <c r="PU57" s="20">
        <v>0</v>
      </c>
      <c r="PV57" s="20">
        <v>468.2928</v>
      </c>
      <c r="PW57" s="20"/>
      <c r="PX57" s="20">
        <v>392.45</v>
      </c>
      <c r="PY57" s="20">
        <v>396.63420000000002</v>
      </c>
      <c r="PZ57" s="20">
        <v>468.2928</v>
      </c>
      <c r="QA57" s="20"/>
      <c r="QB57" s="20">
        <v>449.35</v>
      </c>
      <c r="QC57" s="20">
        <v>421.46352000000002</v>
      </c>
      <c r="QD57" s="20">
        <v>421.46352000000002</v>
      </c>
      <c r="QE57" s="20"/>
      <c r="QF57" s="20">
        <v>85.8</v>
      </c>
      <c r="QG57" s="20">
        <v>84</v>
      </c>
      <c r="QH57" s="20">
        <v>84</v>
      </c>
      <c r="QI57" s="20"/>
      <c r="QJ57" s="20">
        <v>442.8</v>
      </c>
      <c r="QK57" s="20">
        <v>433.17072000000002</v>
      </c>
      <c r="QL57" s="20">
        <v>433.17072000000002</v>
      </c>
      <c r="QM57" s="20"/>
      <c r="QN57" s="20">
        <v>108.5</v>
      </c>
      <c r="QO57" s="20">
        <v>0</v>
      </c>
      <c r="QP57" s="20">
        <v>101.8265</v>
      </c>
      <c r="QQ57" s="20"/>
      <c r="QR57" s="20">
        <v>131.55000000000001</v>
      </c>
      <c r="QS57" s="20">
        <v>0</v>
      </c>
      <c r="QT57" s="20">
        <v>145.27000000000001</v>
      </c>
      <c r="QU57" s="20"/>
      <c r="QV57" s="20">
        <v>593.04999999999995</v>
      </c>
      <c r="QW57" s="20">
        <v>559.04200000000003</v>
      </c>
      <c r="QX57" s="20">
        <v>545.91099999999994</v>
      </c>
      <c r="QY57" s="20"/>
      <c r="QZ57" s="20">
        <v>1779.25</v>
      </c>
      <c r="RA57" s="20">
        <v>1684.8965000000001</v>
      </c>
      <c r="RB57" s="20">
        <v>1670.4794999999999</v>
      </c>
      <c r="RC57" s="20"/>
      <c r="RD57" s="20">
        <v>0</v>
      </c>
      <c r="RE57" s="20">
        <v>0</v>
      </c>
      <c r="RF57" s="20">
        <v>0</v>
      </c>
      <c r="RG57" s="20"/>
      <c r="RH57" s="20">
        <v>0</v>
      </c>
      <c r="RI57" s="20">
        <v>0</v>
      </c>
      <c r="RJ57" s="20">
        <v>0</v>
      </c>
      <c r="RK57" s="20"/>
      <c r="RL57" s="20">
        <v>0</v>
      </c>
      <c r="RM57" s="20">
        <v>0</v>
      </c>
      <c r="RN57" s="20">
        <v>0</v>
      </c>
      <c r="RO57" s="20"/>
      <c r="RP57" s="20">
        <v>0</v>
      </c>
      <c r="RQ57" s="20">
        <v>0</v>
      </c>
      <c r="RR57" s="20">
        <v>0</v>
      </c>
      <c r="RS57" s="20"/>
      <c r="RT57" s="20">
        <v>118.3</v>
      </c>
      <c r="RU57" s="20">
        <v>0</v>
      </c>
      <c r="RV57" s="20">
        <v>117.0535</v>
      </c>
      <c r="RW57" s="20"/>
      <c r="RX57" s="20">
        <v>81.349999999999994</v>
      </c>
      <c r="RY57" s="20">
        <v>77.975999999999999</v>
      </c>
      <c r="RZ57" s="20">
        <v>77.975999999999999</v>
      </c>
      <c r="SA57" s="20"/>
      <c r="SB57" s="20">
        <v>485.05</v>
      </c>
      <c r="SC57" s="20">
        <v>476.86176</v>
      </c>
      <c r="SD57" s="20">
        <v>476.86176</v>
      </c>
      <c r="SE57" s="20"/>
      <c r="SF57" s="20">
        <v>74.319999999999993</v>
      </c>
      <c r="SG57" s="20">
        <v>48</v>
      </c>
      <c r="SH57" s="20">
        <v>48</v>
      </c>
      <c r="SI57" s="20"/>
      <c r="SJ57" s="20">
        <v>0</v>
      </c>
      <c r="SK57" s="20">
        <v>0</v>
      </c>
      <c r="SL57" s="20">
        <v>16.8</v>
      </c>
      <c r="SM57" s="20"/>
      <c r="SN57" s="20">
        <v>475.2</v>
      </c>
      <c r="SO57" s="20">
        <v>458.92680000000001</v>
      </c>
      <c r="SP57" s="20">
        <v>458.92680000000001</v>
      </c>
      <c r="SQ57" s="20"/>
      <c r="SR57" s="20">
        <v>295.89999999999998</v>
      </c>
      <c r="SS57" s="20">
        <v>304.8</v>
      </c>
      <c r="ST57" s="20">
        <v>304.8</v>
      </c>
      <c r="SU57" s="20"/>
      <c r="SV57" s="20">
        <v>386.4</v>
      </c>
      <c r="SW57" s="20">
        <v>407.41469999999998</v>
      </c>
      <c r="SX57" s="20">
        <v>421.46352000000002</v>
      </c>
      <c r="SY57" s="20"/>
      <c r="SZ57" s="20">
        <v>485.4</v>
      </c>
      <c r="TA57" s="20">
        <v>468.2928</v>
      </c>
      <c r="TB57" s="20">
        <v>468.2928</v>
      </c>
      <c r="TC57" s="20"/>
      <c r="TD57" s="20">
        <v>479.4</v>
      </c>
      <c r="TE57" s="20">
        <v>463.60968000000003</v>
      </c>
      <c r="TF57" s="20">
        <v>463.60968000000003</v>
      </c>
      <c r="TG57" s="20"/>
      <c r="TH57" s="20">
        <v>355.8</v>
      </c>
      <c r="TI57" s="20">
        <v>358.7525</v>
      </c>
      <c r="TJ57" s="20">
        <v>349.15899999999999</v>
      </c>
      <c r="TK57" s="20"/>
      <c r="TL57" s="20">
        <v>1112.1500000000001</v>
      </c>
      <c r="TM57" s="20">
        <v>1004.6645</v>
      </c>
      <c r="TN57" s="20">
        <v>1004.6645</v>
      </c>
      <c r="TO57" s="20"/>
      <c r="TP57" s="20">
        <v>250.5</v>
      </c>
      <c r="TQ57" s="20">
        <v>0</v>
      </c>
      <c r="TR57" s="20">
        <v>255.756</v>
      </c>
      <c r="TS57" s="20"/>
      <c r="TT57" s="20">
        <v>2034.05</v>
      </c>
      <c r="TU57" s="20">
        <v>1737.781295</v>
      </c>
      <c r="TV57" s="20">
        <v>1454.7355</v>
      </c>
      <c r="TW57" s="20"/>
      <c r="TX57" s="20">
        <v>2127.35</v>
      </c>
      <c r="TY57" s="20">
        <v>2018.3650050000001</v>
      </c>
      <c r="TZ57" s="20">
        <v>1794.0944999999999</v>
      </c>
      <c r="UA57" s="20"/>
      <c r="UB57" s="20">
        <v>292.39999999999998</v>
      </c>
      <c r="UC57" s="20">
        <v>132.15094999999999</v>
      </c>
      <c r="UD57" s="20">
        <v>135.45750000000001</v>
      </c>
      <c r="UE57" s="20"/>
      <c r="UF57" s="20">
        <v>199.6</v>
      </c>
      <c r="UG57" s="20">
        <v>113.14785000000001</v>
      </c>
      <c r="UH57" s="20">
        <v>112.242</v>
      </c>
      <c r="UI57" s="20"/>
      <c r="UJ57" s="20">
        <v>501.6</v>
      </c>
      <c r="UK57" s="20">
        <v>468.2928</v>
      </c>
      <c r="UL57" s="20">
        <v>468.2928</v>
      </c>
      <c r="UM57" s="20"/>
      <c r="UN57" s="20">
        <v>171.4</v>
      </c>
      <c r="UO57" s="20">
        <v>192</v>
      </c>
      <c r="UP57" s="20">
        <v>192</v>
      </c>
      <c r="UQ57" s="20"/>
      <c r="UR57" s="20">
        <v>188.2</v>
      </c>
      <c r="US57" s="20">
        <v>189.6</v>
      </c>
      <c r="UT57" s="20">
        <v>189.6</v>
      </c>
      <c r="UU57" s="20"/>
      <c r="UV57" s="20">
        <v>453.9</v>
      </c>
      <c r="UW57" s="20">
        <v>468.2928</v>
      </c>
      <c r="UX57" s="20">
        <v>468.2928</v>
      </c>
      <c r="UY57" s="20"/>
      <c r="UZ57" s="20">
        <v>464.1</v>
      </c>
      <c r="VA57" s="20">
        <v>468.2928</v>
      </c>
      <c r="VB57" s="20">
        <v>468.2928</v>
      </c>
      <c r="VC57" s="20"/>
      <c r="VD57" s="20">
        <v>459.55</v>
      </c>
      <c r="VE57" s="20">
        <v>468.2928</v>
      </c>
      <c r="VF57" s="20">
        <v>468.2928</v>
      </c>
      <c r="VG57" s="20"/>
      <c r="VH57" s="20">
        <v>183.9</v>
      </c>
      <c r="VI57" s="20">
        <v>187.77699999999999</v>
      </c>
      <c r="VJ57" s="20">
        <v>190.571</v>
      </c>
      <c r="VK57" s="20"/>
      <c r="VL57" s="20">
        <v>1441.3</v>
      </c>
      <c r="VM57" s="20">
        <v>0</v>
      </c>
      <c r="VN57" s="20">
        <v>2140.23</v>
      </c>
      <c r="VO57" s="20"/>
      <c r="VP57" s="20">
        <v>99.35</v>
      </c>
      <c r="VQ57" s="20">
        <v>0</v>
      </c>
      <c r="VR57" s="20">
        <v>126.8415</v>
      </c>
      <c r="VS57" s="20"/>
      <c r="VT57" s="20">
        <v>834.95</v>
      </c>
      <c r="VU57" s="20">
        <v>0</v>
      </c>
      <c r="VV57" s="20">
        <v>1037.2964999999999</v>
      </c>
      <c r="VW57" s="20"/>
      <c r="VX57" s="20">
        <v>14.4</v>
      </c>
      <c r="VY57" s="20">
        <v>14.4</v>
      </c>
      <c r="VZ57" s="20">
        <v>14.4</v>
      </c>
      <c r="WA57" s="20"/>
      <c r="WB57" s="20">
        <v>2302.8000000000002</v>
      </c>
      <c r="WC57" s="20">
        <v>1888.85</v>
      </c>
      <c r="WD57" s="20">
        <v>1819</v>
      </c>
      <c r="WE57" s="20"/>
      <c r="WF57" s="20">
        <v>930.15</v>
      </c>
      <c r="WG57" s="20">
        <v>993.25</v>
      </c>
      <c r="WH57" s="20">
        <v>1291</v>
      </c>
      <c r="WI57" s="20"/>
      <c r="WJ57" s="20">
        <v>649.45000000000005</v>
      </c>
      <c r="WK57" s="20">
        <v>0</v>
      </c>
      <c r="WL57" s="20">
        <v>761.053</v>
      </c>
      <c r="WM57" s="20"/>
      <c r="WN57" s="20">
        <v>98.35</v>
      </c>
      <c r="WO57" s="20">
        <v>0</v>
      </c>
      <c r="WP57" s="20">
        <v>89.608500000000006</v>
      </c>
      <c r="WQ57" s="20"/>
      <c r="WR57" s="20">
        <v>217.85</v>
      </c>
      <c r="WS57" s="20">
        <v>230.4</v>
      </c>
      <c r="WT57" s="20">
        <v>230.4</v>
      </c>
      <c r="WU57" s="20"/>
      <c r="WV57" s="20">
        <v>479.6</v>
      </c>
      <c r="WW57" s="20">
        <v>463.60968000000003</v>
      </c>
      <c r="WX57" s="20">
        <v>463.60968000000003</v>
      </c>
      <c r="WY57" s="20"/>
      <c r="WZ57" s="20">
        <v>215.5</v>
      </c>
      <c r="XA57" s="20">
        <v>243</v>
      </c>
      <c r="XB57" s="20">
        <v>259.2</v>
      </c>
      <c r="XC57" s="20"/>
      <c r="XD57" s="20">
        <v>0</v>
      </c>
      <c r="XE57" s="20">
        <v>0</v>
      </c>
      <c r="XF57" s="20">
        <v>0</v>
      </c>
      <c r="XG57" s="20"/>
      <c r="XH57" s="20">
        <v>0</v>
      </c>
      <c r="XI57" s="20">
        <v>0</v>
      </c>
      <c r="XJ57" s="20">
        <v>0</v>
      </c>
      <c r="XK57" s="20"/>
      <c r="XL57" s="20">
        <v>376.5</v>
      </c>
      <c r="XM57" s="20">
        <v>354</v>
      </c>
      <c r="XN57" s="20">
        <v>336</v>
      </c>
      <c r="XO57" s="20"/>
      <c r="XP57" s="20">
        <v>0</v>
      </c>
      <c r="XQ57" s="20">
        <v>0</v>
      </c>
      <c r="XR57" s="20">
        <v>0</v>
      </c>
      <c r="XS57" s="20"/>
      <c r="XT57" s="20">
        <v>0</v>
      </c>
      <c r="XU57" s="20">
        <v>0</v>
      </c>
      <c r="XV57" s="20">
        <v>0</v>
      </c>
      <c r="XW57" s="20"/>
    </row>
  </sheetData>
  <mergeCells count="327">
    <mergeCell ref="B3:G3"/>
    <mergeCell ref="B6:B8"/>
    <mergeCell ref="C6:C8"/>
    <mergeCell ref="D6:G6"/>
    <mergeCell ref="D7:G7"/>
    <mergeCell ref="B5:XW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L6:XO6"/>
    <mergeCell ref="XL7:XO7"/>
    <mergeCell ref="XP6:XS6"/>
    <mergeCell ref="XP7:XS7"/>
    <mergeCell ref="XT6:XW6"/>
    <mergeCell ref="XT7:XW7"/>
    <mergeCell ref="XH6:XK6"/>
    <mergeCell ref="XH7:XK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2" t="s">
        <v>0</v>
      </c>
      <c r="C3" s="193"/>
      <c r="D3" s="193"/>
      <c r="E3" s="193"/>
      <c r="F3" s="195"/>
      <c r="G3" s="195"/>
    </row>
    <row r="4" spans="1:7" ht="0" hidden="1" customHeight="1" x14ac:dyDescent="0.35">
      <c r="A4" s="1"/>
      <c r="B4" s="1"/>
      <c r="C4" s="1"/>
      <c r="D4" s="1"/>
      <c r="E4" s="1"/>
    </row>
    <row r="5" spans="1:7" x14ac:dyDescent="0.35">
      <c r="A5" s="1"/>
      <c r="B5" s="1"/>
      <c r="C5" s="1"/>
      <c r="D5" s="1"/>
      <c r="E5" s="1"/>
    </row>
    <row r="6" spans="1:7" x14ac:dyDescent="0.35">
      <c r="A6" s="1"/>
      <c r="B6" s="1" t="s">
        <v>2809</v>
      </c>
      <c r="C6" s="1"/>
      <c r="D6" s="1"/>
      <c r="E6" s="1"/>
    </row>
    <row r="7" spans="1:7" ht="33" customHeight="1" x14ac:dyDescent="0.35">
      <c r="A7" s="1"/>
      <c r="B7" s="3" t="s">
        <v>2810</v>
      </c>
      <c r="C7" s="3" t="s">
        <v>2811</v>
      </c>
      <c r="D7" s="3" t="s">
        <v>2812</v>
      </c>
      <c r="E7" s="3" t="s">
        <v>1013</v>
      </c>
    </row>
    <row r="8" spans="1:7" x14ac:dyDescent="0.35">
      <c r="A8" s="1"/>
      <c r="B8" s="146" t="s">
        <v>2813</v>
      </c>
      <c r="C8" s="53">
        <v>4294536.9096999997</v>
      </c>
      <c r="D8" s="53">
        <v>4593289.2306599999</v>
      </c>
      <c r="E8" s="175">
        <v>-6.5041042694599246E-2</v>
      </c>
    </row>
    <row r="9" spans="1:7" x14ac:dyDescent="0.35">
      <c r="A9" s="1"/>
      <c r="B9" s="146" t="s">
        <v>2814</v>
      </c>
      <c r="C9" s="53">
        <v>3713390.6002500001</v>
      </c>
      <c r="D9" s="53">
        <v>4343644.8867499996</v>
      </c>
      <c r="E9" s="175">
        <v>-0.14509802318843992</v>
      </c>
    </row>
    <row r="10" spans="1:7" x14ac:dyDescent="0.35">
      <c r="A10" s="1"/>
      <c r="B10" s="146" t="s">
        <v>2815</v>
      </c>
      <c r="C10" s="53">
        <v>4727488.7503300002</v>
      </c>
      <c r="D10" s="53">
        <v>4819441.2999900002</v>
      </c>
      <c r="E10" s="175">
        <v>-1.9079504020557487E-2</v>
      </c>
    </row>
    <row r="11" spans="1:7" x14ac:dyDescent="0.35">
      <c r="A11" s="1"/>
      <c r="B11" s="146" t="s">
        <v>2816</v>
      </c>
      <c r="C11" s="53">
        <v>5437429.6030000001</v>
      </c>
      <c r="D11" s="53">
        <v>5550629.6582300002</v>
      </c>
      <c r="E11" s="175">
        <v>-2.0394092598513869E-2</v>
      </c>
    </row>
    <row r="12" spans="1:7" x14ac:dyDescent="0.35">
      <c r="A12" s="1"/>
      <c r="B12" s="146" t="s">
        <v>2817</v>
      </c>
      <c r="C12" s="53">
        <v>4950299.4137300001</v>
      </c>
      <c r="D12" s="53">
        <v>5438873.0840800004</v>
      </c>
      <c r="E12" s="175">
        <v>-8.9829945063453084E-2</v>
      </c>
    </row>
    <row r="13" spans="1:7" x14ac:dyDescent="0.35">
      <c r="A13" s="1"/>
      <c r="B13" s="146" t="s">
        <v>2818</v>
      </c>
      <c r="C13" s="53">
        <v>3851515.0363400001</v>
      </c>
      <c r="D13" s="53">
        <v>3952711.84186</v>
      </c>
      <c r="E13" s="175">
        <v>-2.560186767178569E-2</v>
      </c>
    </row>
    <row r="14" spans="1:7" x14ac:dyDescent="0.35">
      <c r="A14" s="1"/>
      <c r="B14" s="146" t="s">
        <v>2819</v>
      </c>
      <c r="C14" s="53">
        <v>4863602.1897400003</v>
      </c>
      <c r="D14" s="53">
        <v>4955161.2915500002</v>
      </c>
      <c r="E14" s="175">
        <v>-1.8477522006424909E-2</v>
      </c>
    </row>
    <row r="15" spans="1:7" x14ac:dyDescent="0.35">
      <c r="A15" s="1"/>
      <c r="B15" s="146" t="s">
        <v>2820</v>
      </c>
      <c r="C15" s="53">
        <v>4979790.2714499999</v>
      </c>
      <c r="D15" s="53">
        <v>5436929.1227427004</v>
      </c>
      <c r="E15" s="175">
        <v>-8.4080340385620636E-2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2" t="s">
        <v>0</v>
      </c>
      <c r="C3" s="193"/>
      <c r="D3" s="193"/>
      <c r="E3" s="193"/>
      <c r="F3" s="193"/>
      <c r="G3" s="19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2821</v>
      </c>
      <c r="C5" s="1"/>
      <c r="D5" s="1"/>
      <c r="E5" s="1"/>
      <c r="F5" s="1"/>
      <c r="G5" s="1"/>
      <c r="H5" s="1"/>
      <c r="I5" s="1"/>
      <c r="J5" s="1"/>
      <c r="K5" s="1"/>
      <c r="L5" s="1"/>
      <c r="M5" s="1"/>
      <c r="N5" s="1"/>
      <c r="O5" s="1"/>
      <c r="P5" s="1"/>
    </row>
    <row r="6" spans="1:16" ht="28" x14ac:dyDescent="0.35">
      <c r="A6" s="1"/>
      <c r="B6" s="3" t="s">
        <v>162</v>
      </c>
      <c r="C6" s="3" t="s">
        <v>1212</v>
      </c>
      <c r="D6" s="3" t="s">
        <v>1213</v>
      </c>
      <c r="E6" s="3" t="s">
        <v>1214</v>
      </c>
      <c r="F6" s="3" t="s">
        <v>165</v>
      </c>
      <c r="G6" s="3" t="s">
        <v>166</v>
      </c>
      <c r="H6" s="3" t="s">
        <v>1215</v>
      </c>
      <c r="I6" s="3" t="s">
        <v>1216</v>
      </c>
      <c r="J6" s="3" t="s">
        <v>1217</v>
      </c>
      <c r="K6" s="3" t="s">
        <v>1218</v>
      </c>
      <c r="L6" s="3" t="s">
        <v>1219</v>
      </c>
      <c r="M6" s="3" t="s">
        <v>1220</v>
      </c>
      <c r="N6" s="3" t="s">
        <v>1221</v>
      </c>
      <c r="O6" s="3" t="s">
        <v>1222</v>
      </c>
      <c r="P6" s="3" t="s">
        <v>1223</v>
      </c>
    </row>
    <row r="7" spans="1:16" x14ac:dyDescent="0.35">
      <c r="A7" s="1"/>
      <c r="B7" s="6" t="s">
        <v>647</v>
      </c>
      <c r="C7" s="6" t="s">
        <v>1033</v>
      </c>
      <c r="D7" s="86" t="s">
        <v>53</v>
      </c>
      <c r="E7" s="6" t="s">
        <v>1224</v>
      </c>
      <c r="F7" s="86" t="s">
        <v>18</v>
      </c>
      <c r="G7" s="86" t="s">
        <v>19</v>
      </c>
      <c r="H7" s="86" t="s">
        <v>965</v>
      </c>
      <c r="I7" s="86" t="s">
        <v>965</v>
      </c>
      <c r="J7" s="176" t="s">
        <v>1225</v>
      </c>
      <c r="K7" s="86" t="s">
        <v>965</v>
      </c>
      <c r="L7" s="86" t="s">
        <v>965</v>
      </c>
      <c r="M7" s="86" t="s">
        <v>965</v>
      </c>
      <c r="N7" s="86" t="s">
        <v>965</v>
      </c>
      <c r="O7" s="6" t="s">
        <v>1226</v>
      </c>
      <c r="P7" s="6"/>
    </row>
    <row r="8" spans="1:16" x14ac:dyDescent="0.35">
      <c r="A8" s="1"/>
      <c r="B8" s="6" t="s">
        <v>644</v>
      </c>
      <c r="C8" s="6" t="s">
        <v>1038</v>
      </c>
      <c r="D8" s="86" t="s">
        <v>1227</v>
      </c>
      <c r="E8" s="6" t="s">
        <v>1228</v>
      </c>
      <c r="F8" s="86" t="s">
        <v>18</v>
      </c>
      <c r="G8" s="86" t="s">
        <v>19</v>
      </c>
      <c r="H8" s="86" t="s">
        <v>965</v>
      </c>
      <c r="I8" s="86" t="s">
        <v>965</v>
      </c>
      <c r="J8" s="176" t="s">
        <v>1225</v>
      </c>
      <c r="K8" s="86" t="s">
        <v>965</v>
      </c>
      <c r="L8" s="86" t="s">
        <v>965</v>
      </c>
      <c r="M8" s="86" t="s">
        <v>965</v>
      </c>
      <c r="N8" s="86" t="s">
        <v>965</v>
      </c>
      <c r="O8" s="6" t="s">
        <v>1226</v>
      </c>
      <c r="P8" s="6"/>
    </row>
    <row r="9" spans="1:16" x14ac:dyDescent="0.35">
      <c r="A9" s="1"/>
      <c r="B9" s="6" t="s">
        <v>269</v>
      </c>
      <c r="C9" s="6" t="s">
        <v>1098</v>
      </c>
      <c r="D9" s="86" t="s">
        <v>53</v>
      </c>
      <c r="E9" s="6" t="s">
        <v>1229</v>
      </c>
      <c r="F9" s="86" t="s">
        <v>18</v>
      </c>
      <c r="G9" s="86" t="s">
        <v>1230</v>
      </c>
      <c r="H9" s="86" t="s">
        <v>965</v>
      </c>
      <c r="I9" s="86" t="s">
        <v>965</v>
      </c>
      <c r="J9" s="177" t="s">
        <v>1231</v>
      </c>
      <c r="K9" s="86" t="s">
        <v>965</v>
      </c>
      <c r="L9" s="86" t="s">
        <v>965</v>
      </c>
      <c r="M9" s="86" t="s">
        <v>965</v>
      </c>
      <c r="N9" s="86" t="s">
        <v>965</v>
      </c>
      <c r="O9" s="6" t="s">
        <v>1226</v>
      </c>
      <c r="P9" s="6"/>
    </row>
    <row r="10" spans="1:16" x14ac:dyDescent="0.35">
      <c r="A10" s="1"/>
      <c r="B10" s="6" t="s">
        <v>269</v>
      </c>
      <c r="C10" s="6" t="s">
        <v>1098</v>
      </c>
      <c r="D10" s="86" t="s">
        <v>53</v>
      </c>
      <c r="E10" s="6" t="s">
        <v>1229</v>
      </c>
      <c r="F10" s="86" t="s">
        <v>1232</v>
      </c>
      <c r="G10" s="86" t="s">
        <v>1233</v>
      </c>
      <c r="H10" s="86" t="s">
        <v>1234</v>
      </c>
      <c r="I10" s="86" t="s">
        <v>965</v>
      </c>
      <c r="J10" s="177" t="s">
        <v>1231</v>
      </c>
      <c r="K10" s="86" t="s">
        <v>965</v>
      </c>
      <c r="L10" s="86" t="s">
        <v>965</v>
      </c>
      <c r="M10" s="86" t="s">
        <v>965</v>
      </c>
      <c r="N10" s="86" t="s">
        <v>965</v>
      </c>
      <c r="O10" s="6" t="s">
        <v>1226</v>
      </c>
      <c r="P10" s="6"/>
    </row>
    <row r="11" spans="1:16" x14ac:dyDescent="0.35">
      <c r="A11" s="1"/>
      <c r="B11" s="6" t="s">
        <v>269</v>
      </c>
      <c r="C11" s="6" t="s">
        <v>1098</v>
      </c>
      <c r="D11" s="86" t="s">
        <v>53</v>
      </c>
      <c r="E11" s="6" t="s">
        <v>1229</v>
      </c>
      <c r="F11" s="86" t="s">
        <v>1233</v>
      </c>
      <c r="G11" s="86" t="s">
        <v>1235</v>
      </c>
      <c r="H11" s="86" t="s">
        <v>965</v>
      </c>
      <c r="I11" s="86" t="s">
        <v>1236</v>
      </c>
      <c r="J11" s="178" t="s">
        <v>1237</v>
      </c>
      <c r="K11" s="86" t="s">
        <v>965</v>
      </c>
      <c r="L11" s="86" t="s">
        <v>965</v>
      </c>
      <c r="M11" s="86" t="s">
        <v>965</v>
      </c>
      <c r="N11" s="86" t="s">
        <v>965</v>
      </c>
      <c r="O11" s="6" t="s">
        <v>1226</v>
      </c>
      <c r="P11" s="6"/>
    </row>
    <row r="12" spans="1:16" x14ac:dyDescent="0.35">
      <c r="A12" s="1"/>
      <c r="B12" s="6" t="s">
        <v>84</v>
      </c>
      <c r="C12" s="6" t="s">
        <v>1103</v>
      </c>
      <c r="D12" s="86" t="s">
        <v>53</v>
      </c>
      <c r="E12" s="6" t="s">
        <v>1238</v>
      </c>
      <c r="F12" s="86" t="s">
        <v>18</v>
      </c>
      <c r="G12" s="86" t="s">
        <v>1239</v>
      </c>
      <c r="H12" s="86" t="s">
        <v>965</v>
      </c>
      <c r="I12" s="86" t="s">
        <v>1240</v>
      </c>
      <c r="J12" s="177" t="s">
        <v>1231</v>
      </c>
      <c r="K12" s="86" t="s">
        <v>965</v>
      </c>
      <c r="L12" s="86" t="s">
        <v>965</v>
      </c>
      <c r="M12" s="86" t="s">
        <v>965</v>
      </c>
      <c r="N12" s="86" t="s">
        <v>965</v>
      </c>
      <c r="O12" s="6" t="s">
        <v>1226</v>
      </c>
      <c r="P12" s="6"/>
    </row>
    <row r="13" spans="1:16" x14ac:dyDescent="0.35">
      <c r="A13" s="1"/>
      <c r="B13" s="6" t="s">
        <v>89</v>
      </c>
      <c r="C13" s="6" t="s">
        <v>98</v>
      </c>
      <c r="D13" s="86" t="s">
        <v>53</v>
      </c>
      <c r="E13" s="6" t="s">
        <v>1241</v>
      </c>
      <c r="F13" s="86" t="s">
        <v>18</v>
      </c>
      <c r="G13" s="86" t="s">
        <v>1242</v>
      </c>
      <c r="H13" s="86" t="s">
        <v>965</v>
      </c>
      <c r="I13" s="86" t="s">
        <v>965</v>
      </c>
      <c r="J13" s="177" t="s">
        <v>1231</v>
      </c>
      <c r="K13" s="86" t="s">
        <v>965</v>
      </c>
      <c r="L13" s="86" t="s">
        <v>965</v>
      </c>
      <c r="M13" s="86" t="s">
        <v>965</v>
      </c>
      <c r="N13" s="86" t="s">
        <v>965</v>
      </c>
      <c r="O13" s="6" t="s">
        <v>1226</v>
      </c>
      <c r="P13" s="6"/>
    </row>
    <row r="14" spans="1:16" x14ac:dyDescent="0.35">
      <c r="A14" s="1"/>
      <c r="B14" s="6" t="s">
        <v>89</v>
      </c>
      <c r="C14" s="6" t="s">
        <v>98</v>
      </c>
      <c r="D14" s="86" t="s">
        <v>53</v>
      </c>
      <c r="E14" s="6" t="s">
        <v>1241</v>
      </c>
      <c r="F14" s="86" t="s">
        <v>1242</v>
      </c>
      <c r="G14" s="86" t="s">
        <v>1243</v>
      </c>
      <c r="H14" s="86" t="s">
        <v>965</v>
      </c>
      <c r="I14" s="86" t="s">
        <v>965</v>
      </c>
      <c r="J14" s="178" t="s">
        <v>1237</v>
      </c>
      <c r="K14" s="86" t="s">
        <v>965</v>
      </c>
      <c r="L14" s="86" t="s">
        <v>965</v>
      </c>
      <c r="M14" s="86" t="s">
        <v>965</v>
      </c>
      <c r="N14" s="86" t="s">
        <v>965</v>
      </c>
      <c r="O14" s="6" t="s">
        <v>1226</v>
      </c>
      <c r="P14" s="6"/>
    </row>
    <row r="15" spans="1:16" x14ac:dyDescent="0.35">
      <c r="A15" s="1"/>
      <c r="B15" s="6" t="s">
        <v>89</v>
      </c>
      <c r="C15" s="6" t="s">
        <v>98</v>
      </c>
      <c r="D15" s="86" t="s">
        <v>53</v>
      </c>
      <c r="E15" s="6" t="s">
        <v>1241</v>
      </c>
      <c r="F15" s="86" t="s">
        <v>1243</v>
      </c>
      <c r="G15" s="86" t="s">
        <v>1244</v>
      </c>
      <c r="H15" s="86" t="s">
        <v>965</v>
      </c>
      <c r="I15" s="86" t="s">
        <v>965</v>
      </c>
      <c r="J15" s="177" t="s">
        <v>1231</v>
      </c>
      <c r="K15" s="86" t="s">
        <v>965</v>
      </c>
      <c r="L15" s="86" t="s">
        <v>965</v>
      </c>
      <c r="M15" s="86" t="s">
        <v>965</v>
      </c>
      <c r="N15" s="86" t="s">
        <v>965</v>
      </c>
      <c r="O15" s="6" t="s">
        <v>1226</v>
      </c>
      <c r="P15" s="6"/>
    </row>
    <row r="16" spans="1:16" x14ac:dyDescent="0.35">
      <c r="A16" s="1"/>
      <c r="B16" s="6" t="s">
        <v>89</v>
      </c>
      <c r="C16" s="6" t="s">
        <v>98</v>
      </c>
      <c r="D16" s="86" t="s">
        <v>385</v>
      </c>
      <c r="E16" s="6" t="s">
        <v>1245</v>
      </c>
      <c r="F16" s="86" t="s">
        <v>1246</v>
      </c>
      <c r="G16" s="86" t="s">
        <v>1247</v>
      </c>
      <c r="H16" s="86" t="s">
        <v>1248</v>
      </c>
      <c r="I16" s="86" t="s">
        <v>965</v>
      </c>
      <c r="J16" s="177" t="s">
        <v>1231</v>
      </c>
      <c r="K16" s="86" t="s">
        <v>965</v>
      </c>
      <c r="L16" s="86" t="s">
        <v>965</v>
      </c>
      <c r="M16" s="86" t="s">
        <v>965</v>
      </c>
      <c r="N16" s="86" t="s">
        <v>965</v>
      </c>
      <c r="O16" s="6" t="s">
        <v>1226</v>
      </c>
      <c r="P16" s="6"/>
    </row>
    <row r="17" spans="1:16" x14ac:dyDescent="0.35">
      <c r="A17" s="1"/>
      <c r="B17" s="6" t="s">
        <v>89</v>
      </c>
      <c r="C17" s="6" t="s">
        <v>98</v>
      </c>
      <c r="D17" s="86" t="s">
        <v>385</v>
      </c>
      <c r="E17" s="6" t="s">
        <v>1245</v>
      </c>
      <c r="F17" s="86" t="s">
        <v>1247</v>
      </c>
      <c r="G17" s="86" t="s">
        <v>1249</v>
      </c>
      <c r="H17" s="86" t="s">
        <v>965</v>
      </c>
      <c r="I17" s="86" t="s">
        <v>1250</v>
      </c>
      <c r="J17" s="178" t="s">
        <v>1237</v>
      </c>
      <c r="K17" s="86" t="s">
        <v>965</v>
      </c>
      <c r="L17" s="86" t="s">
        <v>965</v>
      </c>
      <c r="M17" s="86" t="s">
        <v>965</v>
      </c>
      <c r="N17" s="86" t="s">
        <v>965</v>
      </c>
      <c r="O17" s="6" t="s">
        <v>1226</v>
      </c>
      <c r="P17" s="6"/>
    </row>
    <row r="18" spans="1:16" x14ac:dyDescent="0.35">
      <c r="A18" s="1"/>
      <c r="B18" s="6" t="s">
        <v>89</v>
      </c>
      <c r="C18" s="6" t="s">
        <v>98</v>
      </c>
      <c r="D18" s="86" t="s">
        <v>53</v>
      </c>
      <c r="E18" s="6" t="s">
        <v>1241</v>
      </c>
      <c r="F18" s="86" t="s">
        <v>1244</v>
      </c>
      <c r="G18" s="86" t="s">
        <v>19</v>
      </c>
      <c r="H18" s="86" t="s">
        <v>965</v>
      </c>
      <c r="I18" s="86" t="s">
        <v>965</v>
      </c>
      <c r="J18" s="178" t="s">
        <v>1237</v>
      </c>
      <c r="K18" s="86" t="s">
        <v>965</v>
      </c>
      <c r="L18" s="86" t="s">
        <v>965</v>
      </c>
      <c r="M18" s="86" t="s">
        <v>965</v>
      </c>
      <c r="N18" s="86" t="s">
        <v>965</v>
      </c>
      <c r="O18" s="6" t="s">
        <v>1226</v>
      </c>
      <c r="P18" s="6"/>
    </row>
    <row r="19" spans="1:16" x14ac:dyDescent="0.35">
      <c r="A19" s="1"/>
      <c r="B19" s="6" t="s">
        <v>89</v>
      </c>
      <c r="C19" s="6" t="s">
        <v>101</v>
      </c>
      <c r="D19" s="86" t="s">
        <v>1117</v>
      </c>
      <c r="E19" s="6" t="s">
        <v>1251</v>
      </c>
      <c r="F19" s="86" t="s">
        <v>34</v>
      </c>
      <c r="G19" s="86" t="s">
        <v>1252</v>
      </c>
      <c r="H19" s="86" t="s">
        <v>965</v>
      </c>
      <c r="I19" s="86" t="s">
        <v>965</v>
      </c>
      <c r="J19" s="177" t="s">
        <v>1231</v>
      </c>
      <c r="K19" s="86" t="s">
        <v>965</v>
      </c>
      <c r="L19" s="86" t="s">
        <v>965</v>
      </c>
      <c r="M19" s="86" t="s">
        <v>965</v>
      </c>
      <c r="N19" s="86" t="s">
        <v>965</v>
      </c>
      <c r="O19" s="6" t="s">
        <v>1226</v>
      </c>
      <c r="P19" s="6"/>
    </row>
    <row r="20" spans="1:16" x14ac:dyDescent="0.35">
      <c r="A20" s="1"/>
      <c r="B20" s="6" t="s">
        <v>89</v>
      </c>
      <c r="C20" s="6" t="s">
        <v>101</v>
      </c>
      <c r="D20" s="86" t="s">
        <v>1117</v>
      </c>
      <c r="E20" s="6" t="s">
        <v>1251</v>
      </c>
      <c r="F20" s="86" t="s">
        <v>1252</v>
      </c>
      <c r="G20" s="86" t="s">
        <v>1253</v>
      </c>
      <c r="H20" s="86" t="s">
        <v>965</v>
      </c>
      <c r="I20" s="86" t="s">
        <v>1254</v>
      </c>
      <c r="J20" s="178" t="s">
        <v>1237</v>
      </c>
      <c r="K20" s="86" t="s">
        <v>965</v>
      </c>
      <c r="L20" s="86" t="s">
        <v>965</v>
      </c>
      <c r="M20" s="86" t="s">
        <v>965</v>
      </c>
      <c r="N20" s="86" t="s">
        <v>965</v>
      </c>
      <c r="O20" s="6" t="s">
        <v>1226</v>
      </c>
      <c r="P20" s="6"/>
    </row>
    <row r="21" spans="1:16" x14ac:dyDescent="0.35">
      <c r="A21" s="1"/>
      <c r="B21" s="6" t="s">
        <v>103</v>
      </c>
      <c r="C21" s="6" t="s">
        <v>104</v>
      </c>
      <c r="D21" s="86" t="s">
        <v>53</v>
      </c>
      <c r="E21" s="6" t="s">
        <v>1255</v>
      </c>
      <c r="F21" s="86" t="s">
        <v>18</v>
      </c>
      <c r="G21" s="86" t="s">
        <v>1256</v>
      </c>
      <c r="H21" s="86" t="s">
        <v>965</v>
      </c>
      <c r="I21" s="86" t="s">
        <v>965</v>
      </c>
      <c r="J21" s="177" t="s">
        <v>1231</v>
      </c>
      <c r="K21" s="86" t="s">
        <v>965</v>
      </c>
      <c r="L21" s="86" t="s">
        <v>965</v>
      </c>
      <c r="M21" s="86" t="s">
        <v>965</v>
      </c>
      <c r="N21" s="86" t="s">
        <v>965</v>
      </c>
      <c r="O21" s="6" t="s">
        <v>1226</v>
      </c>
      <c r="P21" s="6"/>
    </row>
    <row r="22" spans="1:16" x14ac:dyDescent="0.35">
      <c r="A22" s="1"/>
      <c r="B22" s="6" t="s">
        <v>103</v>
      </c>
      <c r="C22" s="6" t="s">
        <v>104</v>
      </c>
      <c r="D22" s="86" t="s">
        <v>53</v>
      </c>
      <c r="E22" s="6" t="s">
        <v>1255</v>
      </c>
      <c r="F22" s="86" t="s">
        <v>1256</v>
      </c>
      <c r="G22" s="86" t="s">
        <v>1257</v>
      </c>
      <c r="H22" s="86" t="s">
        <v>965</v>
      </c>
      <c r="I22" s="86" t="s">
        <v>965</v>
      </c>
      <c r="J22" s="178" t="s">
        <v>1237</v>
      </c>
      <c r="K22" s="86" t="s">
        <v>965</v>
      </c>
      <c r="L22" s="86" t="s">
        <v>965</v>
      </c>
      <c r="M22" s="86" t="s">
        <v>965</v>
      </c>
      <c r="N22" s="86" t="s">
        <v>965</v>
      </c>
      <c r="O22" s="6" t="s">
        <v>1226</v>
      </c>
      <c r="P22" s="6"/>
    </row>
    <row r="23" spans="1:16" x14ac:dyDescent="0.35">
      <c r="A23" s="1"/>
      <c r="B23" s="6" t="s">
        <v>103</v>
      </c>
      <c r="C23" s="6" t="s">
        <v>104</v>
      </c>
      <c r="D23" s="86" t="s">
        <v>53</v>
      </c>
      <c r="E23" s="6" t="s">
        <v>1255</v>
      </c>
      <c r="F23" s="86" t="s">
        <v>1257</v>
      </c>
      <c r="G23" s="86" t="s">
        <v>1258</v>
      </c>
      <c r="H23" s="86" t="s">
        <v>965</v>
      </c>
      <c r="I23" s="86" t="s">
        <v>965</v>
      </c>
      <c r="J23" s="177" t="s">
        <v>1231</v>
      </c>
      <c r="K23" s="86" t="s">
        <v>965</v>
      </c>
      <c r="L23" s="86" t="s">
        <v>965</v>
      </c>
      <c r="M23" s="86" t="s">
        <v>965</v>
      </c>
      <c r="N23" s="86" t="s">
        <v>965</v>
      </c>
      <c r="O23" s="6" t="s">
        <v>1226</v>
      </c>
      <c r="P23" s="6"/>
    </row>
    <row r="24" spans="1:16" x14ac:dyDescent="0.35">
      <c r="A24" s="1"/>
      <c r="B24" s="6" t="s">
        <v>103</v>
      </c>
      <c r="C24" s="6" t="s">
        <v>104</v>
      </c>
      <c r="D24" s="86" t="s">
        <v>1125</v>
      </c>
      <c r="E24" s="6" t="s">
        <v>1259</v>
      </c>
      <c r="F24" s="86" t="s">
        <v>1260</v>
      </c>
      <c r="G24" s="86" t="s">
        <v>1261</v>
      </c>
      <c r="H24" s="86" t="s">
        <v>1262</v>
      </c>
      <c r="I24" s="86" t="s">
        <v>965</v>
      </c>
      <c r="J24" s="178" t="s">
        <v>1237</v>
      </c>
      <c r="K24" s="86" t="s">
        <v>965</v>
      </c>
      <c r="L24" s="86" t="s">
        <v>965</v>
      </c>
      <c r="M24" s="86" t="s">
        <v>965</v>
      </c>
      <c r="N24" s="86" t="s">
        <v>965</v>
      </c>
      <c r="O24" s="6" t="s">
        <v>1226</v>
      </c>
      <c r="P24" s="6"/>
    </row>
    <row r="25" spans="1:16" x14ac:dyDescent="0.35">
      <c r="A25" s="1"/>
      <c r="B25" s="6" t="s">
        <v>103</v>
      </c>
      <c r="C25" s="6" t="s">
        <v>104</v>
      </c>
      <c r="D25" s="86" t="s">
        <v>53</v>
      </c>
      <c r="E25" s="6" t="s">
        <v>1255</v>
      </c>
      <c r="F25" s="86" t="s">
        <v>1258</v>
      </c>
      <c r="G25" s="86" t="s">
        <v>1261</v>
      </c>
      <c r="H25" s="86" t="s">
        <v>965</v>
      </c>
      <c r="I25" s="86" t="s">
        <v>965</v>
      </c>
      <c r="J25" s="178" t="s">
        <v>1237</v>
      </c>
      <c r="K25" s="86" t="s">
        <v>965</v>
      </c>
      <c r="L25" s="86" t="s">
        <v>965</v>
      </c>
      <c r="M25" s="86" t="s">
        <v>965</v>
      </c>
      <c r="N25" s="86" t="s">
        <v>965</v>
      </c>
      <c r="O25" s="6" t="s">
        <v>1226</v>
      </c>
      <c r="P25" s="6" t="s">
        <v>1263</v>
      </c>
    </row>
    <row r="26" spans="1:16" ht="25" x14ac:dyDescent="0.35">
      <c r="A26" s="1"/>
      <c r="B26" s="6" t="s">
        <v>103</v>
      </c>
      <c r="C26" s="6" t="s">
        <v>104</v>
      </c>
      <c r="D26" s="86" t="s">
        <v>53</v>
      </c>
      <c r="E26" s="6" t="s">
        <v>1264</v>
      </c>
      <c r="F26" s="86" t="s">
        <v>1261</v>
      </c>
      <c r="G26" s="86" t="s">
        <v>1265</v>
      </c>
      <c r="H26" s="86" t="s">
        <v>965</v>
      </c>
      <c r="I26" s="86" t="s">
        <v>965</v>
      </c>
      <c r="J26" s="179" t="s">
        <v>1266</v>
      </c>
      <c r="K26" s="86" t="s">
        <v>965</v>
      </c>
      <c r="L26" s="86" t="s">
        <v>965</v>
      </c>
      <c r="M26" s="86" t="s">
        <v>965</v>
      </c>
      <c r="N26" s="86" t="s">
        <v>965</v>
      </c>
      <c r="O26" s="6" t="s">
        <v>1226</v>
      </c>
      <c r="P26" s="6" t="s">
        <v>1267</v>
      </c>
    </row>
    <row r="27" spans="1:16" x14ac:dyDescent="0.35">
      <c r="A27" s="1"/>
      <c r="B27" s="6" t="s">
        <v>103</v>
      </c>
      <c r="C27" s="6" t="s">
        <v>104</v>
      </c>
      <c r="D27" s="86" t="s">
        <v>53</v>
      </c>
      <c r="E27" s="6" t="s">
        <v>1264</v>
      </c>
      <c r="F27" s="86" t="s">
        <v>1265</v>
      </c>
      <c r="G27" s="86" t="s">
        <v>1268</v>
      </c>
      <c r="H27" s="86" t="s">
        <v>965</v>
      </c>
      <c r="I27" s="86" t="s">
        <v>965</v>
      </c>
      <c r="J27" s="177" t="s">
        <v>1231</v>
      </c>
      <c r="K27" s="86" t="s">
        <v>965</v>
      </c>
      <c r="L27" s="86" t="s">
        <v>965</v>
      </c>
      <c r="M27" s="86" t="s">
        <v>965</v>
      </c>
      <c r="N27" s="86" t="s">
        <v>965</v>
      </c>
      <c r="O27" s="6" t="s">
        <v>1226</v>
      </c>
      <c r="P27" s="6"/>
    </row>
    <row r="28" spans="1:16" x14ac:dyDescent="0.35">
      <c r="A28" s="1"/>
      <c r="B28" s="6" t="s">
        <v>103</v>
      </c>
      <c r="C28" s="6" t="s">
        <v>104</v>
      </c>
      <c r="D28" s="86" t="s">
        <v>53</v>
      </c>
      <c r="E28" s="6" t="s">
        <v>1264</v>
      </c>
      <c r="F28" s="86" t="s">
        <v>1268</v>
      </c>
      <c r="G28" s="86" t="s">
        <v>19</v>
      </c>
      <c r="H28" s="86" t="s">
        <v>965</v>
      </c>
      <c r="I28" s="86" t="s">
        <v>965</v>
      </c>
      <c r="J28" s="178" t="s">
        <v>1237</v>
      </c>
      <c r="K28" s="86" t="s">
        <v>965</v>
      </c>
      <c r="L28" s="86" t="s">
        <v>965</v>
      </c>
      <c r="M28" s="86" t="s">
        <v>965</v>
      </c>
      <c r="N28" s="86" t="s">
        <v>965</v>
      </c>
      <c r="O28" s="6" t="s">
        <v>1226</v>
      </c>
      <c r="P28" s="6"/>
    </row>
    <row r="29" spans="1:16" x14ac:dyDescent="0.35">
      <c r="A29" s="1"/>
      <c r="B29" s="6" t="s">
        <v>106</v>
      </c>
      <c r="C29" s="6" t="s">
        <v>109</v>
      </c>
      <c r="D29" s="86" t="s">
        <v>53</v>
      </c>
      <c r="E29" s="6" t="s">
        <v>1269</v>
      </c>
      <c r="F29" s="86" t="s">
        <v>18</v>
      </c>
      <c r="G29" s="86" t="s">
        <v>1270</v>
      </c>
      <c r="H29" s="86" t="s">
        <v>965</v>
      </c>
      <c r="I29" s="86" t="s">
        <v>965</v>
      </c>
      <c r="J29" s="177" t="s">
        <v>1231</v>
      </c>
      <c r="K29" s="86" t="s">
        <v>965</v>
      </c>
      <c r="L29" s="86" t="s">
        <v>965</v>
      </c>
      <c r="M29" s="86" t="s">
        <v>965</v>
      </c>
      <c r="N29" s="86" t="s">
        <v>965</v>
      </c>
      <c r="O29" s="6" t="s">
        <v>1226</v>
      </c>
      <c r="P29" s="6"/>
    </row>
    <row r="30" spans="1:16" x14ac:dyDescent="0.35">
      <c r="A30" s="1"/>
      <c r="B30" s="6" t="s">
        <v>106</v>
      </c>
      <c r="C30" s="6" t="s">
        <v>109</v>
      </c>
      <c r="D30" s="86" t="s">
        <v>53</v>
      </c>
      <c r="E30" s="6" t="s">
        <v>1269</v>
      </c>
      <c r="F30" s="86" t="s">
        <v>1270</v>
      </c>
      <c r="G30" s="86" t="s">
        <v>1257</v>
      </c>
      <c r="H30" s="86" t="s">
        <v>965</v>
      </c>
      <c r="I30" s="86" t="s">
        <v>965</v>
      </c>
      <c r="J30" s="180" t="s">
        <v>1271</v>
      </c>
      <c r="K30" s="86" t="s">
        <v>965</v>
      </c>
      <c r="L30" s="86" t="s">
        <v>965</v>
      </c>
      <c r="M30" s="86" t="s">
        <v>965</v>
      </c>
      <c r="N30" s="86" t="s">
        <v>965</v>
      </c>
      <c r="O30" s="6" t="s">
        <v>1226</v>
      </c>
      <c r="P30" s="6"/>
    </row>
    <row r="31" spans="1:16" x14ac:dyDescent="0.35">
      <c r="A31" s="1"/>
      <c r="B31" s="6" t="s">
        <v>106</v>
      </c>
      <c r="C31" s="6" t="s">
        <v>109</v>
      </c>
      <c r="D31" s="86" t="s">
        <v>53</v>
      </c>
      <c r="E31" s="6" t="s">
        <v>1269</v>
      </c>
      <c r="F31" s="86" t="s">
        <v>1257</v>
      </c>
      <c r="G31" s="86" t="s">
        <v>1272</v>
      </c>
      <c r="H31" s="86" t="s">
        <v>965</v>
      </c>
      <c r="I31" s="86" t="s">
        <v>965</v>
      </c>
      <c r="J31" s="177" t="s">
        <v>1231</v>
      </c>
      <c r="K31" s="86" t="s">
        <v>965</v>
      </c>
      <c r="L31" s="86" t="s">
        <v>965</v>
      </c>
      <c r="M31" s="86" t="s">
        <v>965</v>
      </c>
      <c r="N31" s="86" t="s">
        <v>965</v>
      </c>
      <c r="O31" s="6" t="s">
        <v>1226</v>
      </c>
      <c r="P31" s="6"/>
    </row>
    <row r="32" spans="1:16" x14ac:dyDescent="0.35">
      <c r="A32" s="1"/>
      <c r="B32" s="6" t="s">
        <v>106</v>
      </c>
      <c r="C32" s="6" t="s">
        <v>109</v>
      </c>
      <c r="D32" s="86" t="s">
        <v>53</v>
      </c>
      <c r="E32" s="6" t="s">
        <v>1269</v>
      </c>
      <c r="F32" s="86" t="s">
        <v>1272</v>
      </c>
      <c r="G32" s="86" t="s">
        <v>1273</v>
      </c>
      <c r="H32" s="86" t="s">
        <v>965</v>
      </c>
      <c r="I32" s="86" t="s">
        <v>965</v>
      </c>
      <c r="J32" s="180" t="s">
        <v>1271</v>
      </c>
      <c r="K32" s="86" t="s">
        <v>965</v>
      </c>
      <c r="L32" s="86" t="s">
        <v>965</v>
      </c>
      <c r="M32" s="86" t="s">
        <v>965</v>
      </c>
      <c r="N32" s="86" t="s">
        <v>965</v>
      </c>
      <c r="O32" s="6" t="s">
        <v>1226</v>
      </c>
      <c r="P32" s="6"/>
    </row>
    <row r="33" spans="1:16" x14ac:dyDescent="0.35">
      <c r="A33" s="1"/>
      <c r="B33" s="6" t="s">
        <v>106</v>
      </c>
      <c r="C33" s="6" t="s">
        <v>109</v>
      </c>
      <c r="D33" s="86" t="s">
        <v>53</v>
      </c>
      <c r="E33" s="6" t="s">
        <v>1269</v>
      </c>
      <c r="F33" s="86" t="s">
        <v>1273</v>
      </c>
      <c r="G33" s="86" t="s">
        <v>1244</v>
      </c>
      <c r="H33" s="86" t="s">
        <v>965</v>
      </c>
      <c r="I33" s="86" t="s">
        <v>965</v>
      </c>
      <c r="J33" s="177" t="s">
        <v>1231</v>
      </c>
      <c r="K33" s="86" t="s">
        <v>965</v>
      </c>
      <c r="L33" s="86" t="s">
        <v>965</v>
      </c>
      <c r="M33" s="86" t="s">
        <v>965</v>
      </c>
      <c r="N33" s="86" t="s">
        <v>965</v>
      </c>
      <c r="O33" s="6" t="s">
        <v>1226</v>
      </c>
      <c r="P33" s="6"/>
    </row>
    <row r="34" spans="1:16" x14ac:dyDescent="0.35">
      <c r="A34" s="1"/>
      <c r="B34" s="6" t="s">
        <v>106</v>
      </c>
      <c r="C34" s="6" t="s">
        <v>109</v>
      </c>
      <c r="D34" s="86" t="s">
        <v>53</v>
      </c>
      <c r="E34" s="6" t="s">
        <v>1269</v>
      </c>
      <c r="F34" s="86" t="s">
        <v>1244</v>
      </c>
      <c r="G34" s="86" t="s">
        <v>19</v>
      </c>
      <c r="H34" s="86" t="s">
        <v>965</v>
      </c>
      <c r="I34" s="86" t="s">
        <v>965</v>
      </c>
      <c r="J34" s="180" t="s">
        <v>1271</v>
      </c>
      <c r="K34" s="86" t="s">
        <v>965</v>
      </c>
      <c r="L34" s="86" t="s">
        <v>965</v>
      </c>
      <c r="M34" s="86" t="s">
        <v>965</v>
      </c>
      <c r="N34" s="86" t="s">
        <v>965</v>
      </c>
      <c r="O34" s="6" t="s">
        <v>1226</v>
      </c>
      <c r="P34" s="6"/>
    </row>
    <row r="35" spans="1:16" x14ac:dyDescent="0.35">
      <c r="A35" s="1"/>
      <c r="B35" s="6" t="s">
        <v>106</v>
      </c>
      <c r="C35" s="6" t="s">
        <v>115</v>
      </c>
      <c r="D35" s="86" t="s">
        <v>53</v>
      </c>
      <c r="E35" s="6" t="s">
        <v>1274</v>
      </c>
      <c r="F35" s="86" t="s">
        <v>18</v>
      </c>
      <c r="G35" s="86" t="s">
        <v>1275</v>
      </c>
      <c r="H35" s="86" t="s">
        <v>965</v>
      </c>
      <c r="I35" s="86" t="s">
        <v>965</v>
      </c>
      <c r="J35" s="177" t="s">
        <v>1231</v>
      </c>
      <c r="K35" s="86" t="s">
        <v>965</v>
      </c>
      <c r="L35" s="86" t="s">
        <v>965</v>
      </c>
      <c r="M35" s="86" t="s">
        <v>965</v>
      </c>
      <c r="N35" s="86" t="s">
        <v>965</v>
      </c>
      <c r="O35" s="6" t="s">
        <v>1226</v>
      </c>
      <c r="P35" s="6"/>
    </row>
    <row r="36" spans="1:16" x14ac:dyDescent="0.35">
      <c r="A36" s="1"/>
      <c r="B36" s="6" t="s">
        <v>106</v>
      </c>
      <c r="C36" s="6" t="s">
        <v>115</v>
      </c>
      <c r="D36" s="86" t="s">
        <v>53</v>
      </c>
      <c r="E36" s="6" t="s">
        <v>1274</v>
      </c>
      <c r="F36" s="86" t="s">
        <v>1275</v>
      </c>
      <c r="G36" s="86" t="s">
        <v>1276</v>
      </c>
      <c r="H36" s="86" t="s">
        <v>965</v>
      </c>
      <c r="I36" s="86" t="s">
        <v>965</v>
      </c>
      <c r="J36" s="178" t="s">
        <v>1237</v>
      </c>
      <c r="K36" s="86" t="s">
        <v>965</v>
      </c>
      <c r="L36" s="86" t="s">
        <v>965</v>
      </c>
      <c r="M36" s="86" t="s">
        <v>965</v>
      </c>
      <c r="N36" s="86" t="s">
        <v>965</v>
      </c>
      <c r="O36" s="6" t="s">
        <v>1226</v>
      </c>
      <c r="P36" s="6"/>
    </row>
    <row r="37" spans="1:16" x14ac:dyDescent="0.35">
      <c r="A37" s="1"/>
      <c r="B37" s="6" t="s">
        <v>106</v>
      </c>
      <c r="C37" s="6" t="s">
        <v>115</v>
      </c>
      <c r="D37" s="86" t="s">
        <v>53</v>
      </c>
      <c r="E37" s="6" t="s">
        <v>1274</v>
      </c>
      <c r="F37" s="86" t="s">
        <v>1276</v>
      </c>
      <c r="G37" s="86" t="s">
        <v>1277</v>
      </c>
      <c r="H37" s="86" t="s">
        <v>965</v>
      </c>
      <c r="I37" s="86" t="s">
        <v>965</v>
      </c>
      <c r="J37" s="177" t="s">
        <v>1231</v>
      </c>
      <c r="K37" s="86" t="s">
        <v>965</v>
      </c>
      <c r="L37" s="86" t="s">
        <v>965</v>
      </c>
      <c r="M37" s="86" t="s">
        <v>965</v>
      </c>
      <c r="N37" s="86" t="s">
        <v>965</v>
      </c>
      <c r="O37" s="6" t="s">
        <v>1226</v>
      </c>
      <c r="P37" s="6"/>
    </row>
    <row r="38" spans="1:16" x14ac:dyDescent="0.35">
      <c r="A38" s="1"/>
      <c r="B38" s="6" t="s">
        <v>106</v>
      </c>
      <c r="C38" s="6" t="s">
        <v>115</v>
      </c>
      <c r="D38" s="86" t="s">
        <v>53</v>
      </c>
      <c r="E38" s="6" t="s">
        <v>1274</v>
      </c>
      <c r="F38" s="86" t="s">
        <v>1277</v>
      </c>
      <c r="G38" s="86" t="s">
        <v>1278</v>
      </c>
      <c r="H38" s="86" t="s">
        <v>965</v>
      </c>
      <c r="I38" s="86" t="s">
        <v>965</v>
      </c>
      <c r="J38" s="178" t="s">
        <v>1237</v>
      </c>
      <c r="K38" s="86" t="s">
        <v>965</v>
      </c>
      <c r="L38" s="86" t="s">
        <v>965</v>
      </c>
      <c r="M38" s="86" t="s">
        <v>965</v>
      </c>
      <c r="N38" s="86" t="s">
        <v>965</v>
      </c>
      <c r="O38" s="6" t="s">
        <v>1226</v>
      </c>
      <c r="P38" s="6"/>
    </row>
    <row r="39" spans="1:16" x14ac:dyDescent="0.35">
      <c r="A39" s="1"/>
      <c r="B39" s="6" t="s">
        <v>106</v>
      </c>
      <c r="C39" s="6" t="s">
        <v>115</v>
      </c>
      <c r="D39" s="86" t="s">
        <v>53</v>
      </c>
      <c r="E39" s="6" t="s">
        <v>1274</v>
      </c>
      <c r="F39" s="86" t="s">
        <v>1278</v>
      </c>
      <c r="G39" s="86" t="s">
        <v>19</v>
      </c>
      <c r="H39" s="86" t="s">
        <v>965</v>
      </c>
      <c r="I39" s="86" t="s">
        <v>965</v>
      </c>
      <c r="J39" s="177" t="s">
        <v>1231</v>
      </c>
      <c r="K39" s="86" t="s">
        <v>965</v>
      </c>
      <c r="L39" s="86" t="s">
        <v>965</v>
      </c>
      <c r="M39" s="86" t="s">
        <v>965</v>
      </c>
      <c r="N39" s="86" t="s">
        <v>965</v>
      </c>
      <c r="O39" s="6" t="s">
        <v>1226</v>
      </c>
      <c r="P39" s="6" t="s">
        <v>1279</v>
      </c>
    </row>
    <row r="40" spans="1:16" x14ac:dyDescent="0.35">
      <c r="A40" s="1"/>
      <c r="B40" s="6" t="s">
        <v>128</v>
      </c>
      <c r="C40" s="6" t="s">
        <v>136</v>
      </c>
      <c r="D40" s="86" t="s">
        <v>53</v>
      </c>
      <c r="E40" s="6" t="s">
        <v>1280</v>
      </c>
      <c r="F40" s="86" t="s">
        <v>18</v>
      </c>
      <c r="G40" s="86" t="s">
        <v>1281</v>
      </c>
      <c r="H40" s="86" t="s">
        <v>965</v>
      </c>
      <c r="I40" s="86" t="s">
        <v>965</v>
      </c>
      <c r="J40" s="177" t="s">
        <v>1231</v>
      </c>
      <c r="K40" s="86" t="s">
        <v>965</v>
      </c>
      <c r="L40" s="86" t="s">
        <v>965</v>
      </c>
      <c r="M40" s="86" t="s">
        <v>965</v>
      </c>
      <c r="N40" s="86" t="s">
        <v>965</v>
      </c>
      <c r="O40" s="6" t="s">
        <v>1226</v>
      </c>
      <c r="P40" s="6"/>
    </row>
    <row r="41" spans="1:16" x14ac:dyDescent="0.35">
      <c r="A41" s="1"/>
      <c r="B41" s="6" t="s">
        <v>128</v>
      </c>
      <c r="C41" s="6" t="s">
        <v>136</v>
      </c>
      <c r="D41" s="86" t="s">
        <v>385</v>
      </c>
      <c r="E41" s="6" t="s">
        <v>1282</v>
      </c>
      <c r="F41" s="86" t="s">
        <v>18</v>
      </c>
      <c r="G41" s="86" t="s">
        <v>1242</v>
      </c>
      <c r="H41" s="86" t="s">
        <v>965</v>
      </c>
      <c r="I41" s="86" t="s">
        <v>965</v>
      </c>
      <c r="J41" s="177" t="s">
        <v>1231</v>
      </c>
      <c r="K41" s="86" t="s">
        <v>965</v>
      </c>
      <c r="L41" s="86" t="s">
        <v>965</v>
      </c>
      <c r="M41" s="86" t="s">
        <v>965</v>
      </c>
      <c r="N41" s="86" t="s">
        <v>965</v>
      </c>
      <c r="O41" s="6" t="s">
        <v>1226</v>
      </c>
      <c r="P41" s="6"/>
    </row>
    <row r="42" spans="1:16" x14ac:dyDescent="0.35">
      <c r="A42" s="1"/>
      <c r="B42" s="6" t="s">
        <v>128</v>
      </c>
      <c r="C42" s="6" t="s">
        <v>136</v>
      </c>
      <c r="D42" s="86" t="s">
        <v>385</v>
      </c>
      <c r="E42" s="6" t="s">
        <v>1282</v>
      </c>
      <c r="F42" s="86" t="s">
        <v>1242</v>
      </c>
      <c r="G42" s="86" t="s">
        <v>1283</v>
      </c>
      <c r="H42" s="86" t="s">
        <v>965</v>
      </c>
      <c r="I42" s="86" t="s">
        <v>965</v>
      </c>
      <c r="J42" s="178" t="s">
        <v>1237</v>
      </c>
      <c r="K42" s="86" t="s">
        <v>965</v>
      </c>
      <c r="L42" s="86" t="s">
        <v>965</v>
      </c>
      <c r="M42" s="86" t="s">
        <v>965</v>
      </c>
      <c r="N42" s="86" t="s">
        <v>965</v>
      </c>
      <c r="O42" s="6" t="s">
        <v>1226</v>
      </c>
      <c r="P42" s="6"/>
    </row>
    <row r="43" spans="1:16" x14ac:dyDescent="0.35">
      <c r="A43" s="1"/>
      <c r="B43" s="6" t="s">
        <v>128</v>
      </c>
      <c r="C43" s="6" t="s">
        <v>136</v>
      </c>
      <c r="D43" s="86" t="s">
        <v>385</v>
      </c>
      <c r="E43" s="6" t="s">
        <v>1282</v>
      </c>
      <c r="F43" s="86" t="s">
        <v>1284</v>
      </c>
      <c r="G43" s="86" t="s">
        <v>1281</v>
      </c>
      <c r="H43" s="86" t="s">
        <v>1285</v>
      </c>
      <c r="I43" s="86" t="s">
        <v>965</v>
      </c>
      <c r="J43" s="178" t="s">
        <v>1237</v>
      </c>
      <c r="K43" s="86" t="s">
        <v>965</v>
      </c>
      <c r="L43" s="86" t="s">
        <v>965</v>
      </c>
      <c r="M43" s="86" t="s">
        <v>965</v>
      </c>
      <c r="N43" s="86" t="s">
        <v>965</v>
      </c>
      <c r="O43" s="6" t="s">
        <v>1226</v>
      </c>
      <c r="P43" s="6" t="s">
        <v>1286</v>
      </c>
    </row>
    <row r="44" spans="1:16" x14ac:dyDescent="0.35">
      <c r="A44" s="1"/>
      <c r="B44" s="6" t="s">
        <v>128</v>
      </c>
      <c r="C44" s="6" t="s">
        <v>136</v>
      </c>
      <c r="D44" s="86" t="s">
        <v>53</v>
      </c>
      <c r="E44" s="6" t="s">
        <v>1287</v>
      </c>
      <c r="F44" s="86" t="s">
        <v>1281</v>
      </c>
      <c r="G44" s="86" t="s">
        <v>1288</v>
      </c>
      <c r="H44" s="86" t="s">
        <v>965</v>
      </c>
      <c r="I44" s="86" t="s">
        <v>965</v>
      </c>
      <c r="J44" s="178" t="s">
        <v>1237</v>
      </c>
      <c r="K44" s="86" t="s">
        <v>965</v>
      </c>
      <c r="L44" s="86" t="s">
        <v>965</v>
      </c>
      <c r="M44" s="86" t="s">
        <v>965</v>
      </c>
      <c r="N44" s="86" t="s">
        <v>965</v>
      </c>
      <c r="O44" s="6" t="s">
        <v>1226</v>
      </c>
      <c r="P44" s="6"/>
    </row>
    <row r="45" spans="1:16" x14ac:dyDescent="0.35">
      <c r="A45" s="1"/>
      <c r="B45" s="6" t="s">
        <v>128</v>
      </c>
      <c r="C45" s="6" t="s">
        <v>136</v>
      </c>
      <c r="D45" s="86" t="s">
        <v>53</v>
      </c>
      <c r="E45" s="6" t="s">
        <v>1287</v>
      </c>
      <c r="F45" s="86" t="s">
        <v>1288</v>
      </c>
      <c r="G45" s="86" t="s">
        <v>1289</v>
      </c>
      <c r="H45" s="86" t="s">
        <v>965</v>
      </c>
      <c r="I45" s="86" t="s">
        <v>965</v>
      </c>
      <c r="J45" s="179" t="s">
        <v>1266</v>
      </c>
      <c r="K45" s="86" t="s">
        <v>965</v>
      </c>
      <c r="L45" s="86" t="s">
        <v>965</v>
      </c>
      <c r="M45" s="86" t="s">
        <v>965</v>
      </c>
      <c r="N45" s="86" t="s">
        <v>965</v>
      </c>
      <c r="O45" s="6" t="s">
        <v>1226</v>
      </c>
      <c r="P45" s="6"/>
    </row>
    <row r="46" spans="1:16" x14ac:dyDescent="0.35">
      <c r="A46" s="1"/>
      <c r="B46" s="6" t="s">
        <v>128</v>
      </c>
      <c r="C46" s="6" t="s">
        <v>136</v>
      </c>
      <c r="D46" s="86" t="s">
        <v>53</v>
      </c>
      <c r="E46" s="6" t="s">
        <v>1287</v>
      </c>
      <c r="F46" s="86" t="s">
        <v>1289</v>
      </c>
      <c r="G46" s="86" t="s">
        <v>1290</v>
      </c>
      <c r="H46" s="86" t="s">
        <v>965</v>
      </c>
      <c r="I46" s="86" t="s">
        <v>965</v>
      </c>
      <c r="J46" s="178" t="s">
        <v>1237</v>
      </c>
      <c r="K46" s="86" t="s">
        <v>965</v>
      </c>
      <c r="L46" s="86" t="s">
        <v>965</v>
      </c>
      <c r="M46" s="86" t="s">
        <v>965</v>
      </c>
      <c r="N46" s="86" t="s">
        <v>965</v>
      </c>
      <c r="O46" s="6" t="s">
        <v>1226</v>
      </c>
      <c r="P46" s="6"/>
    </row>
    <row r="47" spans="1:16" x14ac:dyDescent="0.35">
      <c r="A47" s="1"/>
      <c r="B47" s="6" t="s">
        <v>128</v>
      </c>
      <c r="C47" s="6" t="s">
        <v>136</v>
      </c>
      <c r="D47" s="86" t="s">
        <v>53</v>
      </c>
      <c r="E47" s="6" t="s">
        <v>1287</v>
      </c>
      <c r="F47" s="86" t="s">
        <v>1290</v>
      </c>
      <c r="G47" s="86" t="s">
        <v>1291</v>
      </c>
      <c r="H47" s="86" t="s">
        <v>965</v>
      </c>
      <c r="I47" s="86" t="s">
        <v>965</v>
      </c>
      <c r="J47" s="177" t="s">
        <v>1231</v>
      </c>
      <c r="K47" s="86" t="s">
        <v>965</v>
      </c>
      <c r="L47" s="86" t="s">
        <v>965</v>
      </c>
      <c r="M47" s="86" t="s">
        <v>965</v>
      </c>
      <c r="N47" s="86" t="s">
        <v>965</v>
      </c>
      <c r="O47" s="6" t="s">
        <v>1226</v>
      </c>
      <c r="P47" s="6"/>
    </row>
    <row r="48" spans="1:16" ht="25" x14ac:dyDescent="0.35">
      <c r="A48" s="1"/>
      <c r="B48" s="6" t="s">
        <v>128</v>
      </c>
      <c r="C48" s="6" t="s">
        <v>136</v>
      </c>
      <c r="D48" s="86" t="s">
        <v>53</v>
      </c>
      <c r="E48" s="6" t="s">
        <v>1292</v>
      </c>
      <c r="F48" s="86" t="s">
        <v>1291</v>
      </c>
      <c r="G48" s="86" t="s">
        <v>1293</v>
      </c>
      <c r="H48" s="86" t="s">
        <v>965</v>
      </c>
      <c r="I48" s="86" t="s">
        <v>965</v>
      </c>
      <c r="J48" s="177" t="s">
        <v>1231</v>
      </c>
      <c r="K48" s="86" t="s">
        <v>965</v>
      </c>
      <c r="L48" s="86" t="s">
        <v>965</v>
      </c>
      <c r="M48" s="86" t="s">
        <v>965</v>
      </c>
      <c r="N48" s="86" t="s">
        <v>965</v>
      </c>
      <c r="O48" s="6" t="s">
        <v>1226</v>
      </c>
      <c r="P48" s="6"/>
    </row>
    <row r="49" spans="1:16" ht="25" x14ac:dyDescent="0.35">
      <c r="A49" s="1"/>
      <c r="B49" s="6" t="s">
        <v>128</v>
      </c>
      <c r="C49" s="6" t="s">
        <v>136</v>
      </c>
      <c r="D49" s="86" t="s">
        <v>53</v>
      </c>
      <c r="E49" s="6" t="s">
        <v>1292</v>
      </c>
      <c r="F49" s="86" t="s">
        <v>1293</v>
      </c>
      <c r="G49" s="86" t="s">
        <v>1294</v>
      </c>
      <c r="H49" s="86" t="s">
        <v>965</v>
      </c>
      <c r="I49" s="86" t="s">
        <v>965</v>
      </c>
      <c r="J49" s="178" t="s">
        <v>1237</v>
      </c>
      <c r="K49" s="86" t="s">
        <v>965</v>
      </c>
      <c r="L49" s="86" t="s">
        <v>965</v>
      </c>
      <c r="M49" s="86" t="s">
        <v>965</v>
      </c>
      <c r="N49" s="86" t="s">
        <v>965</v>
      </c>
      <c r="O49" s="6" t="s">
        <v>1226</v>
      </c>
      <c r="P49" s="6"/>
    </row>
    <row r="50" spans="1:16" x14ac:dyDescent="0.35">
      <c r="A50" s="1"/>
      <c r="B50" s="6" t="s">
        <v>128</v>
      </c>
      <c r="C50" s="6" t="s">
        <v>136</v>
      </c>
      <c r="D50" s="86" t="s">
        <v>53</v>
      </c>
      <c r="E50" s="6" t="s">
        <v>1287</v>
      </c>
      <c r="F50" s="86" t="s">
        <v>1294</v>
      </c>
      <c r="G50" s="86" t="s">
        <v>1295</v>
      </c>
      <c r="H50" s="86" t="s">
        <v>965</v>
      </c>
      <c r="I50" s="86" t="s">
        <v>965</v>
      </c>
      <c r="J50" s="177" t="s">
        <v>1231</v>
      </c>
      <c r="K50" s="86" t="s">
        <v>965</v>
      </c>
      <c r="L50" s="86" t="s">
        <v>965</v>
      </c>
      <c r="M50" s="86" t="s">
        <v>965</v>
      </c>
      <c r="N50" s="86" t="s">
        <v>965</v>
      </c>
      <c r="O50" s="6" t="s">
        <v>1226</v>
      </c>
      <c r="P50" s="6"/>
    </row>
    <row r="51" spans="1:16" x14ac:dyDescent="0.35">
      <c r="A51" s="1"/>
      <c r="B51" s="6" t="s">
        <v>128</v>
      </c>
      <c r="C51" s="6" t="s">
        <v>136</v>
      </c>
      <c r="D51" s="86" t="s">
        <v>53</v>
      </c>
      <c r="E51" s="6" t="s">
        <v>1287</v>
      </c>
      <c r="F51" s="86" t="s">
        <v>1295</v>
      </c>
      <c r="G51" s="86" t="s">
        <v>19</v>
      </c>
      <c r="H51" s="86" t="s">
        <v>965</v>
      </c>
      <c r="I51" s="86" t="s">
        <v>965</v>
      </c>
      <c r="J51" s="178" t="s">
        <v>1237</v>
      </c>
      <c r="K51" s="86" t="s">
        <v>965</v>
      </c>
      <c r="L51" s="86" t="s">
        <v>965</v>
      </c>
      <c r="M51" s="86" t="s">
        <v>965</v>
      </c>
      <c r="N51" s="86" t="s">
        <v>965</v>
      </c>
      <c r="O51" s="6" t="s">
        <v>1226</v>
      </c>
      <c r="P51" s="6"/>
    </row>
    <row r="52" spans="1:16" x14ac:dyDescent="0.35">
      <c r="A52" s="1"/>
      <c r="B52" s="6" t="s">
        <v>56</v>
      </c>
      <c r="C52" s="6" t="s">
        <v>1172</v>
      </c>
      <c r="D52" s="86" t="s">
        <v>59</v>
      </c>
      <c r="E52" s="6" t="s">
        <v>1296</v>
      </c>
      <c r="F52" s="86" t="s">
        <v>1297</v>
      </c>
      <c r="G52" s="86" t="s">
        <v>1298</v>
      </c>
      <c r="H52" s="86" t="s">
        <v>1299</v>
      </c>
      <c r="I52" s="86" t="s">
        <v>965</v>
      </c>
      <c r="J52" s="178" t="s">
        <v>1237</v>
      </c>
      <c r="K52" s="86" t="s">
        <v>965</v>
      </c>
      <c r="L52" s="86" t="s">
        <v>965</v>
      </c>
      <c r="M52" s="86" t="s">
        <v>965</v>
      </c>
      <c r="N52" s="86" t="s">
        <v>965</v>
      </c>
      <c r="O52" s="6" t="s">
        <v>1226</v>
      </c>
      <c r="P52" s="6"/>
    </row>
    <row r="53" spans="1:16" x14ac:dyDescent="0.35">
      <c r="A53" s="1"/>
      <c r="B53" s="6" t="s">
        <v>56</v>
      </c>
      <c r="C53" s="6" t="s">
        <v>1172</v>
      </c>
      <c r="D53" s="86" t="s">
        <v>59</v>
      </c>
      <c r="E53" s="6" t="s">
        <v>1296</v>
      </c>
      <c r="F53" s="86" t="s">
        <v>1298</v>
      </c>
      <c r="G53" s="86" t="s">
        <v>1300</v>
      </c>
      <c r="H53" s="86" t="s">
        <v>965</v>
      </c>
      <c r="I53" s="86" t="s">
        <v>965</v>
      </c>
      <c r="J53" s="177" t="s">
        <v>1231</v>
      </c>
      <c r="K53" s="86" t="s">
        <v>965</v>
      </c>
      <c r="L53" s="86" t="s">
        <v>965</v>
      </c>
      <c r="M53" s="86" t="s">
        <v>965</v>
      </c>
      <c r="N53" s="86" t="s">
        <v>965</v>
      </c>
      <c r="O53" s="6" t="s">
        <v>1226</v>
      </c>
      <c r="P53" s="6"/>
    </row>
    <row r="54" spans="1:16" x14ac:dyDescent="0.35">
      <c r="A54" s="1"/>
      <c r="B54" s="6" t="s">
        <v>56</v>
      </c>
      <c r="C54" s="6" t="s">
        <v>1172</v>
      </c>
      <c r="D54" s="86" t="s">
        <v>59</v>
      </c>
      <c r="E54" s="6" t="s">
        <v>1296</v>
      </c>
      <c r="F54" s="86" t="s">
        <v>1300</v>
      </c>
      <c r="G54" s="86" t="s">
        <v>60</v>
      </c>
      <c r="H54" s="86" t="s">
        <v>965</v>
      </c>
      <c r="I54" s="86" t="s">
        <v>965</v>
      </c>
      <c r="J54" s="178" t="s">
        <v>1237</v>
      </c>
      <c r="K54" s="86" t="s">
        <v>965</v>
      </c>
      <c r="L54" s="86" t="s">
        <v>965</v>
      </c>
      <c r="M54" s="86" t="s">
        <v>965</v>
      </c>
      <c r="N54" s="86" t="s">
        <v>965</v>
      </c>
      <c r="O54" s="6" t="s">
        <v>1226</v>
      </c>
      <c r="P5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30" customHeight="1" x14ac:dyDescent="0.5">
      <c r="A5" s="1"/>
      <c r="B5" s="22" t="s">
        <v>2822</v>
      </c>
      <c r="C5" s="1"/>
      <c r="D5" s="1"/>
      <c r="E5" s="1"/>
      <c r="F5" s="1"/>
      <c r="G5" s="1"/>
      <c r="H5" s="1"/>
    </row>
    <row r="6" spans="1:8" ht="53" customHeight="1" x14ac:dyDescent="0.35">
      <c r="A6" s="1"/>
      <c r="B6" s="3" t="s">
        <v>4</v>
      </c>
      <c r="C6" s="3" t="s">
        <v>2823</v>
      </c>
      <c r="D6" s="3" t="s">
        <v>2824</v>
      </c>
      <c r="E6" s="3" t="s">
        <v>7</v>
      </c>
      <c r="F6" s="3" t="s">
        <v>8</v>
      </c>
      <c r="G6" s="3" t="s">
        <v>2825</v>
      </c>
      <c r="H6" s="3" t="s">
        <v>1576</v>
      </c>
    </row>
    <row r="7" spans="1:8" x14ac:dyDescent="0.35">
      <c r="A7" s="1"/>
      <c r="B7" s="6" t="s">
        <v>2826</v>
      </c>
      <c r="C7" s="6" t="s">
        <v>331</v>
      </c>
      <c r="D7" s="86" t="s">
        <v>2827</v>
      </c>
      <c r="E7" s="86" t="s">
        <v>2828</v>
      </c>
      <c r="F7" s="86" t="s">
        <v>2829</v>
      </c>
      <c r="G7" s="6" t="s">
        <v>965</v>
      </c>
      <c r="H7" s="6" t="s">
        <v>2830</v>
      </c>
    </row>
    <row r="8" spans="1:8" x14ac:dyDescent="0.35">
      <c r="A8" s="1"/>
      <c r="B8" s="6" t="s">
        <v>2826</v>
      </c>
      <c r="C8" s="6" t="s">
        <v>331</v>
      </c>
      <c r="D8" s="86" t="s">
        <v>2827</v>
      </c>
      <c r="E8" s="86" t="s">
        <v>2831</v>
      </c>
      <c r="F8" s="86" t="s">
        <v>1240</v>
      </c>
      <c r="G8" s="6" t="s">
        <v>965</v>
      </c>
      <c r="H8" s="6" t="s">
        <v>2830</v>
      </c>
    </row>
    <row r="9" spans="1:8" x14ac:dyDescent="0.35">
      <c r="A9" s="1"/>
      <c r="B9" s="6" t="s">
        <v>2832</v>
      </c>
      <c r="C9" s="6" t="s">
        <v>30</v>
      </c>
      <c r="D9" s="86" t="s">
        <v>2272</v>
      </c>
      <c r="E9" s="86" t="s">
        <v>2833</v>
      </c>
      <c r="F9" s="86" t="s">
        <v>2834</v>
      </c>
      <c r="G9" s="6" t="s">
        <v>965</v>
      </c>
      <c r="H9" s="6" t="s">
        <v>2835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2836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2837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2838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1" t="s">
        <v>965</v>
      </c>
      <c r="C8" s="181" t="s">
        <v>965</v>
      </c>
      <c r="D8" s="181" t="s">
        <v>965</v>
      </c>
      <c r="E8" s="181" t="s">
        <v>965</v>
      </c>
      <c r="F8" s="181" t="s">
        <v>965</v>
      </c>
      <c r="G8" s="181" t="s">
        <v>2839</v>
      </c>
      <c r="H8" s="181" t="s">
        <v>965</v>
      </c>
      <c r="I8" s="181" t="s">
        <v>965</v>
      </c>
      <c r="J8" s="181" t="s">
        <v>2840</v>
      </c>
      <c r="K8" s="181" t="s">
        <v>965</v>
      </c>
      <c r="L8" s="181" t="s">
        <v>965</v>
      </c>
      <c r="M8" s="181" t="s">
        <v>2841</v>
      </c>
      <c r="N8" s="181" t="s">
        <v>965</v>
      </c>
      <c r="O8" s="181" t="s">
        <v>965</v>
      </c>
      <c r="P8" s="181" t="s">
        <v>2842</v>
      </c>
      <c r="Q8" s="181" t="s">
        <v>965</v>
      </c>
      <c r="R8" s="181" t="s">
        <v>965</v>
      </c>
      <c r="S8" s="181" t="s">
        <v>2843</v>
      </c>
      <c r="T8" s="181" t="s">
        <v>965</v>
      </c>
      <c r="U8" s="181" t="s">
        <v>965</v>
      </c>
      <c r="V8" s="181" t="s">
        <v>2844</v>
      </c>
      <c r="W8" s="181" t="s">
        <v>965</v>
      </c>
      <c r="X8" s="181" t="s">
        <v>965</v>
      </c>
      <c r="Y8" s="181" t="s">
        <v>2845</v>
      </c>
      <c r="Z8" s="181" t="s">
        <v>965</v>
      </c>
      <c r="AA8" s="181" t="s">
        <v>965</v>
      </c>
      <c r="AB8" s="181" t="s">
        <v>2846</v>
      </c>
      <c r="AC8" s="181" t="s">
        <v>965</v>
      </c>
      <c r="AD8" s="181" t="s">
        <v>965</v>
      </c>
      <c r="AE8" s="181" t="s">
        <v>2847</v>
      </c>
      <c r="AF8" s="181" t="s">
        <v>965</v>
      </c>
      <c r="AG8" s="181" t="s">
        <v>965</v>
      </c>
      <c r="AH8" s="181" t="s">
        <v>2848</v>
      </c>
      <c r="AI8" s="181" t="s">
        <v>965</v>
      </c>
      <c r="AJ8" s="181" t="s">
        <v>965</v>
      </c>
      <c r="AK8" s="181" t="s">
        <v>2849</v>
      </c>
      <c r="AL8" s="181" t="s">
        <v>965</v>
      </c>
      <c r="AM8" s="181" t="s">
        <v>965</v>
      </c>
      <c r="AN8" s="181" t="s">
        <v>2850</v>
      </c>
      <c r="AO8" s="181" t="s">
        <v>965</v>
      </c>
      <c r="AP8" s="181" t="s">
        <v>965</v>
      </c>
      <c r="AQ8" s="181" t="s">
        <v>2851</v>
      </c>
      <c r="AR8" s="181" t="s">
        <v>965</v>
      </c>
      <c r="AS8" s="181" t="s">
        <v>965</v>
      </c>
      <c r="AT8" s="181" t="s">
        <v>2852</v>
      </c>
      <c r="AU8" s="181" t="s">
        <v>965</v>
      </c>
      <c r="AV8" s="181" t="s">
        <v>965</v>
      </c>
      <c r="AW8" s="181" t="s">
        <v>2853</v>
      </c>
      <c r="AX8" s="181" t="s">
        <v>965</v>
      </c>
      <c r="AY8" s="181" t="s">
        <v>965</v>
      </c>
      <c r="AZ8" s="181" t="s">
        <v>2854</v>
      </c>
      <c r="BA8" s="181" t="s">
        <v>965</v>
      </c>
      <c r="BB8" s="181" t="s">
        <v>965</v>
      </c>
      <c r="BC8" s="181" t="s">
        <v>2855</v>
      </c>
      <c r="BD8" s="181" t="s">
        <v>965</v>
      </c>
      <c r="BE8" s="181" t="s">
        <v>965</v>
      </c>
      <c r="BF8" s="181" t="s">
        <v>2856</v>
      </c>
      <c r="BG8" s="181" t="s">
        <v>965</v>
      </c>
      <c r="BH8" s="181" t="s">
        <v>965</v>
      </c>
      <c r="BI8" s="181" t="s">
        <v>2857</v>
      </c>
      <c r="BJ8" s="181" t="s">
        <v>965</v>
      </c>
      <c r="BK8" s="181" t="s">
        <v>965</v>
      </c>
      <c r="BL8" s="181" t="s">
        <v>2858</v>
      </c>
      <c r="BM8" s="181" t="s">
        <v>965</v>
      </c>
      <c r="BN8" s="181" t="s">
        <v>965</v>
      </c>
      <c r="BO8" s="181" t="s">
        <v>2859</v>
      </c>
      <c r="BP8" s="181" t="s">
        <v>965</v>
      </c>
      <c r="BQ8" s="181" t="s">
        <v>965</v>
      </c>
      <c r="BR8" s="181" t="s">
        <v>2860</v>
      </c>
      <c r="BS8" s="181" t="s">
        <v>965</v>
      </c>
      <c r="BT8" s="181" t="s">
        <v>965</v>
      </c>
      <c r="BU8" s="181" t="s">
        <v>2861</v>
      </c>
      <c r="BV8" s="181" t="s">
        <v>965</v>
      </c>
      <c r="BW8" s="181" t="s">
        <v>965</v>
      </c>
      <c r="BX8" s="181" t="s">
        <v>2862</v>
      </c>
      <c r="BY8" s="181" t="s">
        <v>965</v>
      </c>
      <c r="BZ8" s="181" t="s">
        <v>965</v>
      </c>
      <c r="CA8" s="181" t="s">
        <v>2863</v>
      </c>
      <c r="CB8" s="181" t="s">
        <v>965</v>
      </c>
      <c r="CC8" s="181" t="s">
        <v>965</v>
      </c>
      <c r="CD8" s="181" t="s">
        <v>2864</v>
      </c>
      <c r="CE8" s="181" t="s">
        <v>965</v>
      </c>
      <c r="CF8" s="181" t="s">
        <v>965</v>
      </c>
      <c r="CG8" s="181" t="s">
        <v>2865</v>
      </c>
      <c r="CH8" s="181" t="s">
        <v>965</v>
      </c>
      <c r="CI8" s="181" t="s">
        <v>965</v>
      </c>
      <c r="CJ8" s="181" t="s">
        <v>2866</v>
      </c>
      <c r="CK8" s="181" t="s">
        <v>965</v>
      </c>
      <c r="CL8" s="181" t="s">
        <v>965</v>
      </c>
      <c r="CM8" s="181" t="s">
        <v>2867</v>
      </c>
      <c r="CN8" s="181" t="s">
        <v>965</v>
      </c>
      <c r="CO8" s="181" t="s">
        <v>965</v>
      </c>
      <c r="CP8" s="181" t="s">
        <v>2868</v>
      </c>
      <c r="CQ8" s="181" t="s">
        <v>965</v>
      </c>
      <c r="CR8" s="181" t="s">
        <v>965</v>
      </c>
      <c r="CS8" s="181" t="s">
        <v>2869</v>
      </c>
      <c r="CT8" s="181" t="s">
        <v>965</v>
      </c>
      <c r="CU8" s="181" t="s">
        <v>965</v>
      </c>
      <c r="CV8" s="181" t="s">
        <v>2870</v>
      </c>
      <c r="CW8" s="181" t="s">
        <v>965</v>
      </c>
      <c r="CX8" s="181" t="s">
        <v>965</v>
      </c>
      <c r="CY8" s="181" t="s">
        <v>2871</v>
      </c>
      <c r="CZ8" s="181" t="s">
        <v>965</v>
      </c>
      <c r="DA8" s="181" t="s">
        <v>965</v>
      </c>
      <c r="DB8" s="181" t="s">
        <v>2872</v>
      </c>
      <c r="DC8" s="181" t="s">
        <v>965</v>
      </c>
      <c r="DD8" s="181" t="s">
        <v>965</v>
      </c>
      <c r="DE8" s="181" t="s">
        <v>2873</v>
      </c>
      <c r="DF8" s="181" t="s">
        <v>965</v>
      </c>
      <c r="DG8" s="181" t="s">
        <v>965</v>
      </c>
      <c r="DH8" s="181" t="s">
        <v>2874</v>
      </c>
      <c r="DI8" s="181" t="s">
        <v>965</v>
      </c>
      <c r="DJ8" s="181" t="s">
        <v>965</v>
      </c>
      <c r="DK8" s="181" t="s">
        <v>2875</v>
      </c>
      <c r="DL8" s="181" t="s">
        <v>965</v>
      </c>
      <c r="DM8" s="181" t="s">
        <v>965</v>
      </c>
      <c r="DN8" s="181" t="s">
        <v>2876</v>
      </c>
      <c r="DO8" s="181" t="s">
        <v>965</v>
      </c>
      <c r="DP8" s="181" t="s">
        <v>965</v>
      </c>
      <c r="DQ8" s="181" t="s">
        <v>2877</v>
      </c>
      <c r="DR8" s="181" t="s">
        <v>965</v>
      </c>
      <c r="DS8" s="181" t="s">
        <v>965</v>
      </c>
      <c r="DT8" s="181" t="s">
        <v>2878</v>
      </c>
      <c r="DU8" s="181" t="s">
        <v>965</v>
      </c>
      <c r="DV8" s="181" t="s">
        <v>965</v>
      </c>
      <c r="DW8" s="181" t="s">
        <v>2879</v>
      </c>
      <c r="DX8" s="181" t="s">
        <v>965</v>
      </c>
      <c r="DY8" s="181" t="s">
        <v>965</v>
      </c>
      <c r="DZ8" s="181" t="s">
        <v>2880</v>
      </c>
      <c r="EA8" s="181" t="s">
        <v>965</v>
      </c>
      <c r="EB8" s="181" t="s">
        <v>965</v>
      </c>
      <c r="EC8" s="181" t="s">
        <v>2881</v>
      </c>
      <c r="ED8" s="181" t="s">
        <v>965</v>
      </c>
      <c r="EE8" s="181" t="s">
        <v>965</v>
      </c>
      <c r="EF8" s="181" t="s">
        <v>2882</v>
      </c>
      <c r="EG8" s="181" t="s">
        <v>965</v>
      </c>
      <c r="EH8" s="181" t="s">
        <v>965</v>
      </c>
      <c r="EI8" s="181" t="s">
        <v>2883</v>
      </c>
      <c r="EJ8" s="181" t="s">
        <v>965</v>
      </c>
      <c r="EK8" s="181" t="s">
        <v>965</v>
      </c>
      <c r="EL8" s="181" t="s">
        <v>2884</v>
      </c>
      <c r="EM8" s="181" t="s">
        <v>965</v>
      </c>
      <c r="EN8" s="181" t="s">
        <v>965</v>
      </c>
      <c r="EO8" s="181" t="s">
        <v>2885</v>
      </c>
      <c r="EP8" s="181" t="s">
        <v>965</v>
      </c>
      <c r="EQ8" s="181" t="s">
        <v>965</v>
      </c>
      <c r="ER8" s="181" t="s">
        <v>2886</v>
      </c>
      <c r="ES8" s="181" t="s">
        <v>965</v>
      </c>
      <c r="ET8" s="181" t="s">
        <v>965</v>
      </c>
    </row>
    <row r="9" spans="1:150" x14ac:dyDescent="0.35">
      <c r="A9" s="1"/>
      <c r="B9" s="181" t="s">
        <v>2887</v>
      </c>
      <c r="C9" s="181" t="s">
        <v>3</v>
      </c>
      <c r="D9" s="181" t="s">
        <v>53</v>
      </c>
      <c r="E9" s="181" t="s">
        <v>2888</v>
      </c>
      <c r="F9" s="181" t="s">
        <v>2889</v>
      </c>
      <c r="G9" s="181" t="s">
        <v>2890</v>
      </c>
      <c r="H9" s="181" t="s">
        <v>2891</v>
      </c>
      <c r="I9" s="181" t="s">
        <v>2892</v>
      </c>
      <c r="J9" s="181" t="s">
        <v>2890</v>
      </c>
      <c r="K9" s="181" t="s">
        <v>2891</v>
      </c>
      <c r="L9" s="181" t="s">
        <v>2892</v>
      </c>
      <c r="M9" s="181" t="s">
        <v>2890</v>
      </c>
      <c r="N9" s="181" t="s">
        <v>2891</v>
      </c>
      <c r="O9" s="181" t="s">
        <v>2892</v>
      </c>
      <c r="P9" s="181" t="s">
        <v>2890</v>
      </c>
      <c r="Q9" s="181" t="s">
        <v>2891</v>
      </c>
      <c r="R9" s="181" t="s">
        <v>2892</v>
      </c>
      <c r="S9" s="181" t="s">
        <v>2890</v>
      </c>
      <c r="T9" s="181" t="s">
        <v>2891</v>
      </c>
      <c r="U9" s="181" t="s">
        <v>2892</v>
      </c>
      <c r="V9" s="181" t="s">
        <v>2890</v>
      </c>
      <c r="W9" s="181" t="s">
        <v>2891</v>
      </c>
      <c r="X9" s="181" t="s">
        <v>2892</v>
      </c>
      <c r="Y9" s="181" t="s">
        <v>2890</v>
      </c>
      <c r="Z9" s="181" t="s">
        <v>2891</v>
      </c>
      <c r="AA9" s="181" t="s">
        <v>2892</v>
      </c>
      <c r="AB9" s="181" t="s">
        <v>2890</v>
      </c>
      <c r="AC9" s="181" t="s">
        <v>2891</v>
      </c>
      <c r="AD9" s="181" t="s">
        <v>2892</v>
      </c>
      <c r="AE9" s="181" t="s">
        <v>2890</v>
      </c>
      <c r="AF9" s="181" t="s">
        <v>2891</v>
      </c>
      <c r="AG9" s="181" t="s">
        <v>2892</v>
      </c>
      <c r="AH9" s="181" t="s">
        <v>2890</v>
      </c>
      <c r="AI9" s="181" t="s">
        <v>2891</v>
      </c>
      <c r="AJ9" s="181" t="s">
        <v>2892</v>
      </c>
      <c r="AK9" s="181" t="s">
        <v>2890</v>
      </c>
      <c r="AL9" s="181" t="s">
        <v>2891</v>
      </c>
      <c r="AM9" s="181" t="s">
        <v>2892</v>
      </c>
      <c r="AN9" s="181" t="s">
        <v>2890</v>
      </c>
      <c r="AO9" s="181" t="s">
        <v>2891</v>
      </c>
      <c r="AP9" s="181" t="s">
        <v>2892</v>
      </c>
      <c r="AQ9" s="181" t="s">
        <v>2890</v>
      </c>
      <c r="AR9" s="181" t="s">
        <v>2891</v>
      </c>
      <c r="AS9" s="181" t="s">
        <v>2892</v>
      </c>
      <c r="AT9" s="181" t="s">
        <v>2890</v>
      </c>
      <c r="AU9" s="181" t="s">
        <v>2891</v>
      </c>
      <c r="AV9" s="181" t="s">
        <v>2892</v>
      </c>
      <c r="AW9" s="181" t="s">
        <v>2890</v>
      </c>
      <c r="AX9" s="181" t="s">
        <v>2891</v>
      </c>
      <c r="AY9" s="181" t="s">
        <v>2892</v>
      </c>
      <c r="AZ9" s="181" t="s">
        <v>2890</v>
      </c>
      <c r="BA9" s="181" t="s">
        <v>2891</v>
      </c>
      <c r="BB9" s="181" t="s">
        <v>2892</v>
      </c>
      <c r="BC9" s="181" t="s">
        <v>2890</v>
      </c>
      <c r="BD9" s="181" t="s">
        <v>2891</v>
      </c>
      <c r="BE9" s="181" t="s">
        <v>2892</v>
      </c>
      <c r="BF9" s="181" t="s">
        <v>2890</v>
      </c>
      <c r="BG9" s="181" t="s">
        <v>2891</v>
      </c>
      <c r="BH9" s="181" t="s">
        <v>2892</v>
      </c>
      <c r="BI9" s="181" t="s">
        <v>2890</v>
      </c>
      <c r="BJ9" s="181" t="s">
        <v>2891</v>
      </c>
      <c r="BK9" s="181" t="s">
        <v>2892</v>
      </c>
      <c r="BL9" s="181" t="s">
        <v>2890</v>
      </c>
      <c r="BM9" s="181" t="s">
        <v>2891</v>
      </c>
      <c r="BN9" s="181" t="s">
        <v>2892</v>
      </c>
      <c r="BO9" s="181" t="s">
        <v>2890</v>
      </c>
      <c r="BP9" s="181" t="s">
        <v>2891</v>
      </c>
      <c r="BQ9" s="181" t="s">
        <v>2892</v>
      </c>
      <c r="BR9" s="181" t="s">
        <v>2890</v>
      </c>
      <c r="BS9" s="181" t="s">
        <v>2891</v>
      </c>
      <c r="BT9" s="181" t="s">
        <v>2892</v>
      </c>
      <c r="BU9" s="181" t="s">
        <v>2890</v>
      </c>
      <c r="BV9" s="181" t="s">
        <v>2891</v>
      </c>
      <c r="BW9" s="181" t="s">
        <v>2892</v>
      </c>
      <c r="BX9" s="181" t="s">
        <v>2890</v>
      </c>
      <c r="BY9" s="181" t="s">
        <v>2891</v>
      </c>
      <c r="BZ9" s="181" t="s">
        <v>2892</v>
      </c>
      <c r="CA9" s="181" t="s">
        <v>2890</v>
      </c>
      <c r="CB9" s="181" t="s">
        <v>2891</v>
      </c>
      <c r="CC9" s="181" t="s">
        <v>2892</v>
      </c>
      <c r="CD9" s="181" t="s">
        <v>2890</v>
      </c>
      <c r="CE9" s="181" t="s">
        <v>2891</v>
      </c>
      <c r="CF9" s="181" t="s">
        <v>2892</v>
      </c>
      <c r="CG9" s="181" t="s">
        <v>2890</v>
      </c>
      <c r="CH9" s="181" t="s">
        <v>2891</v>
      </c>
      <c r="CI9" s="181" t="s">
        <v>2892</v>
      </c>
      <c r="CJ9" s="181" t="s">
        <v>2890</v>
      </c>
      <c r="CK9" s="181" t="s">
        <v>2891</v>
      </c>
      <c r="CL9" s="181" t="s">
        <v>2892</v>
      </c>
      <c r="CM9" s="181" t="s">
        <v>2890</v>
      </c>
      <c r="CN9" s="181" t="s">
        <v>2891</v>
      </c>
      <c r="CO9" s="181" t="s">
        <v>2892</v>
      </c>
      <c r="CP9" s="181" t="s">
        <v>2890</v>
      </c>
      <c r="CQ9" s="181" t="s">
        <v>2891</v>
      </c>
      <c r="CR9" s="181" t="s">
        <v>2892</v>
      </c>
      <c r="CS9" s="181" t="s">
        <v>2890</v>
      </c>
      <c r="CT9" s="181" t="s">
        <v>2891</v>
      </c>
      <c r="CU9" s="181" t="s">
        <v>2892</v>
      </c>
      <c r="CV9" s="181" t="s">
        <v>2890</v>
      </c>
      <c r="CW9" s="181" t="s">
        <v>2891</v>
      </c>
      <c r="CX9" s="181" t="s">
        <v>2892</v>
      </c>
      <c r="CY9" s="181" t="s">
        <v>2890</v>
      </c>
      <c r="CZ9" s="181" t="s">
        <v>2891</v>
      </c>
      <c r="DA9" s="181" t="s">
        <v>2892</v>
      </c>
      <c r="DB9" s="181" t="s">
        <v>2890</v>
      </c>
      <c r="DC9" s="181" t="s">
        <v>2891</v>
      </c>
      <c r="DD9" s="181" t="s">
        <v>2892</v>
      </c>
      <c r="DE9" s="181" t="s">
        <v>2890</v>
      </c>
      <c r="DF9" s="181" t="s">
        <v>2891</v>
      </c>
      <c r="DG9" s="181" t="s">
        <v>2892</v>
      </c>
      <c r="DH9" s="181" t="s">
        <v>2890</v>
      </c>
      <c r="DI9" s="181" t="s">
        <v>2891</v>
      </c>
      <c r="DJ9" s="181" t="s">
        <v>2892</v>
      </c>
      <c r="DK9" s="181" t="s">
        <v>2890</v>
      </c>
      <c r="DL9" s="181" t="s">
        <v>2891</v>
      </c>
      <c r="DM9" s="181" t="s">
        <v>2892</v>
      </c>
      <c r="DN9" s="181" t="s">
        <v>2890</v>
      </c>
      <c r="DO9" s="181" t="s">
        <v>2891</v>
      </c>
      <c r="DP9" s="181" t="s">
        <v>2892</v>
      </c>
      <c r="DQ9" s="181" t="s">
        <v>2890</v>
      </c>
      <c r="DR9" s="181" t="s">
        <v>2891</v>
      </c>
      <c r="DS9" s="181" t="s">
        <v>2892</v>
      </c>
      <c r="DT9" s="181" t="s">
        <v>2890</v>
      </c>
      <c r="DU9" s="181" t="s">
        <v>2891</v>
      </c>
      <c r="DV9" s="181" t="s">
        <v>2892</v>
      </c>
      <c r="DW9" s="181" t="s">
        <v>2890</v>
      </c>
      <c r="DX9" s="181" t="s">
        <v>2891</v>
      </c>
      <c r="DY9" s="181" t="s">
        <v>2892</v>
      </c>
      <c r="DZ9" s="181" t="s">
        <v>2890</v>
      </c>
      <c r="EA9" s="181" t="s">
        <v>2891</v>
      </c>
      <c r="EB9" s="181" t="s">
        <v>2892</v>
      </c>
      <c r="EC9" s="181" t="s">
        <v>2890</v>
      </c>
      <c r="ED9" s="181" t="s">
        <v>2891</v>
      </c>
      <c r="EE9" s="181" t="s">
        <v>2892</v>
      </c>
      <c r="EF9" s="181" t="s">
        <v>2890</v>
      </c>
      <c r="EG9" s="181" t="s">
        <v>2891</v>
      </c>
      <c r="EH9" s="181" t="s">
        <v>2892</v>
      </c>
      <c r="EI9" s="181" t="s">
        <v>2890</v>
      </c>
      <c r="EJ9" s="181" t="s">
        <v>2891</v>
      </c>
      <c r="EK9" s="181" t="s">
        <v>2892</v>
      </c>
      <c r="EL9" s="181" t="s">
        <v>2890</v>
      </c>
      <c r="EM9" s="181" t="s">
        <v>2891</v>
      </c>
      <c r="EN9" s="181" t="s">
        <v>2892</v>
      </c>
      <c r="EO9" s="181" t="s">
        <v>2890</v>
      </c>
      <c r="EP9" s="181" t="s">
        <v>2891</v>
      </c>
      <c r="EQ9" s="181" t="s">
        <v>2892</v>
      </c>
      <c r="ER9" s="181" t="s">
        <v>2890</v>
      </c>
      <c r="ES9" s="181" t="s">
        <v>2891</v>
      </c>
      <c r="ET9" s="181" t="s">
        <v>2892</v>
      </c>
    </row>
    <row r="10" spans="1:150" x14ac:dyDescent="0.35">
      <c r="A10" s="1"/>
      <c r="B10" s="182" t="s">
        <v>2893</v>
      </c>
      <c r="C10" s="182" t="s">
        <v>106</v>
      </c>
      <c r="D10" s="182" t="s">
        <v>109</v>
      </c>
      <c r="E10" s="182" t="s">
        <v>2894</v>
      </c>
      <c r="F10" s="182" t="s">
        <v>2895</v>
      </c>
      <c r="G10" s="182" t="s">
        <v>2896</v>
      </c>
      <c r="H10" s="182" t="s">
        <v>2897</v>
      </c>
      <c r="I10" s="182" t="s">
        <v>2778</v>
      </c>
      <c r="J10" s="182" t="s">
        <v>2896</v>
      </c>
      <c r="K10" s="182" t="s">
        <v>2897</v>
      </c>
      <c r="L10" s="182" t="s">
        <v>2778</v>
      </c>
      <c r="M10" s="182" t="s">
        <v>2896</v>
      </c>
      <c r="N10" s="182" t="s">
        <v>2897</v>
      </c>
      <c r="O10" s="182" t="s">
        <v>2778</v>
      </c>
      <c r="P10" s="182" t="s">
        <v>2896</v>
      </c>
      <c r="Q10" s="182" t="s">
        <v>2897</v>
      </c>
      <c r="R10" s="182" t="s">
        <v>2897</v>
      </c>
      <c r="S10" s="182" t="s">
        <v>2896</v>
      </c>
      <c r="T10" s="182" t="s">
        <v>2897</v>
      </c>
      <c r="U10" s="182" t="s">
        <v>2778</v>
      </c>
      <c r="V10" s="182" t="s">
        <v>2896</v>
      </c>
      <c r="W10" s="182" t="s">
        <v>2897</v>
      </c>
      <c r="X10" s="182" t="s">
        <v>2897</v>
      </c>
      <c r="Y10" s="182" t="s">
        <v>2896</v>
      </c>
      <c r="Z10" s="182" t="s">
        <v>2897</v>
      </c>
      <c r="AA10" s="182" t="s">
        <v>2778</v>
      </c>
      <c r="AB10" s="182" t="s">
        <v>2896</v>
      </c>
      <c r="AC10" s="182" t="s">
        <v>2897</v>
      </c>
      <c r="AD10" s="182" t="s">
        <v>2778</v>
      </c>
      <c r="AE10" s="182" t="s">
        <v>2896</v>
      </c>
      <c r="AF10" s="182" t="s">
        <v>2897</v>
      </c>
      <c r="AG10" s="182" t="s">
        <v>2778</v>
      </c>
      <c r="AH10" s="182" t="s">
        <v>2896</v>
      </c>
      <c r="AI10" s="182" t="s">
        <v>2897</v>
      </c>
      <c r="AJ10" s="182" t="s">
        <v>2778</v>
      </c>
      <c r="AK10" s="182" t="s">
        <v>2896</v>
      </c>
      <c r="AL10" s="182" t="s">
        <v>2897</v>
      </c>
      <c r="AM10" s="182" t="s">
        <v>2778</v>
      </c>
      <c r="AN10" s="182" t="s">
        <v>2896</v>
      </c>
      <c r="AO10" s="182" t="s">
        <v>2897</v>
      </c>
      <c r="AP10" s="182" t="s">
        <v>2778</v>
      </c>
      <c r="AQ10" s="182" t="s">
        <v>2896</v>
      </c>
      <c r="AR10" s="182" t="s">
        <v>2897</v>
      </c>
      <c r="AS10" s="182" t="s">
        <v>2778</v>
      </c>
      <c r="AT10" s="182" t="s">
        <v>2896</v>
      </c>
      <c r="AU10" s="182" t="s">
        <v>2897</v>
      </c>
      <c r="AV10" s="182" t="s">
        <v>2778</v>
      </c>
      <c r="AW10" s="182" t="s">
        <v>2896</v>
      </c>
      <c r="AX10" s="182" t="s">
        <v>2897</v>
      </c>
      <c r="AY10" s="182" t="s">
        <v>2778</v>
      </c>
      <c r="AZ10" s="182" t="s">
        <v>2896</v>
      </c>
      <c r="BA10" s="182" t="s">
        <v>2897</v>
      </c>
      <c r="BB10" s="182" t="s">
        <v>2778</v>
      </c>
      <c r="BC10" s="182" t="s">
        <v>2896</v>
      </c>
      <c r="BD10" s="182" t="s">
        <v>2898</v>
      </c>
      <c r="BE10" s="182" t="s">
        <v>2899</v>
      </c>
      <c r="BF10" s="182" t="s">
        <v>2896</v>
      </c>
      <c r="BG10" s="182" t="s">
        <v>2898</v>
      </c>
      <c r="BH10" s="182" t="s">
        <v>2899</v>
      </c>
      <c r="BI10" s="182" t="s">
        <v>2896</v>
      </c>
      <c r="BJ10" s="182" t="s">
        <v>2898</v>
      </c>
      <c r="BK10" s="182" t="s">
        <v>2900</v>
      </c>
      <c r="BL10" s="182" t="s">
        <v>2896</v>
      </c>
      <c r="BM10" s="182" t="s">
        <v>2898</v>
      </c>
      <c r="BN10" s="182" t="s">
        <v>2901</v>
      </c>
      <c r="BO10" s="182" t="s">
        <v>2896</v>
      </c>
      <c r="BP10" s="182" t="s">
        <v>2898</v>
      </c>
      <c r="BQ10" s="182" t="s">
        <v>2902</v>
      </c>
      <c r="BR10" s="182" t="s">
        <v>2896</v>
      </c>
      <c r="BS10" s="182" t="s">
        <v>2903</v>
      </c>
      <c r="BT10" s="182" t="s">
        <v>2904</v>
      </c>
      <c r="BU10" s="182" t="s">
        <v>2896</v>
      </c>
      <c r="BV10" s="182" t="s">
        <v>2905</v>
      </c>
      <c r="BW10" s="182" t="s">
        <v>2906</v>
      </c>
      <c r="BX10" s="182" t="s">
        <v>2896</v>
      </c>
      <c r="BY10" s="182" t="s">
        <v>2905</v>
      </c>
      <c r="BZ10" s="182" t="s">
        <v>2906</v>
      </c>
      <c r="CA10" s="182" t="s">
        <v>2896</v>
      </c>
      <c r="CB10" s="182" t="s">
        <v>2905</v>
      </c>
      <c r="CC10" s="182" t="s">
        <v>2907</v>
      </c>
      <c r="CD10" s="182" t="s">
        <v>2896</v>
      </c>
      <c r="CE10" s="182" t="s">
        <v>2905</v>
      </c>
      <c r="CF10" s="182" t="s">
        <v>2908</v>
      </c>
      <c r="CG10" s="182" t="s">
        <v>2896</v>
      </c>
      <c r="CH10" s="182" t="s">
        <v>2905</v>
      </c>
      <c r="CI10" s="182" t="s">
        <v>2909</v>
      </c>
      <c r="CJ10" s="182" t="s">
        <v>2896</v>
      </c>
      <c r="CK10" s="182" t="s">
        <v>2905</v>
      </c>
      <c r="CL10" s="182" t="s">
        <v>2908</v>
      </c>
      <c r="CM10" s="182" t="s">
        <v>2896</v>
      </c>
      <c r="CN10" s="182" t="s">
        <v>2905</v>
      </c>
      <c r="CO10" s="182" t="s">
        <v>2910</v>
      </c>
      <c r="CP10" s="182" t="s">
        <v>2896</v>
      </c>
      <c r="CQ10" s="182" t="s">
        <v>2905</v>
      </c>
      <c r="CR10" s="182" t="s">
        <v>2911</v>
      </c>
      <c r="CS10" s="182" t="s">
        <v>2896</v>
      </c>
      <c r="CT10" s="182" t="s">
        <v>2905</v>
      </c>
      <c r="CU10" s="182" t="s">
        <v>2912</v>
      </c>
      <c r="CV10" s="182" t="s">
        <v>2896</v>
      </c>
      <c r="CW10" s="182" t="s">
        <v>2905</v>
      </c>
      <c r="CX10" s="182" t="s">
        <v>2907</v>
      </c>
      <c r="CY10" s="182" t="s">
        <v>2896</v>
      </c>
      <c r="CZ10" s="182" t="s">
        <v>2905</v>
      </c>
      <c r="DA10" s="182" t="s">
        <v>2912</v>
      </c>
      <c r="DB10" s="182" t="s">
        <v>2896</v>
      </c>
      <c r="DC10" s="182" t="s">
        <v>2905</v>
      </c>
      <c r="DD10" s="182" t="s">
        <v>2912</v>
      </c>
      <c r="DE10" s="182" t="s">
        <v>2896</v>
      </c>
      <c r="DF10" s="182" t="s">
        <v>2905</v>
      </c>
      <c r="DG10" s="182" t="s">
        <v>2912</v>
      </c>
      <c r="DH10" s="182" t="s">
        <v>2896</v>
      </c>
      <c r="DI10" s="182" t="s">
        <v>2905</v>
      </c>
      <c r="DJ10" s="182" t="s">
        <v>2912</v>
      </c>
      <c r="DK10" s="182" t="s">
        <v>2896</v>
      </c>
      <c r="DL10" s="182" t="s">
        <v>2905</v>
      </c>
      <c r="DM10" s="182" t="s">
        <v>2909</v>
      </c>
      <c r="DN10" s="182" t="s">
        <v>2896</v>
      </c>
      <c r="DO10" s="182" t="s">
        <v>2905</v>
      </c>
      <c r="DP10" s="182" t="s">
        <v>2909</v>
      </c>
      <c r="DQ10" s="182" t="s">
        <v>2896</v>
      </c>
      <c r="DR10" s="182" t="s">
        <v>2913</v>
      </c>
      <c r="DS10" s="182" t="s">
        <v>2914</v>
      </c>
      <c r="DT10" s="182" t="s">
        <v>2896</v>
      </c>
      <c r="DU10" s="182" t="s">
        <v>2913</v>
      </c>
      <c r="DV10" s="182" t="s">
        <v>2915</v>
      </c>
      <c r="DW10" s="182" t="s">
        <v>2896</v>
      </c>
      <c r="DX10" s="182" t="s">
        <v>2913</v>
      </c>
      <c r="DY10" s="182" t="s">
        <v>2916</v>
      </c>
      <c r="DZ10" s="182" t="s">
        <v>2896</v>
      </c>
      <c r="EA10" s="182" t="s">
        <v>2913</v>
      </c>
      <c r="EB10" s="182" t="s">
        <v>2916</v>
      </c>
      <c r="EC10" s="182" t="s">
        <v>2896</v>
      </c>
      <c r="ED10" s="182" t="s">
        <v>2913</v>
      </c>
      <c r="EE10" s="182" t="s">
        <v>2917</v>
      </c>
      <c r="EF10" s="182" t="s">
        <v>2896</v>
      </c>
      <c r="EG10" s="182" t="s">
        <v>2913</v>
      </c>
      <c r="EH10" s="182" t="s">
        <v>2918</v>
      </c>
      <c r="EI10" s="182" t="s">
        <v>2896</v>
      </c>
      <c r="EJ10" s="182" t="s">
        <v>2919</v>
      </c>
      <c r="EK10" s="182" t="s">
        <v>2920</v>
      </c>
      <c r="EL10" s="182" t="s">
        <v>2896</v>
      </c>
      <c r="EM10" s="182" t="s">
        <v>2919</v>
      </c>
      <c r="EN10" s="182" t="s">
        <v>2921</v>
      </c>
      <c r="EO10" s="182" t="s">
        <v>2896</v>
      </c>
      <c r="EP10" s="182" t="s">
        <v>2919</v>
      </c>
      <c r="EQ10" s="182" t="s">
        <v>2922</v>
      </c>
      <c r="ER10" s="182" t="s">
        <v>2896</v>
      </c>
      <c r="ES10" s="182" t="s">
        <v>2919</v>
      </c>
      <c r="ET10" s="182" t="s">
        <v>2923</v>
      </c>
    </row>
    <row r="11" spans="1:150" x14ac:dyDescent="0.35">
      <c r="A11" s="1"/>
      <c r="B11" s="183" t="s">
        <v>2924</v>
      </c>
      <c r="C11" s="183" t="s">
        <v>106</v>
      </c>
      <c r="D11" s="183" t="s">
        <v>109</v>
      </c>
      <c r="E11" s="183" t="s">
        <v>2925</v>
      </c>
      <c r="F11" s="183" t="s">
        <v>2926</v>
      </c>
      <c r="G11" s="184" t="s">
        <v>2896</v>
      </c>
      <c r="H11" s="184" t="s">
        <v>965</v>
      </c>
      <c r="I11" s="184" t="s">
        <v>965</v>
      </c>
      <c r="J11" s="184" t="s">
        <v>2896</v>
      </c>
      <c r="K11" s="184" t="s">
        <v>965</v>
      </c>
      <c r="L11" s="184" t="s">
        <v>965</v>
      </c>
      <c r="M11" s="184" t="s">
        <v>2896</v>
      </c>
      <c r="N11" s="184" t="s">
        <v>965</v>
      </c>
      <c r="O11" s="184" t="s">
        <v>965</v>
      </c>
      <c r="P11" s="184" t="s">
        <v>2896</v>
      </c>
      <c r="Q11" s="184" t="s">
        <v>965</v>
      </c>
      <c r="R11" s="184" t="s">
        <v>965</v>
      </c>
      <c r="S11" s="184" t="s">
        <v>2896</v>
      </c>
      <c r="T11" s="184" t="s">
        <v>965</v>
      </c>
      <c r="U11" s="184" t="s">
        <v>965</v>
      </c>
      <c r="V11" s="184" t="s">
        <v>2896</v>
      </c>
      <c r="W11" s="184" t="s">
        <v>965</v>
      </c>
      <c r="X11" s="184" t="s">
        <v>965</v>
      </c>
      <c r="Y11" s="184" t="s">
        <v>2896</v>
      </c>
      <c r="Z11" s="184" t="s">
        <v>965</v>
      </c>
      <c r="AA11" s="184" t="s">
        <v>965</v>
      </c>
      <c r="AB11" s="184" t="s">
        <v>2896</v>
      </c>
      <c r="AC11" s="184" t="s">
        <v>965</v>
      </c>
      <c r="AD11" s="184" t="s">
        <v>965</v>
      </c>
      <c r="AE11" s="184" t="s">
        <v>2896</v>
      </c>
      <c r="AF11" s="184" t="s">
        <v>965</v>
      </c>
      <c r="AG11" s="184" t="s">
        <v>965</v>
      </c>
      <c r="AH11" s="184" t="s">
        <v>2896</v>
      </c>
      <c r="AI11" s="184" t="s">
        <v>965</v>
      </c>
      <c r="AJ11" s="184" t="s">
        <v>965</v>
      </c>
      <c r="AK11" s="184" t="s">
        <v>2896</v>
      </c>
      <c r="AL11" s="184" t="s">
        <v>965</v>
      </c>
      <c r="AM11" s="184" t="s">
        <v>965</v>
      </c>
      <c r="AN11" s="184" t="s">
        <v>2896</v>
      </c>
      <c r="AO11" s="184" t="s">
        <v>965</v>
      </c>
      <c r="AP11" s="184" t="s">
        <v>965</v>
      </c>
      <c r="AQ11" s="184" t="s">
        <v>2896</v>
      </c>
      <c r="AR11" s="184" t="s">
        <v>965</v>
      </c>
      <c r="AS11" s="184" t="s">
        <v>965</v>
      </c>
      <c r="AT11" s="184" t="s">
        <v>2896</v>
      </c>
      <c r="AU11" s="184" t="s">
        <v>965</v>
      </c>
      <c r="AV11" s="184" t="s">
        <v>965</v>
      </c>
      <c r="AW11" s="184" t="s">
        <v>2896</v>
      </c>
      <c r="AX11" s="184" t="s">
        <v>965</v>
      </c>
      <c r="AY11" s="184" t="s">
        <v>965</v>
      </c>
      <c r="AZ11" s="184" t="s">
        <v>2896</v>
      </c>
      <c r="BA11" s="184" t="s">
        <v>965</v>
      </c>
      <c r="BB11" s="184" t="s">
        <v>965</v>
      </c>
      <c r="BC11" s="184" t="s">
        <v>2896</v>
      </c>
      <c r="BD11" s="184" t="s">
        <v>965</v>
      </c>
      <c r="BE11" s="184" t="s">
        <v>965</v>
      </c>
      <c r="BF11" s="184" t="s">
        <v>2896</v>
      </c>
      <c r="BG11" s="184" t="s">
        <v>965</v>
      </c>
      <c r="BH11" s="184" t="s">
        <v>965</v>
      </c>
      <c r="BI11" s="184" t="s">
        <v>2896</v>
      </c>
      <c r="BJ11" s="184" t="s">
        <v>965</v>
      </c>
      <c r="BK11" s="184" t="s">
        <v>965</v>
      </c>
      <c r="BL11" s="184" t="s">
        <v>2896</v>
      </c>
      <c r="BM11" s="184" t="s">
        <v>965</v>
      </c>
      <c r="BN11" s="184" t="s">
        <v>965</v>
      </c>
      <c r="BO11" s="184" t="s">
        <v>2896</v>
      </c>
      <c r="BP11" s="184" t="s">
        <v>965</v>
      </c>
      <c r="BQ11" s="184" t="s">
        <v>965</v>
      </c>
      <c r="BR11" s="184" t="s">
        <v>2896</v>
      </c>
      <c r="BS11" s="184" t="s">
        <v>965</v>
      </c>
      <c r="BT11" s="184" t="s">
        <v>965</v>
      </c>
      <c r="BU11" s="184" t="s">
        <v>2896</v>
      </c>
      <c r="BV11" s="184" t="s">
        <v>965</v>
      </c>
      <c r="BW11" s="184" t="s">
        <v>965</v>
      </c>
      <c r="BX11" s="184" t="s">
        <v>2896</v>
      </c>
      <c r="BY11" s="184" t="s">
        <v>965</v>
      </c>
      <c r="BZ11" s="184" t="s">
        <v>965</v>
      </c>
      <c r="CA11" s="184" t="s">
        <v>2896</v>
      </c>
      <c r="CB11" s="184" t="s">
        <v>965</v>
      </c>
      <c r="CC11" s="184" t="s">
        <v>965</v>
      </c>
      <c r="CD11" s="184" t="s">
        <v>2896</v>
      </c>
      <c r="CE11" s="184" t="s">
        <v>965</v>
      </c>
      <c r="CF11" s="184" t="s">
        <v>965</v>
      </c>
      <c r="CG11" s="184" t="s">
        <v>2896</v>
      </c>
      <c r="CH11" s="184" t="s">
        <v>965</v>
      </c>
      <c r="CI11" s="184" t="s">
        <v>965</v>
      </c>
      <c r="CJ11" s="184" t="s">
        <v>2896</v>
      </c>
      <c r="CK11" s="184" t="s">
        <v>965</v>
      </c>
      <c r="CL11" s="184" t="s">
        <v>965</v>
      </c>
      <c r="CM11" s="184" t="s">
        <v>2896</v>
      </c>
      <c r="CN11" s="184" t="s">
        <v>965</v>
      </c>
      <c r="CO11" s="184" t="s">
        <v>965</v>
      </c>
      <c r="CP11" s="184" t="s">
        <v>2896</v>
      </c>
      <c r="CQ11" s="184" t="s">
        <v>965</v>
      </c>
      <c r="CR11" s="184" t="s">
        <v>965</v>
      </c>
      <c r="CS11" s="184" t="s">
        <v>2896</v>
      </c>
      <c r="CT11" s="184" t="s">
        <v>965</v>
      </c>
      <c r="CU11" s="184" t="s">
        <v>965</v>
      </c>
      <c r="CV11" s="184" t="s">
        <v>2896</v>
      </c>
      <c r="CW11" s="184" t="s">
        <v>965</v>
      </c>
      <c r="CX11" s="184" t="s">
        <v>965</v>
      </c>
      <c r="CY11" s="184" t="s">
        <v>2896</v>
      </c>
      <c r="CZ11" s="184" t="s">
        <v>965</v>
      </c>
      <c r="DA11" s="184" t="s">
        <v>965</v>
      </c>
      <c r="DB11" s="184" t="s">
        <v>2896</v>
      </c>
      <c r="DC11" s="184" t="s">
        <v>965</v>
      </c>
      <c r="DD11" s="184" t="s">
        <v>965</v>
      </c>
      <c r="DE11" s="184" t="s">
        <v>2896</v>
      </c>
      <c r="DF11" s="184" t="s">
        <v>965</v>
      </c>
      <c r="DG11" s="184" t="s">
        <v>965</v>
      </c>
      <c r="DH11" s="184" t="s">
        <v>2896</v>
      </c>
      <c r="DI11" s="184" t="s">
        <v>965</v>
      </c>
      <c r="DJ11" s="184" t="s">
        <v>965</v>
      </c>
      <c r="DK11" s="184" t="s">
        <v>2896</v>
      </c>
      <c r="DL11" s="184" t="s">
        <v>965</v>
      </c>
      <c r="DM11" s="184" t="s">
        <v>965</v>
      </c>
      <c r="DN11" s="184" t="s">
        <v>2896</v>
      </c>
      <c r="DO11" s="184" t="s">
        <v>965</v>
      </c>
      <c r="DP11" s="184" t="s">
        <v>965</v>
      </c>
      <c r="DQ11" s="184" t="s">
        <v>2896</v>
      </c>
      <c r="DR11" s="184" t="s">
        <v>965</v>
      </c>
      <c r="DS11" s="184" t="s">
        <v>965</v>
      </c>
      <c r="DT11" s="184" t="s">
        <v>2896</v>
      </c>
      <c r="DU11" s="184" t="s">
        <v>965</v>
      </c>
      <c r="DV11" s="184" t="s">
        <v>965</v>
      </c>
      <c r="DW11" s="184" t="s">
        <v>2896</v>
      </c>
      <c r="DX11" s="184" t="s">
        <v>965</v>
      </c>
      <c r="DY11" s="184" t="s">
        <v>965</v>
      </c>
      <c r="DZ11" s="184" t="s">
        <v>2896</v>
      </c>
      <c r="EA11" s="184" t="s">
        <v>965</v>
      </c>
      <c r="EB11" s="184" t="s">
        <v>965</v>
      </c>
      <c r="EC11" s="184" t="s">
        <v>2896</v>
      </c>
      <c r="ED11" s="184" t="s">
        <v>965</v>
      </c>
      <c r="EE11" s="184" t="s">
        <v>965</v>
      </c>
      <c r="EF11" s="184" t="s">
        <v>2896</v>
      </c>
      <c r="EG11" s="184" t="s">
        <v>965</v>
      </c>
      <c r="EH11" s="184" t="s">
        <v>965</v>
      </c>
      <c r="EI11" s="184" t="s">
        <v>2896</v>
      </c>
      <c r="EJ11" s="184" t="s">
        <v>965</v>
      </c>
      <c r="EK11" s="184" t="s">
        <v>965</v>
      </c>
      <c r="EL11" s="184" t="s">
        <v>2896</v>
      </c>
      <c r="EM11" s="184" t="s">
        <v>965</v>
      </c>
      <c r="EN11" s="184" t="s">
        <v>965</v>
      </c>
      <c r="EO11" s="184" t="s">
        <v>2896</v>
      </c>
      <c r="EP11" s="184" t="s">
        <v>965</v>
      </c>
      <c r="EQ11" s="184" t="s">
        <v>965</v>
      </c>
      <c r="ER11" s="184" t="s">
        <v>2896</v>
      </c>
      <c r="ES11" s="184" t="s">
        <v>965</v>
      </c>
      <c r="ET11" s="184" t="s">
        <v>965</v>
      </c>
    </row>
    <row r="12" spans="1:150" x14ac:dyDescent="0.35">
      <c r="A12" s="1"/>
      <c r="B12" s="183" t="s">
        <v>2927</v>
      </c>
      <c r="C12" s="183" t="s">
        <v>106</v>
      </c>
      <c r="D12" s="183" t="s">
        <v>109</v>
      </c>
      <c r="E12" s="183" t="s">
        <v>2928</v>
      </c>
      <c r="F12" s="183" t="s">
        <v>2929</v>
      </c>
      <c r="G12" s="184" t="s">
        <v>2896</v>
      </c>
      <c r="H12" s="184" t="s">
        <v>965</v>
      </c>
      <c r="I12" s="184" t="s">
        <v>965</v>
      </c>
      <c r="J12" s="184" t="s">
        <v>2896</v>
      </c>
      <c r="K12" s="184" t="s">
        <v>965</v>
      </c>
      <c r="L12" s="184" t="s">
        <v>965</v>
      </c>
      <c r="M12" s="184" t="s">
        <v>2896</v>
      </c>
      <c r="N12" s="184" t="s">
        <v>965</v>
      </c>
      <c r="O12" s="184" t="s">
        <v>965</v>
      </c>
      <c r="P12" s="184" t="s">
        <v>2896</v>
      </c>
      <c r="Q12" s="184" t="s">
        <v>965</v>
      </c>
      <c r="R12" s="184" t="s">
        <v>965</v>
      </c>
      <c r="S12" s="184" t="s">
        <v>2896</v>
      </c>
      <c r="T12" s="184" t="s">
        <v>965</v>
      </c>
      <c r="U12" s="184" t="s">
        <v>965</v>
      </c>
      <c r="V12" s="184" t="s">
        <v>2896</v>
      </c>
      <c r="W12" s="184" t="s">
        <v>965</v>
      </c>
      <c r="X12" s="184" t="s">
        <v>965</v>
      </c>
      <c r="Y12" s="184" t="s">
        <v>2896</v>
      </c>
      <c r="Z12" s="184" t="s">
        <v>965</v>
      </c>
      <c r="AA12" s="184" t="s">
        <v>965</v>
      </c>
      <c r="AB12" s="184" t="s">
        <v>2896</v>
      </c>
      <c r="AC12" s="184" t="s">
        <v>965</v>
      </c>
      <c r="AD12" s="184" t="s">
        <v>965</v>
      </c>
      <c r="AE12" s="184" t="s">
        <v>2896</v>
      </c>
      <c r="AF12" s="184" t="s">
        <v>965</v>
      </c>
      <c r="AG12" s="184" t="s">
        <v>965</v>
      </c>
      <c r="AH12" s="184" t="s">
        <v>2896</v>
      </c>
      <c r="AI12" s="184" t="s">
        <v>965</v>
      </c>
      <c r="AJ12" s="184" t="s">
        <v>965</v>
      </c>
      <c r="AK12" s="184" t="s">
        <v>2896</v>
      </c>
      <c r="AL12" s="184" t="s">
        <v>965</v>
      </c>
      <c r="AM12" s="184" t="s">
        <v>965</v>
      </c>
      <c r="AN12" s="184" t="s">
        <v>2896</v>
      </c>
      <c r="AO12" s="184" t="s">
        <v>965</v>
      </c>
      <c r="AP12" s="184" t="s">
        <v>965</v>
      </c>
      <c r="AQ12" s="184" t="s">
        <v>2896</v>
      </c>
      <c r="AR12" s="184" t="s">
        <v>965</v>
      </c>
      <c r="AS12" s="184" t="s">
        <v>965</v>
      </c>
      <c r="AT12" s="184" t="s">
        <v>2896</v>
      </c>
      <c r="AU12" s="184" t="s">
        <v>965</v>
      </c>
      <c r="AV12" s="184" t="s">
        <v>965</v>
      </c>
      <c r="AW12" s="184" t="s">
        <v>2896</v>
      </c>
      <c r="AX12" s="184" t="s">
        <v>965</v>
      </c>
      <c r="AY12" s="184" t="s">
        <v>965</v>
      </c>
      <c r="AZ12" s="184" t="s">
        <v>2896</v>
      </c>
      <c r="BA12" s="184" t="s">
        <v>965</v>
      </c>
      <c r="BB12" s="184" t="s">
        <v>965</v>
      </c>
      <c r="BC12" s="184" t="s">
        <v>2896</v>
      </c>
      <c r="BD12" s="184" t="s">
        <v>965</v>
      </c>
      <c r="BE12" s="184" t="s">
        <v>965</v>
      </c>
      <c r="BF12" s="184" t="s">
        <v>2896</v>
      </c>
      <c r="BG12" s="184" t="s">
        <v>965</v>
      </c>
      <c r="BH12" s="184" t="s">
        <v>965</v>
      </c>
      <c r="BI12" s="184" t="s">
        <v>2896</v>
      </c>
      <c r="BJ12" s="184" t="s">
        <v>965</v>
      </c>
      <c r="BK12" s="184" t="s">
        <v>965</v>
      </c>
      <c r="BL12" s="184" t="s">
        <v>2896</v>
      </c>
      <c r="BM12" s="184" t="s">
        <v>965</v>
      </c>
      <c r="BN12" s="184" t="s">
        <v>965</v>
      </c>
      <c r="BO12" s="184" t="s">
        <v>2896</v>
      </c>
      <c r="BP12" s="184" t="s">
        <v>965</v>
      </c>
      <c r="BQ12" s="184" t="s">
        <v>965</v>
      </c>
      <c r="BR12" s="184" t="s">
        <v>2896</v>
      </c>
      <c r="BS12" s="184" t="s">
        <v>965</v>
      </c>
      <c r="BT12" s="184" t="s">
        <v>965</v>
      </c>
      <c r="BU12" s="184" t="s">
        <v>2896</v>
      </c>
      <c r="BV12" s="184" t="s">
        <v>965</v>
      </c>
      <c r="BW12" s="184" t="s">
        <v>965</v>
      </c>
      <c r="BX12" s="184" t="s">
        <v>2896</v>
      </c>
      <c r="BY12" s="184" t="s">
        <v>965</v>
      </c>
      <c r="BZ12" s="184" t="s">
        <v>965</v>
      </c>
      <c r="CA12" s="184" t="s">
        <v>2896</v>
      </c>
      <c r="CB12" s="184" t="s">
        <v>965</v>
      </c>
      <c r="CC12" s="184" t="s">
        <v>965</v>
      </c>
      <c r="CD12" s="184" t="s">
        <v>2896</v>
      </c>
      <c r="CE12" s="184" t="s">
        <v>965</v>
      </c>
      <c r="CF12" s="184" t="s">
        <v>965</v>
      </c>
      <c r="CG12" s="184" t="s">
        <v>2896</v>
      </c>
      <c r="CH12" s="184" t="s">
        <v>965</v>
      </c>
      <c r="CI12" s="184" t="s">
        <v>965</v>
      </c>
      <c r="CJ12" s="184" t="s">
        <v>2896</v>
      </c>
      <c r="CK12" s="184" t="s">
        <v>965</v>
      </c>
      <c r="CL12" s="184" t="s">
        <v>965</v>
      </c>
      <c r="CM12" s="184" t="s">
        <v>2896</v>
      </c>
      <c r="CN12" s="184" t="s">
        <v>965</v>
      </c>
      <c r="CO12" s="184" t="s">
        <v>965</v>
      </c>
      <c r="CP12" s="184" t="s">
        <v>2896</v>
      </c>
      <c r="CQ12" s="184" t="s">
        <v>965</v>
      </c>
      <c r="CR12" s="184" t="s">
        <v>965</v>
      </c>
      <c r="CS12" s="184" t="s">
        <v>2896</v>
      </c>
      <c r="CT12" s="184" t="s">
        <v>965</v>
      </c>
      <c r="CU12" s="184" t="s">
        <v>965</v>
      </c>
      <c r="CV12" s="184" t="s">
        <v>2896</v>
      </c>
      <c r="CW12" s="184" t="s">
        <v>965</v>
      </c>
      <c r="CX12" s="184" t="s">
        <v>965</v>
      </c>
      <c r="CY12" s="184" t="s">
        <v>2896</v>
      </c>
      <c r="CZ12" s="184" t="s">
        <v>965</v>
      </c>
      <c r="DA12" s="184" t="s">
        <v>965</v>
      </c>
      <c r="DB12" s="184" t="s">
        <v>2896</v>
      </c>
      <c r="DC12" s="184" t="s">
        <v>965</v>
      </c>
      <c r="DD12" s="184" t="s">
        <v>965</v>
      </c>
      <c r="DE12" s="184" t="s">
        <v>2896</v>
      </c>
      <c r="DF12" s="184" t="s">
        <v>965</v>
      </c>
      <c r="DG12" s="184" t="s">
        <v>965</v>
      </c>
      <c r="DH12" s="184" t="s">
        <v>2896</v>
      </c>
      <c r="DI12" s="184" t="s">
        <v>965</v>
      </c>
      <c r="DJ12" s="184" t="s">
        <v>965</v>
      </c>
      <c r="DK12" s="184" t="s">
        <v>2896</v>
      </c>
      <c r="DL12" s="184" t="s">
        <v>965</v>
      </c>
      <c r="DM12" s="184" t="s">
        <v>965</v>
      </c>
      <c r="DN12" s="184" t="s">
        <v>2896</v>
      </c>
      <c r="DO12" s="184" t="s">
        <v>965</v>
      </c>
      <c r="DP12" s="184" t="s">
        <v>965</v>
      </c>
      <c r="DQ12" s="184" t="s">
        <v>2896</v>
      </c>
      <c r="DR12" s="184" t="s">
        <v>965</v>
      </c>
      <c r="DS12" s="184" t="s">
        <v>965</v>
      </c>
      <c r="DT12" s="184" t="s">
        <v>2896</v>
      </c>
      <c r="DU12" s="184" t="s">
        <v>965</v>
      </c>
      <c r="DV12" s="184" t="s">
        <v>965</v>
      </c>
      <c r="DW12" s="184" t="s">
        <v>2896</v>
      </c>
      <c r="DX12" s="184" t="s">
        <v>965</v>
      </c>
      <c r="DY12" s="184" t="s">
        <v>965</v>
      </c>
      <c r="DZ12" s="184" t="s">
        <v>2896</v>
      </c>
      <c r="EA12" s="184" t="s">
        <v>965</v>
      </c>
      <c r="EB12" s="184" t="s">
        <v>965</v>
      </c>
      <c r="EC12" s="184" t="s">
        <v>2896</v>
      </c>
      <c r="ED12" s="184" t="s">
        <v>965</v>
      </c>
      <c r="EE12" s="184" t="s">
        <v>965</v>
      </c>
      <c r="EF12" s="184" t="s">
        <v>2896</v>
      </c>
      <c r="EG12" s="184" t="s">
        <v>965</v>
      </c>
      <c r="EH12" s="184" t="s">
        <v>965</v>
      </c>
      <c r="EI12" s="184" t="s">
        <v>2896</v>
      </c>
      <c r="EJ12" s="184" t="s">
        <v>965</v>
      </c>
      <c r="EK12" s="184" t="s">
        <v>965</v>
      </c>
      <c r="EL12" s="184" t="s">
        <v>2896</v>
      </c>
      <c r="EM12" s="184" t="s">
        <v>965</v>
      </c>
      <c r="EN12" s="184" t="s">
        <v>965</v>
      </c>
      <c r="EO12" s="184" t="s">
        <v>2896</v>
      </c>
      <c r="EP12" s="184" t="s">
        <v>965</v>
      </c>
      <c r="EQ12" s="184" t="s">
        <v>965</v>
      </c>
      <c r="ER12" s="184" t="s">
        <v>2896</v>
      </c>
      <c r="ES12" s="184" t="s">
        <v>965</v>
      </c>
      <c r="ET12" s="184" t="s">
        <v>965</v>
      </c>
    </row>
    <row r="13" spans="1:150" x14ac:dyDescent="0.35">
      <c r="A13" s="1"/>
      <c r="B13" s="183" t="s">
        <v>2930</v>
      </c>
      <c r="C13" s="183" t="s">
        <v>106</v>
      </c>
      <c r="D13" s="183" t="s">
        <v>109</v>
      </c>
      <c r="E13" s="183" t="s">
        <v>2931</v>
      </c>
      <c r="F13" s="183" t="s">
        <v>2932</v>
      </c>
      <c r="G13" s="184" t="s">
        <v>2896</v>
      </c>
      <c r="H13" s="184" t="s">
        <v>965</v>
      </c>
      <c r="I13" s="184" t="s">
        <v>965</v>
      </c>
      <c r="J13" s="184" t="s">
        <v>2896</v>
      </c>
      <c r="K13" s="184" t="s">
        <v>965</v>
      </c>
      <c r="L13" s="184" t="s">
        <v>965</v>
      </c>
      <c r="M13" s="184" t="s">
        <v>2896</v>
      </c>
      <c r="N13" s="184" t="s">
        <v>965</v>
      </c>
      <c r="O13" s="184" t="s">
        <v>965</v>
      </c>
      <c r="P13" s="184" t="s">
        <v>2896</v>
      </c>
      <c r="Q13" s="184" t="s">
        <v>965</v>
      </c>
      <c r="R13" s="184" t="s">
        <v>965</v>
      </c>
      <c r="S13" s="184" t="s">
        <v>2896</v>
      </c>
      <c r="T13" s="184" t="s">
        <v>965</v>
      </c>
      <c r="U13" s="184" t="s">
        <v>965</v>
      </c>
      <c r="V13" s="184" t="s">
        <v>2896</v>
      </c>
      <c r="W13" s="184" t="s">
        <v>965</v>
      </c>
      <c r="X13" s="184" t="s">
        <v>965</v>
      </c>
      <c r="Y13" s="184" t="s">
        <v>2896</v>
      </c>
      <c r="Z13" s="184" t="s">
        <v>965</v>
      </c>
      <c r="AA13" s="184" t="s">
        <v>965</v>
      </c>
      <c r="AB13" s="184" t="s">
        <v>2896</v>
      </c>
      <c r="AC13" s="184" t="s">
        <v>965</v>
      </c>
      <c r="AD13" s="184" t="s">
        <v>965</v>
      </c>
      <c r="AE13" s="184" t="s">
        <v>2896</v>
      </c>
      <c r="AF13" s="184" t="s">
        <v>965</v>
      </c>
      <c r="AG13" s="184" t="s">
        <v>965</v>
      </c>
      <c r="AH13" s="184" t="s">
        <v>2896</v>
      </c>
      <c r="AI13" s="184" t="s">
        <v>965</v>
      </c>
      <c r="AJ13" s="184" t="s">
        <v>965</v>
      </c>
      <c r="AK13" s="184" t="s">
        <v>2896</v>
      </c>
      <c r="AL13" s="184" t="s">
        <v>965</v>
      </c>
      <c r="AM13" s="184" t="s">
        <v>965</v>
      </c>
      <c r="AN13" s="184" t="s">
        <v>2896</v>
      </c>
      <c r="AO13" s="184" t="s">
        <v>965</v>
      </c>
      <c r="AP13" s="184" t="s">
        <v>965</v>
      </c>
      <c r="AQ13" s="184" t="s">
        <v>2896</v>
      </c>
      <c r="AR13" s="184" t="s">
        <v>965</v>
      </c>
      <c r="AS13" s="184" t="s">
        <v>965</v>
      </c>
      <c r="AT13" s="184" t="s">
        <v>2896</v>
      </c>
      <c r="AU13" s="184" t="s">
        <v>965</v>
      </c>
      <c r="AV13" s="184" t="s">
        <v>965</v>
      </c>
      <c r="AW13" s="184" t="s">
        <v>2896</v>
      </c>
      <c r="AX13" s="184" t="s">
        <v>965</v>
      </c>
      <c r="AY13" s="184" t="s">
        <v>965</v>
      </c>
      <c r="AZ13" s="184" t="s">
        <v>2896</v>
      </c>
      <c r="BA13" s="184" t="s">
        <v>965</v>
      </c>
      <c r="BB13" s="184" t="s">
        <v>965</v>
      </c>
      <c r="BC13" s="184" t="s">
        <v>2896</v>
      </c>
      <c r="BD13" s="184" t="s">
        <v>965</v>
      </c>
      <c r="BE13" s="184" t="s">
        <v>965</v>
      </c>
      <c r="BF13" s="184" t="s">
        <v>2896</v>
      </c>
      <c r="BG13" s="184" t="s">
        <v>965</v>
      </c>
      <c r="BH13" s="184" t="s">
        <v>965</v>
      </c>
      <c r="BI13" s="184" t="s">
        <v>2896</v>
      </c>
      <c r="BJ13" s="184" t="s">
        <v>965</v>
      </c>
      <c r="BK13" s="184" t="s">
        <v>965</v>
      </c>
      <c r="BL13" s="184" t="s">
        <v>2896</v>
      </c>
      <c r="BM13" s="184" t="s">
        <v>965</v>
      </c>
      <c r="BN13" s="184" t="s">
        <v>965</v>
      </c>
      <c r="BO13" s="184" t="s">
        <v>2896</v>
      </c>
      <c r="BP13" s="184" t="s">
        <v>965</v>
      </c>
      <c r="BQ13" s="184" t="s">
        <v>965</v>
      </c>
      <c r="BR13" s="184" t="s">
        <v>2896</v>
      </c>
      <c r="BS13" s="184" t="s">
        <v>965</v>
      </c>
      <c r="BT13" s="184" t="s">
        <v>965</v>
      </c>
      <c r="BU13" s="184" t="s">
        <v>2896</v>
      </c>
      <c r="BV13" s="184" t="s">
        <v>965</v>
      </c>
      <c r="BW13" s="184" t="s">
        <v>965</v>
      </c>
      <c r="BX13" s="184" t="s">
        <v>2896</v>
      </c>
      <c r="BY13" s="184" t="s">
        <v>965</v>
      </c>
      <c r="BZ13" s="184" t="s">
        <v>965</v>
      </c>
      <c r="CA13" s="184" t="s">
        <v>2896</v>
      </c>
      <c r="CB13" s="184" t="s">
        <v>965</v>
      </c>
      <c r="CC13" s="184" t="s">
        <v>965</v>
      </c>
      <c r="CD13" s="184" t="s">
        <v>2896</v>
      </c>
      <c r="CE13" s="184" t="s">
        <v>965</v>
      </c>
      <c r="CF13" s="184" t="s">
        <v>965</v>
      </c>
      <c r="CG13" s="184" t="s">
        <v>2896</v>
      </c>
      <c r="CH13" s="184" t="s">
        <v>965</v>
      </c>
      <c r="CI13" s="184" t="s">
        <v>965</v>
      </c>
      <c r="CJ13" s="184" t="s">
        <v>2896</v>
      </c>
      <c r="CK13" s="184" t="s">
        <v>965</v>
      </c>
      <c r="CL13" s="184" t="s">
        <v>965</v>
      </c>
      <c r="CM13" s="184" t="s">
        <v>2896</v>
      </c>
      <c r="CN13" s="184" t="s">
        <v>965</v>
      </c>
      <c r="CO13" s="184" t="s">
        <v>965</v>
      </c>
      <c r="CP13" s="184" t="s">
        <v>2896</v>
      </c>
      <c r="CQ13" s="184" t="s">
        <v>965</v>
      </c>
      <c r="CR13" s="184" t="s">
        <v>965</v>
      </c>
      <c r="CS13" s="184" t="s">
        <v>2896</v>
      </c>
      <c r="CT13" s="184" t="s">
        <v>965</v>
      </c>
      <c r="CU13" s="184" t="s">
        <v>965</v>
      </c>
      <c r="CV13" s="184" t="s">
        <v>2896</v>
      </c>
      <c r="CW13" s="184" t="s">
        <v>965</v>
      </c>
      <c r="CX13" s="184" t="s">
        <v>965</v>
      </c>
      <c r="CY13" s="184" t="s">
        <v>2896</v>
      </c>
      <c r="CZ13" s="184" t="s">
        <v>965</v>
      </c>
      <c r="DA13" s="184" t="s">
        <v>965</v>
      </c>
      <c r="DB13" s="184" t="s">
        <v>2896</v>
      </c>
      <c r="DC13" s="184" t="s">
        <v>965</v>
      </c>
      <c r="DD13" s="184" t="s">
        <v>965</v>
      </c>
      <c r="DE13" s="184" t="s">
        <v>2896</v>
      </c>
      <c r="DF13" s="184" t="s">
        <v>965</v>
      </c>
      <c r="DG13" s="184" t="s">
        <v>965</v>
      </c>
      <c r="DH13" s="184" t="s">
        <v>2896</v>
      </c>
      <c r="DI13" s="184" t="s">
        <v>965</v>
      </c>
      <c r="DJ13" s="184" t="s">
        <v>965</v>
      </c>
      <c r="DK13" s="184" t="s">
        <v>2896</v>
      </c>
      <c r="DL13" s="184" t="s">
        <v>965</v>
      </c>
      <c r="DM13" s="184" t="s">
        <v>965</v>
      </c>
      <c r="DN13" s="184" t="s">
        <v>2896</v>
      </c>
      <c r="DO13" s="184" t="s">
        <v>965</v>
      </c>
      <c r="DP13" s="184" t="s">
        <v>965</v>
      </c>
      <c r="DQ13" s="184" t="s">
        <v>2896</v>
      </c>
      <c r="DR13" s="184" t="s">
        <v>965</v>
      </c>
      <c r="DS13" s="184" t="s">
        <v>965</v>
      </c>
      <c r="DT13" s="184" t="s">
        <v>2896</v>
      </c>
      <c r="DU13" s="184" t="s">
        <v>965</v>
      </c>
      <c r="DV13" s="184" t="s">
        <v>965</v>
      </c>
      <c r="DW13" s="184" t="s">
        <v>2896</v>
      </c>
      <c r="DX13" s="184" t="s">
        <v>965</v>
      </c>
      <c r="DY13" s="184" t="s">
        <v>965</v>
      </c>
      <c r="DZ13" s="184" t="s">
        <v>2896</v>
      </c>
      <c r="EA13" s="184" t="s">
        <v>965</v>
      </c>
      <c r="EB13" s="184" t="s">
        <v>965</v>
      </c>
      <c r="EC13" s="184" t="s">
        <v>2896</v>
      </c>
      <c r="ED13" s="184" t="s">
        <v>965</v>
      </c>
      <c r="EE13" s="184" t="s">
        <v>965</v>
      </c>
      <c r="EF13" s="184" t="s">
        <v>2896</v>
      </c>
      <c r="EG13" s="184" t="s">
        <v>965</v>
      </c>
      <c r="EH13" s="184" t="s">
        <v>965</v>
      </c>
      <c r="EI13" s="184" t="s">
        <v>2896</v>
      </c>
      <c r="EJ13" s="184" t="s">
        <v>965</v>
      </c>
      <c r="EK13" s="184" t="s">
        <v>965</v>
      </c>
      <c r="EL13" s="184" t="s">
        <v>2896</v>
      </c>
      <c r="EM13" s="184" t="s">
        <v>965</v>
      </c>
      <c r="EN13" s="184" t="s">
        <v>965</v>
      </c>
      <c r="EO13" s="184" t="s">
        <v>2896</v>
      </c>
      <c r="EP13" s="184" t="s">
        <v>965</v>
      </c>
      <c r="EQ13" s="184" t="s">
        <v>965</v>
      </c>
      <c r="ER13" s="184" t="s">
        <v>2896</v>
      </c>
      <c r="ES13" s="184" t="s">
        <v>965</v>
      </c>
      <c r="ET13" s="184" t="s">
        <v>965</v>
      </c>
    </row>
    <row r="14" spans="1:150" x14ac:dyDescent="0.35">
      <c r="A14" s="1"/>
      <c r="B14" s="183" t="s">
        <v>2933</v>
      </c>
      <c r="C14" s="183" t="s">
        <v>106</v>
      </c>
      <c r="D14" s="183" t="s">
        <v>109</v>
      </c>
      <c r="E14" s="183" t="s">
        <v>2934</v>
      </c>
      <c r="F14" s="183" t="s">
        <v>2935</v>
      </c>
      <c r="G14" s="184" t="s">
        <v>2896</v>
      </c>
      <c r="H14" s="184" t="s">
        <v>2897</v>
      </c>
      <c r="I14" s="184" t="s">
        <v>2778</v>
      </c>
      <c r="J14" s="184" t="s">
        <v>2896</v>
      </c>
      <c r="K14" s="184" t="s">
        <v>2897</v>
      </c>
      <c r="L14" s="184" t="s">
        <v>2778</v>
      </c>
      <c r="M14" s="184" t="s">
        <v>2896</v>
      </c>
      <c r="N14" s="184" t="s">
        <v>2897</v>
      </c>
      <c r="O14" s="184" t="s">
        <v>2778</v>
      </c>
      <c r="P14" s="184" t="s">
        <v>2896</v>
      </c>
      <c r="Q14" s="184" t="s">
        <v>2897</v>
      </c>
      <c r="R14" s="184" t="s">
        <v>2897</v>
      </c>
      <c r="S14" s="184" t="s">
        <v>2896</v>
      </c>
      <c r="T14" s="184" t="s">
        <v>2897</v>
      </c>
      <c r="U14" s="184" t="s">
        <v>2778</v>
      </c>
      <c r="V14" s="184" t="s">
        <v>2896</v>
      </c>
      <c r="W14" s="184" t="s">
        <v>2897</v>
      </c>
      <c r="X14" s="184" t="s">
        <v>2897</v>
      </c>
      <c r="Y14" s="184" t="s">
        <v>2896</v>
      </c>
      <c r="Z14" s="184" t="s">
        <v>2897</v>
      </c>
      <c r="AA14" s="184" t="s">
        <v>2778</v>
      </c>
      <c r="AB14" s="184" t="s">
        <v>2896</v>
      </c>
      <c r="AC14" s="184" t="s">
        <v>2897</v>
      </c>
      <c r="AD14" s="184" t="s">
        <v>2778</v>
      </c>
      <c r="AE14" s="184" t="s">
        <v>2896</v>
      </c>
      <c r="AF14" s="184" t="s">
        <v>2897</v>
      </c>
      <c r="AG14" s="184" t="s">
        <v>2778</v>
      </c>
      <c r="AH14" s="184" t="s">
        <v>2896</v>
      </c>
      <c r="AI14" s="184" t="s">
        <v>2897</v>
      </c>
      <c r="AJ14" s="184" t="s">
        <v>2778</v>
      </c>
      <c r="AK14" s="184" t="s">
        <v>2896</v>
      </c>
      <c r="AL14" s="184" t="s">
        <v>2897</v>
      </c>
      <c r="AM14" s="184" t="s">
        <v>2778</v>
      </c>
      <c r="AN14" s="184" t="s">
        <v>2896</v>
      </c>
      <c r="AO14" s="184" t="s">
        <v>2897</v>
      </c>
      <c r="AP14" s="184" t="s">
        <v>2778</v>
      </c>
      <c r="AQ14" s="184" t="s">
        <v>2896</v>
      </c>
      <c r="AR14" s="184" t="s">
        <v>2897</v>
      </c>
      <c r="AS14" s="184" t="s">
        <v>2778</v>
      </c>
      <c r="AT14" s="184" t="s">
        <v>2896</v>
      </c>
      <c r="AU14" s="184" t="s">
        <v>2897</v>
      </c>
      <c r="AV14" s="184" t="s">
        <v>2778</v>
      </c>
      <c r="AW14" s="184" t="s">
        <v>2896</v>
      </c>
      <c r="AX14" s="184" t="s">
        <v>2897</v>
      </c>
      <c r="AY14" s="184" t="s">
        <v>2778</v>
      </c>
      <c r="AZ14" s="184" t="s">
        <v>2896</v>
      </c>
      <c r="BA14" s="184" t="s">
        <v>2897</v>
      </c>
      <c r="BB14" s="184" t="s">
        <v>2778</v>
      </c>
      <c r="BC14" s="184" t="s">
        <v>2896</v>
      </c>
      <c r="BD14" s="184" t="s">
        <v>2898</v>
      </c>
      <c r="BE14" s="184" t="s">
        <v>2899</v>
      </c>
      <c r="BF14" s="184" t="s">
        <v>2896</v>
      </c>
      <c r="BG14" s="184" t="s">
        <v>2898</v>
      </c>
      <c r="BH14" s="184" t="s">
        <v>2899</v>
      </c>
      <c r="BI14" s="184" t="s">
        <v>2896</v>
      </c>
      <c r="BJ14" s="184" t="s">
        <v>2898</v>
      </c>
      <c r="BK14" s="184" t="s">
        <v>2900</v>
      </c>
      <c r="BL14" s="184" t="s">
        <v>2896</v>
      </c>
      <c r="BM14" s="184" t="s">
        <v>2898</v>
      </c>
      <c r="BN14" s="184" t="s">
        <v>2901</v>
      </c>
      <c r="BO14" s="184" t="s">
        <v>2896</v>
      </c>
      <c r="BP14" s="184" t="s">
        <v>2898</v>
      </c>
      <c r="BQ14" s="184" t="s">
        <v>2902</v>
      </c>
      <c r="BR14" s="184" t="s">
        <v>2896</v>
      </c>
      <c r="BS14" s="184" t="s">
        <v>2903</v>
      </c>
      <c r="BT14" s="184" t="s">
        <v>2904</v>
      </c>
      <c r="BU14" s="184" t="s">
        <v>2896</v>
      </c>
      <c r="BV14" s="184" t="s">
        <v>2905</v>
      </c>
      <c r="BW14" s="184" t="s">
        <v>2906</v>
      </c>
      <c r="BX14" s="184" t="s">
        <v>2896</v>
      </c>
      <c r="BY14" s="184" t="s">
        <v>2905</v>
      </c>
      <c r="BZ14" s="184" t="s">
        <v>2906</v>
      </c>
      <c r="CA14" s="184" t="s">
        <v>2896</v>
      </c>
      <c r="CB14" s="184" t="s">
        <v>2905</v>
      </c>
      <c r="CC14" s="184" t="s">
        <v>2907</v>
      </c>
      <c r="CD14" s="184" t="s">
        <v>2896</v>
      </c>
      <c r="CE14" s="184" t="s">
        <v>2905</v>
      </c>
      <c r="CF14" s="184" t="s">
        <v>2908</v>
      </c>
      <c r="CG14" s="184" t="s">
        <v>2896</v>
      </c>
      <c r="CH14" s="184" t="s">
        <v>2905</v>
      </c>
      <c r="CI14" s="184" t="s">
        <v>2909</v>
      </c>
      <c r="CJ14" s="184" t="s">
        <v>2896</v>
      </c>
      <c r="CK14" s="184" t="s">
        <v>2905</v>
      </c>
      <c r="CL14" s="184" t="s">
        <v>2908</v>
      </c>
      <c r="CM14" s="184" t="s">
        <v>2896</v>
      </c>
      <c r="CN14" s="184" t="s">
        <v>2905</v>
      </c>
      <c r="CO14" s="184" t="s">
        <v>2910</v>
      </c>
      <c r="CP14" s="184" t="s">
        <v>2896</v>
      </c>
      <c r="CQ14" s="184" t="s">
        <v>2905</v>
      </c>
      <c r="CR14" s="184" t="s">
        <v>2911</v>
      </c>
      <c r="CS14" s="184" t="s">
        <v>2896</v>
      </c>
      <c r="CT14" s="184" t="s">
        <v>2905</v>
      </c>
      <c r="CU14" s="184" t="s">
        <v>2912</v>
      </c>
      <c r="CV14" s="184" t="s">
        <v>2896</v>
      </c>
      <c r="CW14" s="184" t="s">
        <v>2905</v>
      </c>
      <c r="CX14" s="184" t="s">
        <v>2907</v>
      </c>
      <c r="CY14" s="184" t="s">
        <v>2896</v>
      </c>
      <c r="CZ14" s="184" t="s">
        <v>2905</v>
      </c>
      <c r="DA14" s="184" t="s">
        <v>2912</v>
      </c>
      <c r="DB14" s="184" t="s">
        <v>2896</v>
      </c>
      <c r="DC14" s="184" t="s">
        <v>2905</v>
      </c>
      <c r="DD14" s="184" t="s">
        <v>2912</v>
      </c>
      <c r="DE14" s="184" t="s">
        <v>2896</v>
      </c>
      <c r="DF14" s="184" t="s">
        <v>2905</v>
      </c>
      <c r="DG14" s="184" t="s">
        <v>2912</v>
      </c>
      <c r="DH14" s="184" t="s">
        <v>2896</v>
      </c>
      <c r="DI14" s="184" t="s">
        <v>2905</v>
      </c>
      <c r="DJ14" s="184" t="s">
        <v>2912</v>
      </c>
      <c r="DK14" s="184" t="s">
        <v>2896</v>
      </c>
      <c r="DL14" s="184" t="s">
        <v>2905</v>
      </c>
      <c r="DM14" s="184" t="s">
        <v>2909</v>
      </c>
      <c r="DN14" s="184" t="s">
        <v>2896</v>
      </c>
      <c r="DO14" s="184" t="s">
        <v>2905</v>
      </c>
      <c r="DP14" s="184" t="s">
        <v>2909</v>
      </c>
      <c r="DQ14" s="184" t="s">
        <v>2896</v>
      </c>
      <c r="DR14" s="184" t="s">
        <v>2913</v>
      </c>
      <c r="DS14" s="184" t="s">
        <v>2914</v>
      </c>
      <c r="DT14" s="184" t="s">
        <v>2896</v>
      </c>
      <c r="DU14" s="184" t="s">
        <v>2913</v>
      </c>
      <c r="DV14" s="184" t="s">
        <v>2915</v>
      </c>
      <c r="DW14" s="184" t="s">
        <v>2896</v>
      </c>
      <c r="DX14" s="184" t="s">
        <v>2913</v>
      </c>
      <c r="DY14" s="184" t="s">
        <v>2916</v>
      </c>
      <c r="DZ14" s="184" t="s">
        <v>2896</v>
      </c>
      <c r="EA14" s="184" t="s">
        <v>2913</v>
      </c>
      <c r="EB14" s="184" t="s">
        <v>2916</v>
      </c>
      <c r="EC14" s="184" t="s">
        <v>2896</v>
      </c>
      <c r="ED14" s="184" t="s">
        <v>2913</v>
      </c>
      <c r="EE14" s="184" t="s">
        <v>2917</v>
      </c>
      <c r="EF14" s="184" t="s">
        <v>2896</v>
      </c>
      <c r="EG14" s="184" t="s">
        <v>2913</v>
      </c>
      <c r="EH14" s="184" t="s">
        <v>2918</v>
      </c>
      <c r="EI14" s="184" t="s">
        <v>2896</v>
      </c>
      <c r="EJ14" s="184" t="s">
        <v>2919</v>
      </c>
      <c r="EK14" s="184" t="s">
        <v>2920</v>
      </c>
      <c r="EL14" s="184" t="s">
        <v>2896</v>
      </c>
      <c r="EM14" s="184" t="s">
        <v>2919</v>
      </c>
      <c r="EN14" s="184" t="s">
        <v>2921</v>
      </c>
      <c r="EO14" s="184" t="s">
        <v>2896</v>
      </c>
      <c r="EP14" s="184" t="s">
        <v>2919</v>
      </c>
      <c r="EQ14" s="184" t="s">
        <v>2922</v>
      </c>
      <c r="ER14" s="184" t="s">
        <v>2896</v>
      </c>
      <c r="ES14" s="184" t="s">
        <v>2919</v>
      </c>
      <c r="ET14" s="184" t="s">
        <v>2923</v>
      </c>
    </row>
    <row r="15" spans="1:150" x14ac:dyDescent="0.35">
      <c r="A15" s="1"/>
      <c r="B15" s="182" t="s">
        <v>2936</v>
      </c>
      <c r="C15" s="182" t="s">
        <v>106</v>
      </c>
      <c r="D15" s="182" t="s">
        <v>115</v>
      </c>
      <c r="E15" s="182" t="s">
        <v>2937</v>
      </c>
      <c r="F15" s="182" t="s">
        <v>2938</v>
      </c>
      <c r="G15" s="182" t="s">
        <v>2896</v>
      </c>
      <c r="H15" s="182" t="s">
        <v>2778</v>
      </c>
      <c r="I15" s="182" t="s">
        <v>2778</v>
      </c>
      <c r="J15" s="182" t="s">
        <v>2896</v>
      </c>
      <c r="K15" s="182" t="s">
        <v>2778</v>
      </c>
      <c r="L15" s="182" t="s">
        <v>2778</v>
      </c>
      <c r="M15" s="182" t="s">
        <v>2896</v>
      </c>
      <c r="N15" s="182" t="s">
        <v>2778</v>
      </c>
      <c r="O15" s="182" t="s">
        <v>2778</v>
      </c>
      <c r="P15" s="182" t="s">
        <v>2896</v>
      </c>
      <c r="Q15" s="182" t="s">
        <v>2778</v>
      </c>
      <c r="R15" s="182" t="s">
        <v>2778</v>
      </c>
      <c r="S15" s="182" t="s">
        <v>2896</v>
      </c>
      <c r="T15" s="182" t="s">
        <v>2778</v>
      </c>
      <c r="U15" s="182" t="s">
        <v>2778</v>
      </c>
      <c r="V15" s="182" t="s">
        <v>2896</v>
      </c>
      <c r="W15" s="182" t="s">
        <v>2778</v>
      </c>
      <c r="X15" s="182" t="s">
        <v>2778</v>
      </c>
      <c r="Y15" s="182" t="s">
        <v>2896</v>
      </c>
      <c r="Z15" s="182" t="s">
        <v>2778</v>
      </c>
      <c r="AA15" s="182" t="s">
        <v>2778</v>
      </c>
      <c r="AB15" s="182" t="s">
        <v>2896</v>
      </c>
      <c r="AC15" s="182" t="s">
        <v>2778</v>
      </c>
      <c r="AD15" s="182" t="s">
        <v>2778</v>
      </c>
      <c r="AE15" s="182" t="s">
        <v>2896</v>
      </c>
      <c r="AF15" s="182" t="s">
        <v>2778</v>
      </c>
      <c r="AG15" s="182" t="s">
        <v>2778</v>
      </c>
      <c r="AH15" s="182" t="s">
        <v>2896</v>
      </c>
      <c r="AI15" s="182" t="s">
        <v>2778</v>
      </c>
      <c r="AJ15" s="182" t="s">
        <v>2778</v>
      </c>
      <c r="AK15" s="182" t="s">
        <v>2896</v>
      </c>
      <c r="AL15" s="182" t="s">
        <v>2778</v>
      </c>
      <c r="AM15" s="182" t="s">
        <v>2778</v>
      </c>
      <c r="AN15" s="182" t="s">
        <v>2896</v>
      </c>
      <c r="AO15" s="182" t="s">
        <v>2778</v>
      </c>
      <c r="AP15" s="182" t="s">
        <v>2778</v>
      </c>
      <c r="AQ15" s="182" t="s">
        <v>2896</v>
      </c>
      <c r="AR15" s="182" t="s">
        <v>2778</v>
      </c>
      <c r="AS15" s="182" t="s">
        <v>2778</v>
      </c>
      <c r="AT15" s="182" t="s">
        <v>2896</v>
      </c>
      <c r="AU15" s="182" t="s">
        <v>2778</v>
      </c>
      <c r="AV15" s="182" t="s">
        <v>2778</v>
      </c>
      <c r="AW15" s="182" t="s">
        <v>2896</v>
      </c>
      <c r="AX15" s="182" t="s">
        <v>2778</v>
      </c>
      <c r="AY15" s="182" t="s">
        <v>2778</v>
      </c>
      <c r="AZ15" s="182" t="s">
        <v>2896</v>
      </c>
      <c r="BA15" s="182" t="s">
        <v>2778</v>
      </c>
      <c r="BB15" s="182" t="s">
        <v>2778</v>
      </c>
      <c r="BC15" s="182" t="s">
        <v>2896</v>
      </c>
      <c r="BD15" s="182" t="s">
        <v>2778</v>
      </c>
      <c r="BE15" s="182" t="s">
        <v>2778</v>
      </c>
      <c r="BF15" s="182" t="s">
        <v>2896</v>
      </c>
      <c r="BG15" s="182" t="s">
        <v>2778</v>
      </c>
      <c r="BH15" s="182" t="s">
        <v>2778</v>
      </c>
      <c r="BI15" s="182" t="s">
        <v>2896</v>
      </c>
      <c r="BJ15" s="182" t="s">
        <v>2778</v>
      </c>
      <c r="BK15" s="182" t="s">
        <v>2778</v>
      </c>
      <c r="BL15" s="182" t="s">
        <v>2896</v>
      </c>
      <c r="BM15" s="182" t="s">
        <v>2778</v>
      </c>
      <c r="BN15" s="182" t="s">
        <v>2778</v>
      </c>
      <c r="BO15" s="182" t="s">
        <v>2896</v>
      </c>
      <c r="BP15" s="182" t="s">
        <v>2778</v>
      </c>
      <c r="BQ15" s="182" t="s">
        <v>2778</v>
      </c>
      <c r="BR15" s="182" t="s">
        <v>2896</v>
      </c>
      <c r="BS15" s="182" t="s">
        <v>2778</v>
      </c>
      <c r="BT15" s="182" t="s">
        <v>2778</v>
      </c>
      <c r="BU15" s="182" t="s">
        <v>2896</v>
      </c>
      <c r="BV15" s="182" t="s">
        <v>2778</v>
      </c>
      <c r="BW15" s="182" t="s">
        <v>2778</v>
      </c>
      <c r="BX15" s="182" t="s">
        <v>2896</v>
      </c>
      <c r="BY15" s="182" t="s">
        <v>2778</v>
      </c>
      <c r="BZ15" s="182" t="s">
        <v>2778</v>
      </c>
      <c r="CA15" s="182" t="s">
        <v>2896</v>
      </c>
      <c r="CB15" s="182" t="s">
        <v>2778</v>
      </c>
      <c r="CC15" s="182" t="s">
        <v>2778</v>
      </c>
      <c r="CD15" s="182" t="s">
        <v>2896</v>
      </c>
      <c r="CE15" s="182" t="s">
        <v>2778</v>
      </c>
      <c r="CF15" s="182" t="s">
        <v>2778</v>
      </c>
      <c r="CG15" s="182" t="s">
        <v>2896</v>
      </c>
      <c r="CH15" s="182" t="s">
        <v>2778</v>
      </c>
      <c r="CI15" s="182" t="s">
        <v>2778</v>
      </c>
      <c r="CJ15" s="182" t="s">
        <v>2896</v>
      </c>
      <c r="CK15" s="182" t="s">
        <v>2778</v>
      </c>
      <c r="CL15" s="182" t="s">
        <v>2778</v>
      </c>
      <c r="CM15" s="182" t="s">
        <v>2896</v>
      </c>
      <c r="CN15" s="182" t="s">
        <v>2778</v>
      </c>
      <c r="CO15" s="182" t="s">
        <v>2778</v>
      </c>
      <c r="CP15" s="182" t="s">
        <v>2896</v>
      </c>
      <c r="CQ15" s="182" t="s">
        <v>2778</v>
      </c>
      <c r="CR15" s="182" t="s">
        <v>2778</v>
      </c>
      <c r="CS15" s="182" t="s">
        <v>2896</v>
      </c>
      <c r="CT15" s="182" t="s">
        <v>2778</v>
      </c>
      <c r="CU15" s="182" t="s">
        <v>2778</v>
      </c>
      <c r="CV15" s="182" t="s">
        <v>2896</v>
      </c>
      <c r="CW15" s="182" t="s">
        <v>2778</v>
      </c>
      <c r="CX15" s="182" t="s">
        <v>2778</v>
      </c>
      <c r="CY15" s="182" t="s">
        <v>2896</v>
      </c>
      <c r="CZ15" s="182" t="s">
        <v>2778</v>
      </c>
      <c r="DA15" s="182" t="s">
        <v>2778</v>
      </c>
      <c r="DB15" s="182" t="s">
        <v>2896</v>
      </c>
      <c r="DC15" s="182" t="s">
        <v>2778</v>
      </c>
      <c r="DD15" s="182" t="s">
        <v>2778</v>
      </c>
      <c r="DE15" s="182" t="s">
        <v>2896</v>
      </c>
      <c r="DF15" s="182" t="s">
        <v>2778</v>
      </c>
      <c r="DG15" s="182" t="s">
        <v>2778</v>
      </c>
      <c r="DH15" s="182" t="s">
        <v>2896</v>
      </c>
      <c r="DI15" s="182" t="s">
        <v>2778</v>
      </c>
      <c r="DJ15" s="182" t="s">
        <v>2778</v>
      </c>
      <c r="DK15" s="182" t="s">
        <v>2896</v>
      </c>
      <c r="DL15" s="182" t="s">
        <v>2778</v>
      </c>
      <c r="DM15" s="182" t="s">
        <v>2778</v>
      </c>
      <c r="DN15" s="182" t="s">
        <v>2896</v>
      </c>
      <c r="DO15" s="182" t="s">
        <v>2778</v>
      </c>
      <c r="DP15" s="182" t="s">
        <v>2778</v>
      </c>
      <c r="DQ15" s="182" t="s">
        <v>2896</v>
      </c>
      <c r="DR15" s="182" t="s">
        <v>2778</v>
      </c>
      <c r="DS15" s="182" t="s">
        <v>2778</v>
      </c>
      <c r="DT15" s="182" t="s">
        <v>2896</v>
      </c>
      <c r="DU15" s="182" t="s">
        <v>2778</v>
      </c>
      <c r="DV15" s="182" t="s">
        <v>2778</v>
      </c>
      <c r="DW15" s="182" t="s">
        <v>2896</v>
      </c>
      <c r="DX15" s="182" t="s">
        <v>2778</v>
      </c>
      <c r="DY15" s="182" t="s">
        <v>2778</v>
      </c>
      <c r="DZ15" s="182" t="s">
        <v>2896</v>
      </c>
      <c r="EA15" s="182" t="s">
        <v>2778</v>
      </c>
      <c r="EB15" s="182" t="s">
        <v>2778</v>
      </c>
      <c r="EC15" s="182" t="s">
        <v>2896</v>
      </c>
      <c r="ED15" s="182" t="s">
        <v>2778</v>
      </c>
      <c r="EE15" s="182" t="s">
        <v>2778</v>
      </c>
      <c r="EF15" s="182" t="s">
        <v>2896</v>
      </c>
      <c r="EG15" s="182" t="s">
        <v>2778</v>
      </c>
      <c r="EH15" s="182" t="s">
        <v>2778</v>
      </c>
      <c r="EI15" s="182" t="s">
        <v>2896</v>
      </c>
      <c r="EJ15" s="182" t="s">
        <v>2778</v>
      </c>
      <c r="EK15" s="182" t="s">
        <v>2778</v>
      </c>
      <c r="EL15" s="182" t="s">
        <v>2896</v>
      </c>
      <c r="EM15" s="182" t="s">
        <v>2778</v>
      </c>
      <c r="EN15" s="182" t="s">
        <v>2778</v>
      </c>
      <c r="EO15" s="182" t="s">
        <v>2896</v>
      </c>
      <c r="EP15" s="182" t="s">
        <v>2778</v>
      </c>
      <c r="EQ15" s="182" t="s">
        <v>2778</v>
      </c>
      <c r="ER15" s="182" t="s">
        <v>2896</v>
      </c>
      <c r="ES15" s="182" t="s">
        <v>2778</v>
      </c>
      <c r="ET15" s="182" t="s">
        <v>2778</v>
      </c>
    </row>
    <row r="16" spans="1:150" x14ac:dyDescent="0.35">
      <c r="A16" s="1"/>
      <c r="B16" s="183" t="s">
        <v>2939</v>
      </c>
      <c r="C16" s="183" t="s">
        <v>106</v>
      </c>
      <c r="D16" s="183" t="s">
        <v>115</v>
      </c>
      <c r="E16" s="183" t="s">
        <v>2940</v>
      </c>
      <c r="F16" s="183" t="s">
        <v>2941</v>
      </c>
      <c r="G16" s="184" t="s">
        <v>2896</v>
      </c>
      <c r="H16" s="184" t="s">
        <v>2778</v>
      </c>
      <c r="I16" s="184" t="s">
        <v>2778</v>
      </c>
      <c r="J16" s="184" t="s">
        <v>2896</v>
      </c>
      <c r="K16" s="184" t="s">
        <v>2778</v>
      </c>
      <c r="L16" s="184" t="s">
        <v>2778</v>
      </c>
      <c r="M16" s="184" t="s">
        <v>2896</v>
      </c>
      <c r="N16" s="184" t="s">
        <v>2778</v>
      </c>
      <c r="O16" s="184" t="s">
        <v>2778</v>
      </c>
      <c r="P16" s="184" t="s">
        <v>2896</v>
      </c>
      <c r="Q16" s="184" t="s">
        <v>2778</v>
      </c>
      <c r="R16" s="184" t="s">
        <v>2778</v>
      </c>
      <c r="S16" s="184" t="s">
        <v>2896</v>
      </c>
      <c r="T16" s="184" t="s">
        <v>2778</v>
      </c>
      <c r="U16" s="184" t="s">
        <v>2778</v>
      </c>
      <c r="V16" s="184" t="s">
        <v>2896</v>
      </c>
      <c r="W16" s="184" t="s">
        <v>2778</v>
      </c>
      <c r="X16" s="184" t="s">
        <v>2778</v>
      </c>
      <c r="Y16" s="184" t="s">
        <v>2896</v>
      </c>
      <c r="Z16" s="184" t="s">
        <v>2778</v>
      </c>
      <c r="AA16" s="184" t="s">
        <v>2778</v>
      </c>
      <c r="AB16" s="184" t="s">
        <v>2896</v>
      </c>
      <c r="AC16" s="184" t="s">
        <v>2778</v>
      </c>
      <c r="AD16" s="184" t="s">
        <v>2778</v>
      </c>
      <c r="AE16" s="184" t="s">
        <v>2896</v>
      </c>
      <c r="AF16" s="184" t="s">
        <v>2778</v>
      </c>
      <c r="AG16" s="184" t="s">
        <v>2778</v>
      </c>
      <c r="AH16" s="184" t="s">
        <v>2896</v>
      </c>
      <c r="AI16" s="184" t="s">
        <v>2778</v>
      </c>
      <c r="AJ16" s="184" t="s">
        <v>2778</v>
      </c>
      <c r="AK16" s="184" t="s">
        <v>2896</v>
      </c>
      <c r="AL16" s="184" t="s">
        <v>2778</v>
      </c>
      <c r="AM16" s="184" t="s">
        <v>2778</v>
      </c>
      <c r="AN16" s="184" t="s">
        <v>2896</v>
      </c>
      <c r="AO16" s="184" t="s">
        <v>2778</v>
      </c>
      <c r="AP16" s="184" t="s">
        <v>2778</v>
      </c>
      <c r="AQ16" s="184" t="s">
        <v>2896</v>
      </c>
      <c r="AR16" s="184" t="s">
        <v>2778</v>
      </c>
      <c r="AS16" s="184" t="s">
        <v>2778</v>
      </c>
      <c r="AT16" s="184" t="s">
        <v>2896</v>
      </c>
      <c r="AU16" s="184" t="s">
        <v>2778</v>
      </c>
      <c r="AV16" s="184" t="s">
        <v>2778</v>
      </c>
      <c r="AW16" s="184" t="s">
        <v>2896</v>
      </c>
      <c r="AX16" s="184" t="s">
        <v>2778</v>
      </c>
      <c r="AY16" s="184" t="s">
        <v>2778</v>
      </c>
      <c r="AZ16" s="184" t="s">
        <v>2896</v>
      </c>
      <c r="BA16" s="184" t="s">
        <v>2778</v>
      </c>
      <c r="BB16" s="184" t="s">
        <v>2778</v>
      </c>
      <c r="BC16" s="184" t="s">
        <v>2896</v>
      </c>
      <c r="BD16" s="184" t="s">
        <v>2778</v>
      </c>
      <c r="BE16" s="184" t="s">
        <v>2778</v>
      </c>
      <c r="BF16" s="184" t="s">
        <v>2896</v>
      </c>
      <c r="BG16" s="184" t="s">
        <v>2778</v>
      </c>
      <c r="BH16" s="184" t="s">
        <v>2778</v>
      </c>
      <c r="BI16" s="184" t="s">
        <v>2896</v>
      </c>
      <c r="BJ16" s="184" t="s">
        <v>2778</v>
      </c>
      <c r="BK16" s="184" t="s">
        <v>2778</v>
      </c>
      <c r="BL16" s="184" t="s">
        <v>2896</v>
      </c>
      <c r="BM16" s="184" t="s">
        <v>2778</v>
      </c>
      <c r="BN16" s="184" t="s">
        <v>2778</v>
      </c>
      <c r="BO16" s="184" t="s">
        <v>2896</v>
      </c>
      <c r="BP16" s="184" t="s">
        <v>2778</v>
      </c>
      <c r="BQ16" s="184" t="s">
        <v>2778</v>
      </c>
      <c r="BR16" s="184" t="s">
        <v>2896</v>
      </c>
      <c r="BS16" s="184" t="s">
        <v>2778</v>
      </c>
      <c r="BT16" s="184" t="s">
        <v>2778</v>
      </c>
      <c r="BU16" s="184" t="s">
        <v>2896</v>
      </c>
      <c r="BV16" s="184" t="s">
        <v>2778</v>
      </c>
      <c r="BW16" s="184" t="s">
        <v>2778</v>
      </c>
      <c r="BX16" s="184" t="s">
        <v>2896</v>
      </c>
      <c r="BY16" s="184" t="s">
        <v>2778</v>
      </c>
      <c r="BZ16" s="184" t="s">
        <v>2778</v>
      </c>
      <c r="CA16" s="184" t="s">
        <v>2896</v>
      </c>
      <c r="CB16" s="184" t="s">
        <v>2778</v>
      </c>
      <c r="CC16" s="184" t="s">
        <v>2778</v>
      </c>
      <c r="CD16" s="184" t="s">
        <v>2896</v>
      </c>
      <c r="CE16" s="184" t="s">
        <v>2778</v>
      </c>
      <c r="CF16" s="184" t="s">
        <v>2778</v>
      </c>
      <c r="CG16" s="184" t="s">
        <v>2896</v>
      </c>
      <c r="CH16" s="184" t="s">
        <v>2778</v>
      </c>
      <c r="CI16" s="184" t="s">
        <v>2778</v>
      </c>
      <c r="CJ16" s="184" t="s">
        <v>2896</v>
      </c>
      <c r="CK16" s="184" t="s">
        <v>2778</v>
      </c>
      <c r="CL16" s="184" t="s">
        <v>2778</v>
      </c>
      <c r="CM16" s="184" t="s">
        <v>2896</v>
      </c>
      <c r="CN16" s="184" t="s">
        <v>2778</v>
      </c>
      <c r="CO16" s="184" t="s">
        <v>2778</v>
      </c>
      <c r="CP16" s="184" t="s">
        <v>2896</v>
      </c>
      <c r="CQ16" s="184" t="s">
        <v>2778</v>
      </c>
      <c r="CR16" s="184" t="s">
        <v>2778</v>
      </c>
      <c r="CS16" s="184" t="s">
        <v>2896</v>
      </c>
      <c r="CT16" s="184" t="s">
        <v>2778</v>
      </c>
      <c r="CU16" s="184" t="s">
        <v>2778</v>
      </c>
      <c r="CV16" s="184" t="s">
        <v>2896</v>
      </c>
      <c r="CW16" s="184" t="s">
        <v>2778</v>
      </c>
      <c r="CX16" s="184" t="s">
        <v>2778</v>
      </c>
      <c r="CY16" s="184" t="s">
        <v>2896</v>
      </c>
      <c r="CZ16" s="184" t="s">
        <v>2778</v>
      </c>
      <c r="DA16" s="184" t="s">
        <v>2778</v>
      </c>
      <c r="DB16" s="184" t="s">
        <v>2896</v>
      </c>
      <c r="DC16" s="184" t="s">
        <v>2778</v>
      </c>
      <c r="DD16" s="184" t="s">
        <v>2778</v>
      </c>
      <c r="DE16" s="184" t="s">
        <v>2896</v>
      </c>
      <c r="DF16" s="184" t="s">
        <v>2778</v>
      </c>
      <c r="DG16" s="184" t="s">
        <v>2778</v>
      </c>
      <c r="DH16" s="184" t="s">
        <v>2896</v>
      </c>
      <c r="DI16" s="184" t="s">
        <v>2778</v>
      </c>
      <c r="DJ16" s="184" t="s">
        <v>2778</v>
      </c>
      <c r="DK16" s="184" t="s">
        <v>2896</v>
      </c>
      <c r="DL16" s="184" t="s">
        <v>2778</v>
      </c>
      <c r="DM16" s="184" t="s">
        <v>2778</v>
      </c>
      <c r="DN16" s="184" t="s">
        <v>2896</v>
      </c>
      <c r="DO16" s="184" t="s">
        <v>2778</v>
      </c>
      <c r="DP16" s="184" t="s">
        <v>2778</v>
      </c>
      <c r="DQ16" s="184" t="s">
        <v>2896</v>
      </c>
      <c r="DR16" s="184" t="s">
        <v>2778</v>
      </c>
      <c r="DS16" s="184" t="s">
        <v>2778</v>
      </c>
      <c r="DT16" s="184" t="s">
        <v>2896</v>
      </c>
      <c r="DU16" s="184" t="s">
        <v>2778</v>
      </c>
      <c r="DV16" s="184" t="s">
        <v>2778</v>
      </c>
      <c r="DW16" s="184" t="s">
        <v>2896</v>
      </c>
      <c r="DX16" s="184" t="s">
        <v>2778</v>
      </c>
      <c r="DY16" s="184" t="s">
        <v>2778</v>
      </c>
      <c r="DZ16" s="184" t="s">
        <v>2896</v>
      </c>
      <c r="EA16" s="184" t="s">
        <v>2778</v>
      </c>
      <c r="EB16" s="184" t="s">
        <v>2778</v>
      </c>
      <c r="EC16" s="184" t="s">
        <v>2896</v>
      </c>
      <c r="ED16" s="184" t="s">
        <v>2778</v>
      </c>
      <c r="EE16" s="184" t="s">
        <v>2778</v>
      </c>
      <c r="EF16" s="184" t="s">
        <v>2896</v>
      </c>
      <c r="EG16" s="184" t="s">
        <v>2778</v>
      </c>
      <c r="EH16" s="184" t="s">
        <v>2778</v>
      </c>
      <c r="EI16" s="184" t="s">
        <v>2896</v>
      </c>
      <c r="EJ16" s="184" t="s">
        <v>2778</v>
      </c>
      <c r="EK16" s="184" t="s">
        <v>2778</v>
      </c>
      <c r="EL16" s="184" t="s">
        <v>2896</v>
      </c>
      <c r="EM16" s="184" t="s">
        <v>2778</v>
      </c>
      <c r="EN16" s="184" t="s">
        <v>2778</v>
      </c>
      <c r="EO16" s="184" t="s">
        <v>2896</v>
      </c>
      <c r="EP16" s="184" t="s">
        <v>2778</v>
      </c>
      <c r="EQ16" s="184" t="s">
        <v>2778</v>
      </c>
      <c r="ER16" s="184" t="s">
        <v>2896</v>
      </c>
      <c r="ES16" s="184" t="s">
        <v>2778</v>
      </c>
      <c r="ET16" s="184" t="s">
        <v>2778</v>
      </c>
    </row>
    <row r="17" spans="1:150" x14ac:dyDescent="0.35">
      <c r="A17" s="1"/>
      <c r="B17" s="183" t="s">
        <v>2942</v>
      </c>
      <c r="C17" s="183" t="s">
        <v>106</v>
      </c>
      <c r="D17" s="183" t="s">
        <v>115</v>
      </c>
      <c r="E17" s="183" t="s">
        <v>2943</v>
      </c>
      <c r="F17" s="183" t="s">
        <v>2944</v>
      </c>
      <c r="G17" s="184" t="s">
        <v>2896</v>
      </c>
      <c r="H17" s="184" t="s">
        <v>965</v>
      </c>
      <c r="I17" s="184" t="s">
        <v>965</v>
      </c>
      <c r="J17" s="184" t="s">
        <v>2896</v>
      </c>
      <c r="K17" s="184" t="s">
        <v>965</v>
      </c>
      <c r="L17" s="184" t="s">
        <v>965</v>
      </c>
      <c r="M17" s="184" t="s">
        <v>2896</v>
      </c>
      <c r="N17" s="184" t="s">
        <v>965</v>
      </c>
      <c r="O17" s="184" t="s">
        <v>965</v>
      </c>
      <c r="P17" s="184" t="s">
        <v>2896</v>
      </c>
      <c r="Q17" s="184" t="s">
        <v>965</v>
      </c>
      <c r="R17" s="184" t="s">
        <v>965</v>
      </c>
      <c r="S17" s="184" t="s">
        <v>2896</v>
      </c>
      <c r="T17" s="184" t="s">
        <v>965</v>
      </c>
      <c r="U17" s="184" t="s">
        <v>965</v>
      </c>
      <c r="V17" s="184" t="s">
        <v>2896</v>
      </c>
      <c r="W17" s="184" t="s">
        <v>965</v>
      </c>
      <c r="X17" s="184" t="s">
        <v>965</v>
      </c>
      <c r="Y17" s="184" t="s">
        <v>2896</v>
      </c>
      <c r="Z17" s="184" t="s">
        <v>965</v>
      </c>
      <c r="AA17" s="184" t="s">
        <v>965</v>
      </c>
      <c r="AB17" s="184" t="s">
        <v>2896</v>
      </c>
      <c r="AC17" s="184" t="s">
        <v>965</v>
      </c>
      <c r="AD17" s="184" t="s">
        <v>965</v>
      </c>
      <c r="AE17" s="184" t="s">
        <v>2896</v>
      </c>
      <c r="AF17" s="184" t="s">
        <v>965</v>
      </c>
      <c r="AG17" s="184" t="s">
        <v>965</v>
      </c>
      <c r="AH17" s="184" t="s">
        <v>2896</v>
      </c>
      <c r="AI17" s="184" t="s">
        <v>965</v>
      </c>
      <c r="AJ17" s="184" t="s">
        <v>965</v>
      </c>
      <c r="AK17" s="184" t="s">
        <v>2896</v>
      </c>
      <c r="AL17" s="184" t="s">
        <v>965</v>
      </c>
      <c r="AM17" s="184" t="s">
        <v>965</v>
      </c>
      <c r="AN17" s="184" t="s">
        <v>2896</v>
      </c>
      <c r="AO17" s="184" t="s">
        <v>965</v>
      </c>
      <c r="AP17" s="184" t="s">
        <v>965</v>
      </c>
      <c r="AQ17" s="184" t="s">
        <v>2896</v>
      </c>
      <c r="AR17" s="184" t="s">
        <v>965</v>
      </c>
      <c r="AS17" s="184" t="s">
        <v>965</v>
      </c>
      <c r="AT17" s="184" t="s">
        <v>2896</v>
      </c>
      <c r="AU17" s="184" t="s">
        <v>965</v>
      </c>
      <c r="AV17" s="184" t="s">
        <v>965</v>
      </c>
      <c r="AW17" s="184" t="s">
        <v>2896</v>
      </c>
      <c r="AX17" s="184" t="s">
        <v>965</v>
      </c>
      <c r="AY17" s="184" t="s">
        <v>965</v>
      </c>
      <c r="AZ17" s="184" t="s">
        <v>2896</v>
      </c>
      <c r="BA17" s="184" t="s">
        <v>965</v>
      </c>
      <c r="BB17" s="184" t="s">
        <v>965</v>
      </c>
      <c r="BC17" s="184" t="s">
        <v>2896</v>
      </c>
      <c r="BD17" s="184" t="s">
        <v>965</v>
      </c>
      <c r="BE17" s="184" t="s">
        <v>965</v>
      </c>
      <c r="BF17" s="184" t="s">
        <v>2896</v>
      </c>
      <c r="BG17" s="184" t="s">
        <v>965</v>
      </c>
      <c r="BH17" s="184" t="s">
        <v>965</v>
      </c>
      <c r="BI17" s="184" t="s">
        <v>2896</v>
      </c>
      <c r="BJ17" s="184" t="s">
        <v>965</v>
      </c>
      <c r="BK17" s="184" t="s">
        <v>965</v>
      </c>
      <c r="BL17" s="184" t="s">
        <v>2896</v>
      </c>
      <c r="BM17" s="184" t="s">
        <v>965</v>
      </c>
      <c r="BN17" s="184" t="s">
        <v>965</v>
      </c>
      <c r="BO17" s="184" t="s">
        <v>2896</v>
      </c>
      <c r="BP17" s="184" t="s">
        <v>965</v>
      </c>
      <c r="BQ17" s="184" t="s">
        <v>965</v>
      </c>
      <c r="BR17" s="184" t="s">
        <v>2896</v>
      </c>
      <c r="BS17" s="184" t="s">
        <v>965</v>
      </c>
      <c r="BT17" s="184" t="s">
        <v>965</v>
      </c>
      <c r="BU17" s="184" t="s">
        <v>2896</v>
      </c>
      <c r="BV17" s="184" t="s">
        <v>965</v>
      </c>
      <c r="BW17" s="184" t="s">
        <v>965</v>
      </c>
      <c r="BX17" s="184" t="s">
        <v>2896</v>
      </c>
      <c r="BY17" s="184" t="s">
        <v>965</v>
      </c>
      <c r="BZ17" s="184" t="s">
        <v>965</v>
      </c>
      <c r="CA17" s="184" t="s">
        <v>2896</v>
      </c>
      <c r="CB17" s="184" t="s">
        <v>965</v>
      </c>
      <c r="CC17" s="184" t="s">
        <v>965</v>
      </c>
      <c r="CD17" s="184" t="s">
        <v>2896</v>
      </c>
      <c r="CE17" s="184" t="s">
        <v>965</v>
      </c>
      <c r="CF17" s="184" t="s">
        <v>965</v>
      </c>
      <c r="CG17" s="184" t="s">
        <v>2896</v>
      </c>
      <c r="CH17" s="184" t="s">
        <v>965</v>
      </c>
      <c r="CI17" s="184" t="s">
        <v>965</v>
      </c>
      <c r="CJ17" s="184" t="s">
        <v>2896</v>
      </c>
      <c r="CK17" s="184" t="s">
        <v>965</v>
      </c>
      <c r="CL17" s="184" t="s">
        <v>965</v>
      </c>
      <c r="CM17" s="184" t="s">
        <v>2896</v>
      </c>
      <c r="CN17" s="184" t="s">
        <v>965</v>
      </c>
      <c r="CO17" s="184" t="s">
        <v>965</v>
      </c>
      <c r="CP17" s="184" t="s">
        <v>2896</v>
      </c>
      <c r="CQ17" s="184" t="s">
        <v>965</v>
      </c>
      <c r="CR17" s="184" t="s">
        <v>965</v>
      </c>
      <c r="CS17" s="184" t="s">
        <v>2896</v>
      </c>
      <c r="CT17" s="184" t="s">
        <v>965</v>
      </c>
      <c r="CU17" s="184" t="s">
        <v>965</v>
      </c>
      <c r="CV17" s="184" t="s">
        <v>2896</v>
      </c>
      <c r="CW17" s="184" t="s">
        <v>965</v>
      </c>
      <c r="CX17" s="184" t="s">
        <v>965</v>
      </c>
      <c r="CY17" s="184" t="s">
        <v>2896</v>
      </c>
      <c r="CZ17" s="184" t="s">
        <v>965</v>
      </c>
      <c r="DA17" s="184" t="s">
        <v>965</v>
      </c>
      <c r="DB17" s="184" t="s">
        <v>2896</v>
      </c>
      <c r="DC17" s="184" t="s">
        <v>965</v>
      </c>
      <c r="DD17" s="184" t="s">
        <v>965</v>
      </c>
      <c r="DE17" s="184" t="s">
        <v>2896</v>
      </c>
      <c r="DF17" s="184" t="s">
        <v>965</v>
      </c>
      <c r="DG17" s="184" t="s">
        <v>965</v>
      </c>
      <c r="DH17" s="184" t="s">
        <v>2896</v>
      </c>
      <c r="DI17" s="184" t="s">
        <v>965</v>
      </c>
      <c r="DJ17" s="184" t="s">
        <v>965</v>
      </c>
      <c r="DK17" s="184" t="s">
        <v>2896</v>
      </c>
      <c r="DL17" s="184" t="s">
        <v>965</v>
      </c>
      <c r="DM17" s="184" t="s">
        <v>965</v>
      </c>
      <c r="DN17" s="184" t="s">
        <v>2896</v>
      </c>
      <c r="DO17" s="184" t="s">
        <v>965</v>
      </c>
      <c r="DP17" s="184" t="s">
        <v>965</v>
      </c>
      <c r="DQ17" s="184" t="s">
        <v>2896</v>
      </c>
      <c r="DR17" s="184" t="s">
        <v>965</v>
      </c>
      <c r="DS17" s="184" t="s">
        <v>965</v>
      </c>
      <c r="DT17" s="184" t="s">
        <v>2896</v>
      </c>
      <c r="DU17" s="184" t="s">
        <v>965</v>
      </c>
      <c r="DV17" s="184" t="s">
        <v>965</v>
      </c>
      <c r="DW17" s="184" t="s">
        <v>2896</v>
      </c>
      <c r="DX17" s="184" t="s">
        <v>965</v>
      </c>
      <c r="DY17" s="184" t="s">
        <v>965</v>
      </c>
      <c r="DZ17" s="184" t="s">
        <v>2896</v>
      </c>
      <c r="EA17" s="184" t="s">
        <v>965</v>
      </c>
      <c r="EB17" s="184" t="s">
        <v>965</v>
      </c>
      <c r="EC17" s="184" t="s">
        <v>2896</v>
      </c>
      <c r="ED17" s="184" t="s">
        <v>965</v>
      </c>
      <c r="EE17" s="184" t="s">
        <v>965</v>
      </c>
      <c r="EF17" s="184" t="s">
        <v>2896</v>
      </c>
      <c r="EG17" s="184" t="s">
        <v>965</v>
      </c>
      <c r="EH17" s="184" t="s">
        <v>965</v>
      </c>
      <c r="EI17" s="184" t="s">
        <v>2896</v>
      </c>
      <c r="EJ17" s="184" t="s">
        <v>965</v>
      </c>
      <c r="EK17" s="184" t="s">
        <v>965</v>
      </c>
      <c r="EL17" s="184" t="s">
        <v>2896</v>
      </c>
      <c r="EM17" s="184" t="s">
        <v>965</v>
      </c>
      <c r="EN17" s="184" t="s">
        <v>965</v>
      </c>
      <c r="EO17" s="184" t="s">
        <v>2896</v>
      </c>
      <c r="EP17" s="184" t="s">
        <v>965</v>
      </c>
      <c r="EQ17" s="184" t="s">
        <v>965</v>
      </c>
      <c r="ER17" s="184" t="s">
        <v>2896</v>
      </c>
      <c r="ES17" s="184" t="s">
        <v>965</v>
      </c>
      <c r="ET17" s="184" t="s">
        <v>965</v>
      </c>
    </row>
    <row r="18" spans="1:150" x14ac:dyDescent="0.35">
      <c r="A18" s="1"/>
      <c r="B18" s="182" t="s">
        <v>2945</v>
      </c>
      <c r="C18" s="182" t="s">
        <v>50</v>
      </c>
      <c r="D18" s="182" t="s">
        <v>1029</v>
      </c>
      <c r="E18" s="182" t="s">
        <v>2946</v>
      </c>
      <c r="F18" s="182" t="s">
        <v>2947</v>
      </c>
      <c r="G18" s="182" t="s">
        <v>2896</v>
      </c>
      <c r="H18" s="182" t="s">
        <v>2778</v>
      </c>
      <c r="I18" s="182" t="s">
        <v>2778</v>
      </c>
      <c r="J18" s="182" t="s">
        <v>2896</v>
      </c>
      <c r="K18" s="182" t="s">
        <v>2778</v>
      </c>
      <c r="L18" s="182" t="s">
        <v>2778</v>
      </c>
      <c r="M18" s="182" t="s">
        <v>2896</v>
      </c>
      <c r="N18" s="182" t="s">
        <v>2778</v>
      </c>
      <c r="O18" s="182" t="s">
        <v>2778</v>
      </c>
      <c r="P18" s="182" t="s">
        <v>2896</v>
      </c>
      <c r="Q18" s="182" t="s">
        <v>2778</v>
      </c>
      <c r="R18" s="182" t="s">
        <v>2778</v>
      </c>
      <c r="S18" s="182" t="s">
        <v>2896</v>
      </c>
      <c r="T18" s="182" t="s">
        <v>2778</v>
      </c>
      <c r="U18" s="182" t="s">
        <v>2778</v>
      </c>
      <c r="V18" s="182" t="s">
        <v>2896</v>
      </c>
      <c r="W18" s="182" t="s">
        <v>2778</v>
      </c>
      <c r="X18" s="182" t="s">
        <v>2778</v>
      </c>
      <c r="Y18" s="182" t="s">
        <v>2896</v>
      </c>
      <c r="Z18" s="182" t="s">
        <v>2778</v>
      </c>
      <c r="AA18" s="182" t="s">
        <v>2778</v>
      </c>
      <c r="AB18" s="182" t="s">
        <v>2896</v>
      </c>
      <c r="AC18" s="182" t="s">
        <v>2778</v>
      </c>
      <c r="AD18" s="182" t="s">
        <v>2778</v>
      </c>
      <c r="AE18" s="182" t="s">
        <v>2896</v>
      </c>
      <c r="AF18" s="182" t="s">
        <v>2778</v>
      </c>
      <c r="AG18" s="182" t="s">
        <v>2778</v>
      </c>
      <c r="AH18" s="182" t="s">
        <v>2896</v>
      </c>
      <c r="AI18" s="182" t="s">
        <v>2778</v>
      </c>
      <c r="AJ18" s="182" t="s">
        <v>2778</v>
      </c>
      <c r="AK18" s="182" t="s">
        <v>2896</v>
      </c>
      <c r="AL18" s="182" t="s">
        <v>2778</v>
      </c>
      <c r="AM18" s="182" t="s">
        <v>2778</v>
      </c>
      <c r="AN18" s="182" t="s">
        <v>2896</v>
      </c>
      <c r="AO18" s="182" t="s">
        <v>2778</v>
      </c>
      <c r="AP18" s="182" t="s">
        <v>2778</v>
      </c>
      <c r="AQ18" s="182" t="s">
        <v>2896</v>
      </c>
      <c r="AR18" s="182" t="s">
        <v>2778</v>
      </c>
      <c r="AS18" s="182" t="s">
        <v>2778</v>
      </c>
      <c r="AT18" s="182" t="s">
        <v>2896</v>
      </c>
      <c r="AU18" s="182" t="s">
        <v>2778</v>
      </c>
      <c r="AV18" s="182" t="s">
        <v>2778</v>
      </c>
      <c r="AW18" s="182" t="s">
        <v>2896</v>
      </c>
      <c r="AX18" s="182" t="s">
        <v>2778</v>
      </c>
      <c r="AY18" s="182" t="s">
        <v>2778</v>
      </c>
      <c r="AZ18" s="182" t="s">
        <v>2896</v>
      </c>
      <c r="BA18" s="182" t="s">
        <v>2778</v>
      </c>
      <c r="BB18" s="182" t="s">
        <v>2778</v>
      </c>
      <c r="BC18" s="182" t="s">
        <v>2896</v>
      </c>
      <c r="BD18" s="182" t="s">
        <v>2778</v>
      </c>
      <c r="BE18" s="182" t="s">
        <v>2778</v>
      </c>
      <c r="BF18" s="182" t="s">
        <v>2896</v>
      </c>
      <c r="BG18" s="182" t="s">
        <v>2778</v>
      </c>
      <c r="BH18" s="182" t="s">
        <v>2778</v>
      </c>
      <c r="BI18" s="182" t="s">
        <v>2896</v>
      </c>
      <c r="BJ18" s="182" t="s">
        <v>2778</v>
      </c>
      <c r="BK18" s="182" t="s">
        <v>2778</v>
      </c>
      <c r="BL18" s="182" t="s">
        <v>2896</v>
      </c>
      <c r="BM18" s="182" t="s">
        <v>2778</v>
      </c>
      <c r="BN18" s="182" t="s">
        <v>2778</v>
      </c>
      <c r="BO18" s="182" t="s">
        <v>2896</v>
      </c>
      <c r="BP18" s="182" t="s">
        <v>2778</v>
      </c>
      <c r="BQ18" s="182" t="s">
        <v>2778</v>
      </c>
      <c r="BR18" s="182" t="s">
        <v>2896</v>
      </c>
      <c r="BS18" s="182" t="s">
        <v>2778</v>
      </c>
      <c r="BT18" s="182" t="s">
        <v>2778</v>
      </c>
      <c r="BU18" s="182" t="s">
        <v>2896</v>
      </c>
      <c r="BV18" s="182" t="s">
        <v>2778</v>
      </c>
      <c r="BW18" s="182" t="s">
        <v>2778</v>
      </c>
      <c r="BX18" s="182" t="s">
        <v>2896</v>
      </c>
      <c r="BY18" s="182" t="s">
        <v>2778</v>
      </c>
      <c r="BZ18" s="182" t="s">
        <v>2778</v>
      </c>
      <c r="CA18" s="182" t="s">
        <v>2896</v>
      </c>
      <c r="CB18" s="182" t="s">
        <v>2778</v>
      </c>
      <c r="CC18" s="182" t="s">
        <v>2778</v>
      </c>
      <c r="CD18" s="182" t="s">
        <v>2896</v>
      </c>
      <c r="CE18" s="182" t="s">
        <v>2778</v>
      </c>
      <c r="CF18" s="182" t="s">
        <v>2778</v>
      </c>
      <c r="CG18" s="182" t="s">
        <v>2896</v>
      </c>
      <c r="CH18" s="182" t="s">
        <v>2778</v>
      </c>
      <c r="CI18" s="182" t="s">
        <v>2778</v>
      </c>
      <c r="CJ18" s="182" t="s">
        <v>2896</v>
      </c>
      <c r="CK18" s="182" t="s">
        <v>2778</v>
      </c>
      <c r="CL18" s="182" t="s">
        <v>2778</v>
      </c>
      <c r="CM18" s="182" t="s">
        <v>2896</v>
      </c>
      <c r="CN18" s="182" t="s">
        <v>2778</v>
      </c>
      <c r="CO18" s="182" t="s">
        <v>2778</v>
      </c>
      <c r="CP18" s="182" t="s">
        <v>2896</v>
      </c>
      <c r="CQ18" s="182" t="s">
        <v>2778</v>
      </c>
      <c r="CR18" s="182" t="s">
        <v>2778</v>
      </c>
      <c r="CS18" s="182" t="s">
        <v>2896</v>
      </c>
      <c r="CT18" s="182" t="s">
        <v>2778</v>
      </c>
      <c r="CU18" s="182" t="s">
        <v>2778</v>
      </c>
      <c r="CV18" s="182" t="s">
        <v>2896</v>
      </c>
      <c r="CW18" s="182" t="s">
        <v>2778</v>
      </c>
      <c r="CX18" s="182" t="s">
        <v>2778</v>
      </c>
      <c r="CY18" s="182" t="s">
        <v>2896</v>
      </c>
      <c r="CZ18" s="182" t="s">
        <v>2778</v>
      </c>
      <c r="DA18" s="182" t="s">
        <v>2778</v>
      </c>
      <c r="DB18" s="182" t="s">
        <v>2896</v>
      </c>
      <c r="DC18" s="182" t="s">
        <v>2778</v>
      </c>
      <c r="DD18" s="182" t="s">
        <v>2778</v>
      </c>
      <c r="DE18" s="182" t="s">
        <v>2896</v>
      </c>
      <c r="DF18" s="182" t="s">
        <v>2778</v>
      </c>
      <c r="DG18" s="182" t="s">
        <v>2778</v>
      </c>
      <c r="DH18" s="182" t="s">
        <v>2896</v>
      </c>
      <c r="DI18" s="182" t="s">
        <v>2778</v>
      </c>
      <c r="DJ18" s="182" t="s">
        <v>2778</v>
      </c>
      <c r="DK18" s="182" t="s">
        <v>2896</v>
      </c>
      <c r="DL18" s="182" t="s">
        <v>2778</v>
      </c>
      <c r="DM18" s="182" t="s">
        <v>2778</v>
      </c>
      <c r="DN18" s="182" t="s">
        <v>2896</v>
      </c>
      <c r="DO18" s="182" t="s">
        <v>2778</v>
      </c>
      <c r="DP18" s="182" t="s">
        <v>2778</v>
      </c>
      <c r="DQ18" s="182" t="s">
        <v>2896</v>
      </c>
      <c r="DR18" s="182" t="s">
        <v>2778</v>
      </c>
      <c r="DS18" s="182" t="s">
        <v>2778</v>
      </c>
      <c r="DT18" s="182" t="s">
        <v>2896</v>
      </c>
      <c r="DU18" s="182" t="s">
        <v>2778</v>
      </c>
      <c r="DV18" s="182" t="s">
        <v>2778</v>
      </c>
      <c r="DW18" s="182" t="s">
        <v>2896</v>
      </c>
      <c r="DX18" s="182" t="s">
        <v>2778</v>
      </c>
      <c r="DY18" s="182" t="s">
        <v>2778</v>
      </c>
      <c r="DZ18" s="182" t="s">
        <v>2896</v>
      </c>
      <c r="EA18" s="182" t="s">
        <v>2778</v>
      </c>
      <c r="EB18" s="182" t="s">
        <v>2778</v>
      </c>
      <c r="EC18" s="182" t="s">
        <v>2896</v>
      </c>
      <c r="ED18" s="182" t="s">
        <v>2778</v>
      </c>
      <c r="EE18" s="182" t="s">
        <v>2778</v>
      </c>
      <c r="EF18" s="182" t="s">
        <v>2896</v>
      </c>
      <c r="EG18" s="182" t="s">
        <v>2778</v>
      </c>
      <c r="EH18" s="182" t="s">
        <v>2778</v>
      </c>
      <c r="EI18" s="182" t="s">
        <v>2896</v>
      </c>
      <c r="EJ18" s="182" t="s">
        <v>2778</v>
      </c>
      <c r="EK18" s="182" t="s">
        <v>2778</v>
      </c>
      <c r="EL18" s="182" t="s">
        <v>2896</v>
      </c>
      <c r="EM18" s="182" t="s">
        <v>2778</v>
      </c>
      <c r="EN18" s="182" t="s">
        <v>2778</v>
      </c>
      <c r="EO18" s="182" t="s">
        <v>2896</v>
      </c>
      <c r="EP18" s="182" t="s">
        <v>2778</v>
      </c>
      <c r="EQ18" s="182" t="s">
        <v>2778</v>
      </c>
      <c r="ER18" s="182" t="s">
        <v>2896</v>
      </c>
      <c r="ES18" s="182" t="s">
        <v>2778</v>
      </c>
      <c r="ET18" s="182" t="s">
        <v>2778</v>
      </c>
    </row>
    <row r="19" spans="1:150" x14ac:dyDescent="0.35">
      <c r="A19" s="1"/>
      <c r="B19" s="183" t="s">
        <v>2948</v>
      </c>
      <c r="C19" s="183" t="s">
        <v>50</v>
      </c>
      <c r="D19" s="183" t="s">
        <v>1029</v>
      </c>
      <c r="E19" s="183" t="s">
        <v>2949</v>
      </c>
      <c r="F19" s="183" t="s">
        <v>2950</v>
      </c>
      <c r="G19" s="184" t="s">
        <v>2896</v>
      </c>
      <c r="H19" s="184" t="s">
        <v>2778</v>
      </c>
      <c r="I19" s="184" t="s">
        <v>2778</v>
      </c>
      <c r="J19" s="184" t="s">
        <v>2896</v>
      </c>
      <c r="K19" s="184" t="s">
        <v>2778</v>
      </c>
      <c r="L19" s="184" t="s">
        <v>2778</v>
      </c>
      <c r="M19" s="184" t="s">
        <v>2896</v>
      </c>
      <c r="N19" s="184" t="s">
        <v>2778</v>
      </c>
      <c r="O19" s="184" t="s">
        <v>2778</v>
      </c>
      <c r="P19" s="184" t="s">
        <v>2896</v>
      </c>
      <c r="Q19" s="184" t="s">
        <v>2778</v>
      </c>
      <c r="R19" s="184" t="s">
        <v>2778</v>
      </c>
      <c r="S19" s="184" t="s">
        <v>2896</v>
      </c>
      <c r="T19" s="184" t="s">
        <v>2778</v>
      </c>
      <c r="U19" s="184" t="s">
        <v>2778</v>
      </c>
      <c r="V19" s="184" t="s">
        <v>2896</v>
      </c>
      <c r="W19" s="184" t="s">
        <v>2778</v>
      </c>
      <c r="X19" s="184" t="s">
        <v>2778</v>
      </c>
      <c r="Y19" s="184" t="s">
        <v>2896</v>
      </c>
      <c r="Z19" s="184" t="s">
        <v>2778</v>
      </c>
      <c r="AA19" s="184" t="s">
        <v>2778</v>
      </c>
      <c r="AB19" s="184" t="s">
        <v>2896</v>
      </c>
      <c r="AC19" s="184" t="s">
        <v>2778</v>
      </c>
      <c r="AD19" s="184" t="s">
        <v>2778</v>
      </c>
      <c r="AE19" s="184" t="s">
        <v>2896</v>
      </c>
      <c r="AF19" s="184" t="s">
        <v>2778</v>
      </c>
      <c r="AG19" s="184" t="s">
        <v>2778</v>
      </c>
      <c r="AH19" s="184" t="s">
        <v>2896</v>
      </c>
      <c r="AI19" s="184" t="s">
        <v>2778</v>
      </c>
      <c r="AJ19" s="184" t="s">
        <v>2778</v>
      </c>
      <c r="AK19" s="184" t="s">
        <v>2896</v>
      </c>
      <c r="AL19" s="184" t="s">
        <v>2778</v>
      </c>
      <c r="AM19" s="184" t="s">
        <v>2778</v>
      </c>
      <c r="AN19" s="184" t="s">
        <v>2896</v>
      </c>
      <c r="AO19" s="184" t="s">
        <v>2778</v>
      </c>
      <c r="AP19" s="184" t="s">
        <v>2778</v>
      </c>
      <c r="AQ19" s="184" t="s">
        <v>2896</v>
      </c>
      <c r="AR19" s="184" t="s">
        <v>2778</v>
      </c>
      <c r="AS19" s="184" t="s">
        <v>2778</v>
      </c>
      <c r="AT19" s="184" t="s">
        <v>2896</v>
      </c>
      <c r="AU19" s="184" t="s">
        <v>2778</v>
      </c>
      <c r="AV19" s="184" t="s">
        <v>2778</v>
      </c>
      <c r="AW19" s="184" t="s">
        <v>2896</v>
      </c>
      <c r="AX19" s="184" t="s">
        <v>2778</v>
      </c>
      <c r="AY19" s="184" t="s">
        <v>2778</v>
      </c>
      <c r="AZ19" s="184" t="s">
        <v>2896</v>
      </c>
      <c r="BA19" s="184" t="s">
        <v>2778</v>
      </c>
      <c r="BB19" s="184" t="s">
        <v>2778</v>
      </c>
      <c r="BC19" s="184" t="s">
        <v>2896</v>
      </c>
      <c r="BD19" s="184" t="s">
        <v>2778</v>
      </c>
      <c r="BE19" s="184" t="s">
        <v>2778</v>
      </c>
      <c r="BF19" s="184" t="s">
        <v>2896</v>
      </c>
      <c r="BG19" s="184" t="s">
        <v>2778</v>
      </c>
      <c r="BH19" s="184" t="s">
        <v>2778</v>
      </c>
      <c r="BI19" s="184" t="s">
        <v>2896</v>
      </c>
      <c r="BJ19" s="184" t="s">
        <v>2778</v>
      </c>
      <c r="BK19" s="184" t="s">
        <v>2778</v>
      </c>
      <c r="BL19" s="184" t="s">
        <v>2896</v>
      </c>
      <c r="BM19" s="184" t="s">
        <v>2778</v>
      </c>
      <c r="BN19" s="184" t="s">
        <v>2778</v>
      </c>
      <c r="BO19" s="184" t="s">
        <v>2896</v>
      </c>
      <c r="BP19" s="184" t="s">
        <v>2778</v>
      </c>
      <c r="BQ19" s="184" t="s">
        <v>2778</v>
      </c>
      <c r="BR19" s="184" t="s">
        <v>2896</v>
      </c>
      <c r="BS19" s="184" t="s">
        <v>2778</v>
      </c>
      <c r="BT19" s="184" t="s">
        <v>2778</v>
      </c>
      <c r="BU19" s="184" t="s">
        <v>2896</v>
      </c>
      <c r="BV19" s="184" t="s">
        <v>2778</v>
      </c>
      <c r="BW19" s="184" t="s">
        <v>2778</v>
      </c>
      <c r="BX19" s="184" t="s">
        <v>2896</v>
      </c>
      <c r="BY19" s="184" t="s">
        <v>2778</v>
      </c>
      <c r="BZ19" s="184" t="s">
        <v>2778</v>
      </c>
      <c r="CA19" s="184" t="s">
        <v>2896</v>
      </c>
      <c r="CB19" s="184" t="s">
        <v>2778</v>
      </c>
      <c r="CC19" s="184" t="s">
        <v>2778</v>
      </c>
      <c r="CD19" s="184" t="s">
        <v>2896</v>
      </c>
      <c r="CE19" s="184" t="s">
        <v>2778</v>
      </c>
      <c r="CF19" s="184" t="s">
        <v>2778</v>
      </c>
      <c r="CG19" s="184" t="s">
        <v>2896</v>
      </c>
      <c r="CH19" s="184" t="s">
        <v>2778</v>
      </c>
      <c r="CI19" s="184" t="s">
        <v>2778</v>
      </c>
      <c r="CJ19" s="184" t="s">
        <v>2896</v>
      </c>
      <c r="CK19" s="184" t="s">
        <v>2778</v>
      </c>
      <c r="CL19" s="184" t="s">
        <v>2778</v>
      </c>
      <c r="CM19" s="184" t="s">
        <v>2896</v>
      </c>
      <c r="CN19" s="184" t="s">
        <v>2778</v>
      </c>
      <c r="CO19" s="184" t="s">
        <v>2778</v>
      </c>
      <c r="CP19" s="184" t="s">
        <v>2896</v>
      </c>
      <c r="CQ19" s="184" t="s">
        <v>2778</v>
      </c>
      <c r="CR19" s="184" t="s">
        <v>2778</v>
      </c>
      <c r="CS19" s="184" t="s">
        <v>2896</v>
      </c>
      <c r="CT19" s="184" t="s">
        <v>2778</v>
      </c>
      <c r="CU19" s="184" t="s">
        <v>2778</v>
      </c>
      <c r="CV19" s="184" t="s">
        <v>2896</v>
      </c>
      <c r="CW19" s="184" t="s">
        <v>2778</v>
      </c>
      <c r="CX19" s="184" t="s">
        <v>2778</v>
      </c>
      <c r="CY19" s="184" t="s">
        <v>2896</v>
      </c>
      <c r="CZ19" s="184" t="s">
        <v>2778</v>
      </c>
      <c r="DA19" s="184" t="s">
        <v>2778</v>
      </c>
      <c r="DB19" s="184" t="s">
        <v>2896</v>
      </c>
      <c r="DC19" s="184" t="s">
        <v>2778</v>
      </c>
      <c r="DD19" s="184" t="s">
        <v>2778</v>
      </c>
      <c r="DE19" s="184" t="s">
        <v>2896</v>
      </c>
      <c r="DF19" s="184" t="s">
        <v>2778</v>
      </c>
      <c r="DG19" s="184" t="s">
        <v>2778</v>
      </c>
      <c r="DH19" s="184" t="s">
        <v>2896</v>
      </c>
      <c r="DI19" s="184" t="s">
        <v>2778</v>
      </c>
      <c r="DJ19" s="184" t="s">
        <v>2778</v>
      </c>
      <c r="DK19" s="184" t="s">
        <v>2896</v>
      </c>
      <c r="DL19" s="184" t="s">
        <v>2778</v>
      </c>
      <c r="DM19" s="184" t="s">
        <v>2778</v>
      </c>
      <c r="DN19" s="184" t="s">
        <v>2896</v>
      </c>
      <c r="DO19" s="184" t="s">
        <v>2778</v>
      </c>
      <c r="DP19" s="184" t="s">
        <v>2778</v>
      </c>
      <c r="DQ19" s="184" t="s">
        <v>2896</v>
      </c>
      <c r="DR19" s="184" t="s">
        <v>2778</v>
      </c>
      <c r="DS19" s="184" t="s">
        <v>2778</v>
      </c>
      <c r="DT19" s="184" t="s">
        <v>2896</v>
      </c>
      <c r="DU19" s="184" t="s">
        <v>2778</v>
      </c>
      <c r="DV19" s="184" t="s">
        <v>2778</v>
      </c>
      <c r="DW19" s="184" t="s">
        <v>2896</v>
      </c>
      <c r="DX19" s="184" t="s">
        <v>2778</v>
      </c>
      <c r="DY19" s="184" t="s">
        <v>2778</v>
      </c>
      <c r="DZ19" s="184" t="s">
        <v>2896</v>
      </c>
      <c r="EA19" s="184" t="s">
        <v>2778</v>
      </c>
      <c r="EB19" s="184" t="s">
        <v>2778</v>
      </c>
      <c r="EC19" s="184" t="s">
        <v>2896</v>
      </c>
      <c r="ED19" s="184" t="s">
        <v>2778</v>
      </c>
      <c r="EE19" s="184" t="s">
        <v>2778</v>
      </c>
      <c r="EF19" s="184" t="s">
        <v>2896</v>
      </c>
      <c r="EG19" s="184" t="s">
        <v>2778</v>
      </c>
      <c r="EH19" s="184" t="s">
        <v>2778</v>
      </c>
      <c r="EI19" s="184" t="s">
        <v>2896</v>
      </c>
      <c r="EJ19" s="184" t="s">
        <v>2778</v>
      </c>
      <c r="EK19" s="184" t="s">
        <v>2778</v>
      </c>
      <c r="EL19" s="184" t="s">
        <v>2896</v>
      </c>
      <c r="EM19" s="184" t="s">
        <v>2778</v>
      </c>
      <c r="EN19" s="184" t="s">
        <v>2778</v>
      </c>
      <c r="EO19" s="184" t="s">
        <v>2896</v>
      </c>
      <c r="EP19" s="184" t="s">
        <v>2778</v>
      </c>
      <c r="EQ19" s="184" t="s">
        <v>2778</v>
      </c>
      <c r="ER19" s="184" t="s">
        <v>2896</v>
      </c>
      <c r="ES19" s="184" t="s">
        <v>2778</v>
      </c>
      <c r="ET19" s="184" t="s">
        <v>2778</v>
      </c>
    </row>
    <row r="20" spans="1:150" x14ac:dyDescent="0.35">
      <c r="A20" s="1"/>
      <c r="B20" s="183" t="s">
        <v>2951</v>
      </c>
      <c r="C20" s="183" t="s">
        <v>50</v>
      </c>
      <c r="D20" s="183" t="s">
        <v>1029</v>
      </c>
      <c r="E20" s="183" t="s">
        <v>2952</v>
      </c>
      <c r="F20" s="183" t="s">
        <v>2953</v>
      </c>
      <c r="G20" s="184" t="s">
        <v>2896</v>
      </c>
      <c r="H20" s="184" t="s">
        <v>2778</v>
      </c>
      <c r="I20" s="184" t="s">
        <v>2778</v>
      </c>
      <c r="J20" s="184" t="s">
        <v>2896</v>
      </c>
      <c r="K20" s="184" t="s">
        <v>2778</v>
      </c>
      <c r="L20" s="184" t="s">
        <v>2778</v>
      </c>
      <c r="M20" s="184" t="s">
        <v>2896</v>
      </c>
      <c r="N20" s="184" t="s">
        <v>2778</v>
      </c>
      <c r="O20" s="184" t="s">
        <v>2778</v>
      </c>
      <c r="P20" s="184" t="s">
        <v>2896</v>
      </c>
      <c r="Q20" s="184" t="s">
        <v>2778</v>
      </c>
      <c r="R20" s="184" t="s">
        <v>2778</v>
      </c>
      <c r="S20" s="184" t="s">
        <v>2896</v>
      </c>
      <c r="T20" s="184" t="s">
        <v>2778</v>
      </c>
      <c r="U20" s="184" t="s">
        <v>2778</v>
      </c>
      <c r="V20" s="184" t="s">
        <v>2896</v>
      </c>
      <c r="W20" s="184" t="s">
        <v>2778</v>
      </c>
      <c r="X20" s="184" t="s">
        <v>2778</v>
      </c>
      <c r="Y20" s="184" t="s">
        <v>2896</v>
      </c>
      <c r="Z20" s="184" t="s">
        <v>2778</v>
      </c>
      <c r="AA20" s="184" t="s">
        <v>2778</v>
      </c>
      <c r="AB20" s="184" t="s">
        <v>2896</v>
      </c>
      <c r="AC20" s="184" t="s">
        <v>2778</v>
      </c>
      <c r="AD20" s="184" t="s">
        <v>2778</v>
      </c>
      <c r="AE20" s="184" t="s">
        <v>2896</v>
      </c>
      <c r="AF20" s="184" t="s">
        <v>2778</v>
      </c>
      <c r="AG20" s="184" t="s">
        <v>2778</v>
      </c>
      <c r="AH20" s="184" t="s">
        <v>2896</v>
      </c>
      <c r="AI20" s="184" t="s">
        <v>2778</v>
      </c>
      <c r="AJ20" s="184" t="s">
        <v>2778</v>
      </c>
      <c r="AK20" s="184" t="s">
        <v>2896</v>
      </c>
      <c r="AL20" s="184" t="s">
        <v>2778</v>
      </c>
      <c r="AM20" s="184" t="s">
        <v>2778</v>
      </c>
      <c r="AN20" s="184" t="s">
        <v>2896</v>
      </c>
      <c r="AO20" s="184" t="s">
        <v>2778</v>
      </c>
      <c r="AP20" s="184" t="s">
        <v>2778</v>
      </c>
      <c r="AQ20" s="184" t="s">
        <v>2896</v>
      </c>
      <c r="AR20" s="184" t="s">
        <v>2778</v>
      </c>
      <c r="AS20" s="184" t="s">
        <v>2778</v>
      </c>
      <c r="AT20" s="184" t="s">
        <v>2896</v>
      </c>
      <c r="AU20" s="184" t="s">
        <v>2778</v>
      </c>
      <c r="AV20" s="184" t="s">
        <v>2778</v>
      </c>
      <c r="AW20" s="184" t="s">
        <v>2896</v>
      </c>
      <c r="AX20" s="184" t="s">
        <v>2778</v>
      </c>
      <c r="AY20" s="184" t="s">
        <v>2778</v>
      </c>
      <c r="AZ20" s="184" t="s">
        <v>2896</v>
      </c>
      <c r="BA20" s="184" t="s">
        <v>2778</v>
      </c>
      <c r="BB20" s="184" t="s">
        <v>2778</v>
      </c>
      <c r="BC20" s="184" t="s">
        <v>2896</v>
      </c>
      <c r="BD20" s="184" t="s">
        <v>2778</v>
      </c>
      <c r="BE20" s="184" t="s">
        <v>2778</v>
      </c>
      <c r="BF20" s="184" t="s">
        <v>2896</v>
      </c>
      <c r="BG20" s="184" t="s">
        <v>2778</v>
      </c>
      <c r="BH20" s="184" t="s">
        <v>2778</v>
      </c>
      <c r="BI20" s="184" t="s">
        <v>2896</v>
      </c>
      <c r="BJ20" s="184" t="s">
        <v>2778</v>
      </c>
      <c r="BK20" s="184" t="s">
        <v>2778</v>
      </c>
      <c r="BL20" s="184" t="s">
        <v>2896</v>
      </c>
      <c r="BM20" s="184" t="s">
        <v>2778</v>
      </c>
      <c r="BN20" s="184" t="s">
        <v>2778</v>
      </c>
      <c r="BO20" s="184" t="s">
        <v>2896</v>
      </c>
      <c r="BP20" s="184" t="s">
        <v>2778</v>
      </c>
      <c r="BQ20" s="184" t="s">
        <v>2778</v>
      </c>
      <c r="BR20" s="184" t="s">
        <v>2896</v>
      </c>
      <c r="BS20" s="184" t="s">
        <v>2778</v>
      </c>
      <c r="BT20" s="184" t="s">
        <v>2778</v>
      </c>
      <c r="BU20" s="184" t="s">
        <v>2896</v>
      </c>
      <c r="BV20" s="184" t="s">
        <v>2778</v>
      </c>
      <c r="BW20" s="184" t="s">
        <v>2778</v>
      </c>
      <c r="BX20" s="184" t="s">
        <v>2896</v>
      </c>
      <c r="BY20" s="184" t="s">
        <v>2778</v>
      </c>
      <c r="BZ20" s="184" t="s">
        <v>2778</v>
      </c>
      <c r="CA20" s="184" t="s">
        <v>2896</v>
      </c>
      <c r="CB20" s="184" t="s">
        <v>2778</v>
      </c>
      <c r="CC20" s="184" t="s">
        <v>2778</v>
      </c>
      <c r="CD20" s="184" t="s">
        <v>2896</v>
      </c>
      <c r="CE20" s="184" t="s">
        <v>2778</v>
      </c>
      <c r="CF20" s="184" t="s">
        <v>2778</v>
      </c>
      <c r="CG20" s="184" t="s">
        <v>2896</v>
      </c>
      <c r="CH20" s="184" t="s">
        <v>2778</v>
      </c>
      <c r="CI20" s="184" t="s">
        <v>2778</v>
      </c>
      <c r="CJ20" s="184" t="s">
        <v>2896</v>
      </c>
      <c r="CK20" s="184" t="s">
        <v>2778</v>
      </c>
      <c r="CL20" s="184" t="s">
        <v>2778</v>
      </c>
      <c r="CM20" s="184" t="s">
        <v>2896</v>
      </c>
      <c r="CN20" s="184" t="s">
        <v>2778</v>
      </c>
      <c r="CO20" s="184" t="s">
        <v>2778</v>
      </c>
      <c r="CP20" s="184" t="s">
        <v>2896</v>
      </c>
      <c r="CQ20" s="184" t="s">
        <v>2778</v>
      </c>
      <c r="CR20" s="184" t="s">
        <v>2778</v>
      </c>
      <c r="CS20" s="184" t="s">
        <v>2896</v>
      </c>
      <c r="CT20" s="184" t="s">
        <v>2778</v>
      </c>
      <c r="CU20" s="184" t="s">
        <v>2778</v>
      </c>
      <c r="CV20" s="184" t="s">
        <v>2896</v>
      </c>
      <c r="CW20" s="184" t="s">
        <v>2778</v>
      </c>
      <c r="CX20" s="184" t="s">
        <v>2778</v>
      </c>
      <c r="CY20" s="184" t="s">
        <v>2896</v>
      </c>
      <c r="CZ20" s="184" t="s">
        <v>2778</v>
      </c>
      <c r="DA20" s="184" t="s">
        <v>2778</v>
      </c>
      <c r="DB20" s="184" t="s">
        <v>2896</v>
      </c>
      <c r="DC20" s="184" t="s">
        <v>2778</v>
      </c>
      <c r="DD20" s="184" t="s">
        <v>2778</v>
      </c>
      <c r="DE20" s="184" t="s">
        <v>2896</v>
      </c>
      <c r="DF20" s="184" t="s">
        <v>2778</v>
      </c>
      <c r="DG20" s="184" t="s">
        <v>2778</v>
      </c>
      <c r="DH20" s="184" t="s">
        <v>2896</v>
      </c>
      <c r="DI20" s="184" t="s">
        <v>2778</v>
      </c>
      <c r="DJ20" s="184" t="s">
        <v>2778</v>
      </c>
      <c r="DK20" s="184" t="s">
        <v>2896</v>
      </c>
      <c r="DL20" s="184" t="s">
        <v>2778</v>
      </c>
      <c r="DM20" s="184" t="s">
        <v>2778</v>
      </c>
      <c r="DN20" s="184" t="s">
        <v>2896</v>
      </c>
      <c r="DO20" s="184" t="s">
        <v>2778</v>
      </c>
      <c r="DP20" s="184" t="s">
        <v>2778</v>
      </c>
      <c r="DQ20" s="184" t="s">
        <v>2896</v>
      </c>
      <c r="DR20" s="184" t="s">
        <v>2778</v>
      </c>
      <c r="DS20" s="184" t="s">
        <v>2778</v>
      </c>
      <c r="DT20" s="184" t="s">
        <v>2896</v>
      </c>
      <c r="DU20" s="184" t="s">
        <v>2778</v>
      </c>
      <c r="DV20" s="184" t="s">
        <v>2778</v>
      </c>
      <c r="DW20" s="184" t="s">
        <v>2896</v>
      </c>
      <c r="DX20" s="184" t="s">
        <v>2778</v>
      </c>
      <c r="DY20" s="184" t="s">
        <v>2778</v>
      </c>
      <c r="DZ20" s="184" t="s">
        <v>2896</v>
      </c>
      <c r="EA20" s="184" t="s">
        <v>2778</v>
      </c>
      <c r="EB20" s="184" t="s">
        <v>2778</v>
      </c>
      <c r="EC20" s="184" t="s">
        <v>2896</v>
      </c>
      <c r="ED20" s="184" t="s">
        <v>2778</v>
      </c>
      <c r="EE20" s="184" t="s">
        <v>2778</v>
      </c>
      <c r="EF20" s="184" t="s">
        <v>2896</v>
      </c>
      <c r="EG20" s="184" t="s">
        <v>2778</v>
      </c>
      <c r="EH20" s="184" t="s">
        <v>2778</v>
      </c>
      <c r="EI20" s="184" t="s">
        <v>2896</v>
      </c>
      <c r="EJ20" s="184" t="s">
        <v>2778</v>
      </c>
      <c r="EK20" s="184" t="s">
        <v>2778</v>
      </c>
      <c r="EL20" s="184" t="s">
        <v>2896</v>
      </c>
      <c r="EM20" s="184" t="s">
        <v>2778</v>
      </c>
      <c r="EN20" s="184" t="s">
        <v>2778</v>
      </c>
      <c r="EO20" s="184" t="s">
        <v>2896</v>
      </c>
      <c r="EP20" s="184" t="s">
        <v>2778</v>
      </c>
      <c r="EQ20" s="184" t="s">
        <v>2778</v>
      </c>
      <c r="ER20" s="184" t="s">
        <v>2896</v>
      </c>
      <c r="ES20" s="184" t="s">
        <v>2778</v>
      </c>
      <c r="ET20" s="184" t="s">
        <v>2778</v>
      </c>
    </row>
    <row r="21" spans="1:150" x14ac:dyDescent="0.35">
      <c r="A21" s="1"/>
      <c r="B21" s="183" t="s">
        <v>2954</v>
      </c>
      <c r="C21" s="183" t="s">
        <v>50</v>
      </c>
      <c r="D21" s="183" t="s">
        <v>1029</v>
      </c>
      <c r="E21" s="183" t="s">
        <v>2955</v>
      </c>
      <c r="F21" s="183" t="s">
        <v>2956</v>
      </c>
      <c r="G21" s="184" t="s">
        <v>2896</v>
      </c>
      <c r="H21" s="184" t="s">
        <v>2778</v>
      </c>
      <c r="I21" s="184" t="s">
        <v>2778</v>
      </c>
      <c r="J21" s="184" t="s">
        <v>2896</v>
      </c>
      <c r="K21" s="184" t="s">
        <v>2778</v>
      </c>
      <c r="L21" s="184" t="s">
        <v>2778</v>
      </c>
      <c r="M21" s="184" t="s">
        <v>2896</v>
      </c>
      <c r="N21" s="184" t="s">
        <v>2778</v>
      </c>
      <c r="O21" s="184" t="s">
        <v>2778</v>
      </c>
      <c r="P21" s="184" t="s">
        <v>2896</v>
      </c>
      <c r="Q21" s="184" t="s">
        <v>2778</v>
      </c>
      <c r="R21" s="184" t="s">
        <v>2778</v>
      </c>
      <c r="S21" s="184" t="s">
        <v>2896</v>
      </c>
      <c r="T21" s="184" t="s">
        <v>2778</v>
      </c>
      <c r="U21" s="184" t="s">
        <v>2778</v>
      </c>
      <c r="V21" s="184" t="s">
        <v>2896</v>
      </c>
      <c r="W21" s="184" t="s">
        <v>2778</v>
      </c>
      <c r="X21" s="184" t="s">
        <v>2778</v>
      </c>
      <c r="Y21" s="184" t="s">
        <v>2896</v>
      </c>
      <c r="Z21" s="184" t="s">
        <v>2778</v>
      </c>
      <c r="AA21" s="184" t="s">
        <v>2778</v>
      </c>
      <c r="AB21" s="184" t="s">
        <v>2896</v>
      </c>
      <c r="AC21" s="184" t="s">
        <v>2778</v>
      </c>
      <c r="AD21" s="184" t="s">
        <v>2778</v>
      </c>
      <c r="AE21" s="184" t="s">
        <v>2896</v>
      </c>
      <c r="AF21" s="184" t="s">
        <v>2778</v>
      </c>
      <c r="AG21" s="184" t="s">
        <v>2778</v>
      </c>
      <c r="AH21" s="184" t="s">
        <v>2896</v>
      </c>
      <c r="AI21" s="184" t="s">
        <v>2778</v>
      </c>
      <c r="AJ21" s="184" t="s">
        <v>2778</v>
      </c>
      <c r="AK21" s="184" t="s">
        <v>2896</v>
      </c>
      <c r="AL21" s="184" t="s">
        <v>2778</v>
      </c>
      <c r="AM21" s="184" t="s">
        <v>2778</v>
      </c>
      <c r="AN21" s="184" t="s">
        <v>2896</v>
      </c>
      <c r="AO21" s="184" t="s">
        <v>2778</v>
      </c>
      <c r="AP21" s="184" t="s">
        <v>2778</v>
      </c>
      <c r="AQ21" s="184" t="s">
        <v>2896</v>
      </c>
      <c r="AR21" s="184" t="s">
        <v>2778</v>
      </c>
      <c r="AS21" s="184" t="s">
        <v>2778</v>
      </c>
      <c r="AT21" s="184" t="s">
        <v>2896</v>
      </c>
      <c r="AU21" s="184" t="s">
        <v>2778</v>
      </c>
      <c r="AV21" s="184" t="s">
        <v>2778</v>
      </c>
      <c r="AW21" s="184" t="s">
        <v>2896</v>
      </c>
      <c r="AX21" s="184" t="s">
        <v>2778</v>
      </c>
      <c r="AY21" s="184" t="s">
        <v>2778</v>
      </c>
      <c r="AZ21" s="184" t="s">
        <v>2896</v>
      </c>
      <c r="BA21" s="184" t="s">
        <v>2778</v>
      </c>
      <c r="BB21" s="184" t="s">
        <v>2778</v>
      </c>
      <c r="BC21" s="184" t="s">
        <v>2896</v>
      </c>
      <c r="BD21" s="184" t="s">
        <v>2778</v>
      </c>
      <c r="BE21" s="184" t="s">
        <v>2778</v>
      </c>
      <c r="BF21" s="184" t="s">
        <v>2896</v>
      </c>
      <c r="BG21" s="184" t="s">
        <v>2778</v>
      </c>
      <c r="BH21" s="184" t="s">
        <v>2778</v>
      </c>
      <c r="BI21" s="184" t="s">
        <v>2896</v>
      </c>
      <c r="BJ21" s="184" t="s">
        <v>2778</v>
      </c>
      <c r="BK21" s="184" t="s">
        <v>2778</v>
      </c>
      <c r="BL21" s="184" t="s">
        <v>2896</v>
      </c>
      <c r="BM21" s="184" t="s">
        <v>2778</v>
      </c>
      <c r="BN21" s="184" t="s">
        <v>2778</v>
      </c>
      <c r="BO21" s="184" t="s">
        <v>2896</v>
      </c>
      <c r="BP21" s="184" t="s">
        <v>2778</v>
      </c>
      <c r="BQ21" s="184" t="s">
        <v>2778</v>
      </c>
      <c r="BR21" s="184" t="s">
        <v>2896</v>
      </c>
      <c r="BS21" s="184" t="s">
        <v>2778</v>
      </c>
      <c r="BT21" s="184" t="s">
        <v>2778</v>
      </c>
      <c r="BU21" s="184" t="s">
        <v>2896</v>
      </c>
      <c r="BV21" s="184" t="s">
        <v>2778</v>
      </c>
      <c r="BW21" s="184" t="s">
        <v>2778</v>
      </c>
      <c r="BX21" s="184" t="s">
        <v>2896</v>
      </c>
      <c r="BY21" s="184" t="s">
        <v>2778</v>
      </c>
      <c r="BZ21" s="184" t="s">
        <v>2778</v>
      </c>
      <c r="CA21" s="184" t="s">
        <v>2896</v>
      </c>
      <c r="CB21" s="184" t="s">
        <v>2778</v>
      </c>
      <c r="CC21" s="184" t="s">
        <v>2778</v>
      </c>
      <c r="CD21" s="184" t="s">
        <v>2896</v>
      </c>
      <c r="CE21" s="184" t="s">
        <v>2778</v>
      </c>
      <c r="CF21" s="184" t="s">
        <v>2778</v>
      </c>
      <c r="CG21" s="184" t="s">
        <v>2896</v>
      </c>
      <c r="CH21" s="184" t="s">
        <v>2778</v>
      </c>
      <c r="CI21" s="184" t="s">
        <v>2778</v>
      </c>
      <c r="CJ21" s="184" t="s">
        <v>2896</v>
      </c>
      <c r="CK21" s="184" t="s">
        <v>2778</v>
      </c>
      <c r="CL21" s="184" t="s">
        <v>2778</v>
      </c>
      <c r="CM21" s="184" t="s">
        <v>2896</v>
      </c>
      <c r="CN21" s="184" t="s">
        <v>2778</v>
      </c>
      <c r="CO21" s="184" t="s">
        <v>2778</v>
      </c>
      <c r="CP21" s="184" t="s">
        <v>2896</v>
      </c>
      <c r="CQ21" s="184" t="s">
        <v>2778</v>
      </c>
      <c r="CR21" s="184" t="s">
        <v>2778</v>
      </c>
      <c r="CS21" s="184" t="s">
        <v>2896</v>
      </c>
      <c r="CT21" s="184" t="s">
        <v>2778</v>
      </c>
      <c r="CU21" s="184" t="s">
        <v>2778</v>
      </c>
      <c r="CV21" s="184" t="s">
        <v>2896</v>
      </c>
      <c r="CW21" s="184" t="s">
        <v>2778</v>
      </c>
      <c r="CX21" s="184" t="s">
        <v>2778</v>
      </c>
      <c r="CY21" s="184" t="s">
        <v>2896</v>
      </c>
      <c r="CZ21" s="184" t="s">
        <v>2778</v>
      </c>
      <c r="DA21" s="184" t="s">
        <v>2778</v>
      </c>
      <c r="DB21" s="184" t="s">
        <v>2896</v>
      </c>
      <c r="DC21" s="184" t="s">
        <v>2778</v>
      </c>
      <c r="DD21" s="184" t="s">
        <v>2778</v>
      </c>
      <c r="DE21" s="184" t="s">
        <v>2896</v>
      </c>
      <c r="DF21" s="184" t="s">
        <v>2778</v>
      </c>
      <c r="DG21" s="184" t="s">
        <v>2778</v>
      </c>
      <c r="DH21" s="184" t="s">
        <v>2896</v>
      </c>
      <c r="DI21" s="184" t="s">
        <v>2778</v>
      </c>
      <c r="DJ21" s="184" t="s">
        <v>2778</v>
      </c>
      <c r="DK21" s="184" t="s">
        <v>2896</v>
      </c>
      <c r="DL21" s="184" t="s">
        <v>2778</v>
      </c>
      <c r="DM21" s="184" t="s">
        <v>2778</v>
      </c>
      <c r="DN21" s="184" t="s">
        <v>2896</v>
      </c>
      <c r="DO21" s="184" t="s">
        <v>2778</v>
      </c>
      <c r="DP21" s="184" t="s">
        <v>2778</v>
      </c>
      <c r="DQ21" s="184" t="s">
        <v>2896</v>
      </c>
      <c r="DR21" s="184" t="s">
        <v>2778</v>
      </c>
      <c r="DS21" s="184" t="s">
        <v>2778</v>
      </c>
      <c r="DT21" s="184" t="s">
        <v>2896</v>
      </c>
      <c r="DU21" s="184" t="s">
        <v>2778</v>
      </c>
      <c r="DV21" s="184" t="s">
        <v>2778</v>
      </c>
      <c r="DW21" s="184" t="s">
        <v>2896</v>
      </c>
      <c r="DX21" s="184" t="s">
        <v>2778</v>
      </c>
      <c r="DY21" s="184" t="s">
        <v>2778</v>
      </c>
      <c r="DZ21" s="184" t="s">
        <v>2896</v>
      </c>
      <c r="EA21" s="184" t="s">
        <v>2778</v>
      </c>
      <c r="EB21" s="184" t="s">
        <v>2778</v>
      </c>
      <c r="EC21" s="184" t="s">
        <v>2896</v>
      </c>
      <c r="ED21" s="184" t="s">
        <v>2778</v>
      </c>
      <c r="EE21" s="184" t="s">
        <v>2778</v>
      </c>
      <c r="EF21" s="184" t="s">
        <v>2896</v>
      </c>
      <c r="EG21" s="184" t="s">
        <v>2778</v>
      </c>
      <c r="EH21" s="184" t="s">
        <v>2778</v>
      </c>
      <c r="EI21" s="184" t="s">
        <v>2896</v>
      </c>
      <c r="EJ21" s="184" t="s">
        <v>2778</v>
      </c>
      <c r="EK21" s="184" t="s">
        <v>2778</v>
      </c>
      <c r="EL21" s="184" t="s">
        <v>2896</v>
      </c>
      <c r="EM21" s="184" t="s">
        <v>2778</v>
      </c>
      <c r="EN21" s="184" t="s">
        <v>2778</v>
      </c>
      <c r="EO21" s="184" t="s">
        <v>2896</v>
      </c>
      <c r="EP21" s="184" t="s">
        <v>2778</v>
      </c>
      <c r="EQ21" s="184" t="s">
        <v>2778</v>
      </c>
      <c r="ER21" s="184" t="s">
        <v>2896</v>
      </c>
      <c r="ES21" s="184" t="s">
        <v>2778</v>
      </c>
      <c r="ET21" s="184" t="s">
        <v>2778</v>
      </c>
    </row>
    <row r="22" spans="1:150" x14ac:dyDescent="0.35">
      <c r="A22" s="1"/>
      <c r="B22" s="183" t="s">
        <v>2957</v>
      </c>
      <c r="C22" s="183" t="s">
        <v>50</v>
      </c>
      <c r="D22" s="183" t="s">
        <v>1029</v>
      </c>
      <c r="E22" s="183" t="s">
        <v>2958</v>
      </c>
      <c r="F22" s="183" t="s">
        <v>2959</v>
      </c>
      <c r="G22" s="184" t="s">
        <v>2896</v>
      </c>
      <c r="H22" s="184" t="s">
        <v>2778</v>
      </c>
      <c r="I22" s="184" t="s">
        <v>2778</v>
      </c>
      <c r="J22" s="184" t="s">
        <v>2896</v>
      </c>
      <c r="K22" s="184" t="s">
        <v>2778</v>
      </c>
      <c r="L22" s="184" t="s">
        <v>2778</v>
      </c>
      <c r="M22" s="184" t="s">
        <v>2896</v>
      </c>
      <c r="N22" s="184" t="s">
        <v>2778</v>
      </c>
      <c r="O22" s="184" t="s">
        <v>2778</v>
      </c>
      <c r="P22" s="184" t="s">
        <v>2896</v>
      </c>
      <c r="Q22" s="184" t="s">
        <v>2778</v>
      </c>
      <c r="R22" s="184" t="s">
        <v>2778</v>
      </c>
      <c r="S22" s="184" t="s">
        <v>2896</v>
      </c>
      <c r="T22" s="184" t="s">
        <v>2778</v>
      </c>
      <c r="U22" s="184" t="s">
        <v>2778</v>
      </c>
      <c r="V22" s="184" t="s">
        <v>2896</v>
      </c>
      <c r="W22" s="184" t="s">
        <v>2778</v>
      </c>
      <c r="X22" s="184" t="s">
        <v>2778</v>
      </c>
      <c r="Y22" s="184" t="s">
        <v>2896</v>
      </c>
      <c r="Z22" s="184" t="s">
        <v>2778</v>
      </c>
      <c r="AA22" s="184" t="s">
        <v>2778</v>
      </c>
      <c r="AB22" s="184" t="s">
        <v>2896</v>
      </c>
      <c r="AC22" s="184" t="s">
        <v>2778</v>
      </c>
      <c r="AD22" s="184" t="s">
        <v>2778</v>
      </c>
      <c r="AE22" s="184" t="s">
        <v>2896</v>
      </c>
      <c r="AF22" s="184" t="s">
        <v>2778</v>
      </c>
      <c r="AG22" s="184" t="s">
        <v>2778</v>
      </c>
      <c r="AH22" s="184" t="s">
        <v>2896</v>
      </c>
      <c r="AI22" s="184" t="s">
        <v>2778</v>
      </c>
      <c r="AJ22" s="184" t="s">
        <v>2778</v>
      </c>
      <c r="AK22" s="184" t="s">
        <v>2896</v>
      </c>
      <c r="AL22" s="184" t="s">
        <v>2778</v>
      </c>
      <c r="AM22" s="184" t="s">
        <v>2778</v>
      </c>
      <c r="AN22" s="184" t="s">
        <v>2896</v>
      </c>
      <c r="AO22" s="184" t="s">
        <v>2778</v>
      </c>
      <c r="AP22" s="184" t="s">
        <v>2778</v>
      </c>
      <c r="AQ22" s="184" t="s">
        <v>2896</v>
      </c>
      <c r="AR22" s="184" t="s">
        <v>2778</v>
      </c>
      <c r="AS22" s="184" t="s">
        <v>2778</v>
      </c>
      <c r="AT22" s="184" t="s">
        <v>2896</v>
      </c>
      <c r="AU22" s="184" t="s">
        <v>2778</v>
      </c>
      <c r="AV22" s="184" t="s">
        <v>2778</v>
      </c>
      <c r="AW22" s="184" t="s">
        <v>2896</v>
      </c>
      <c r="AX22" s="184" t="s">
        <v>2778</v>
      </c>
      <c r="AY22" s="184" t="s">
        <v>2778</v>
      </c>
      <c r="AZ22" s="184" t="s">
        <v>2896</v>
      </c>
      <c r="BA22" s="184" t="s">
        <v>2778</v>
      </c>
      <c r="BB22" s="184" t="s">
        <v>2778</v>
      </c>
      <c r="BC22" s="184" t="s">
        <v>2896</v>
      </c>
      <c r="BD22" s="184" t="s">
        <v>2778</v>
      </c>
      <c r="BE22" s="184" t="s">
        <v>2778</v>
      </c>
      <c r="BF22" s="184" t="s">
        <v>2896</v>
      </c>
      <c r="BG22" s="184" t="s">
        <v>2778</v>
      </c>
      <c r="BH22" s="184" t="s">
        <v>2778</v>
      </c>
      <c r="BI22" s="184" t="s">
        <v>2896</v>
      </c>
      <c r="BJ22" s="184" t="s">
        <v>2778</v>
      </c>
      <c r="BK22" s="184" t="s">
        <v>2778</v>
      </c>
      <c r="BL22" s="184" t="s">
        <v>2896</v>
      </c>
      <c r="BM22" s="184" t="s">
        <v>2778</v>
      </c>
      <c r="BN22" s="184" t="s">
        <v>2778</v>
      </c>
      <c r="BO22" s="184" t="s">
        <v>2896</v>
      </c>
      <c r="BP22" s="184" t="s">
        <v>2778</v>
      </c>
      <c r="BQ22" s="184" t="s">
        <v>2778</v>
      </c>
      <c r="BR22" s="184" t="s">
        <v>2896</v>
      </c>
      <c r="BS22" s="184" t="s">
        <v>2778</v>
      </c>
      <c r="BT22" s="184" t="s">
        <v>2778</v>
      </c>
      <c r="BU22" s="184" t="s">
        <v>2896</v>
      </c>
      <c r="BV22" s="184" t="s">
        <v>2778</v>
      </c>
      <c r="BW22" s="184" t="s">
        <v>2778</v>
      </c>
      <c r="BX22" s="184" t="s">
        <v>2896</v>
      </c>
      <c r="BY22" s="184" t="s">
        <v>2778</v>
      </c>
      <c r="BZ22" s="184" t="s">
        <v>2778</v>
      </c>
      <c r="CA22" s="184" t="s">
        <v>2896</v>
      </c>
      <c r="CB22" s="184" t="s">
        <v>2778</v>
      </c>
      <c r="CC22" s="184" t="s">
        <v>2778</v>
      </c>
      <c r="CD22" s="184" t="s">
        <v>2896</v>
      </c>
      <c r="CE22" s="184" t="s">
        <v>2778</v>
      </c>
      <c r="CF22" s="184" t="s">
        <v>2778</v>
      </c>
      <c r="CG22" s="184" t="s">
        <v>2896</v>
      </c>
      <c r="CH22" s="184" t="s">
        <v>2778</v>
      </c>
      <c r="CI22" s="184" t="s">
        <v>2778</v>
      </c>
      <c r="CJ22" s="184" t="s">
        <v>2896</v>
      </c>
      <c r="CK22" s="184" t="s">
        <v>2778</v>
      </c>
      <c r="CL22" s="184" t="s">
        <v>2778</v>
      </c>
      <c r="CM22" s="184" t="s">
        <v>2896</v>
      </c>
      <c r="CN22" s="184" t="s">
        <v>2778</v>
      </c>
      <c r="CO22" s="184" t="s">
        <v>2778</v>
      </c>
      <c r="CP22" s="184" t="s">
        <v>2896</v>
      </c>
      <c r="CQ22" s="184" t="s">
        <v>2778</v>
      </c>
      <c r="CR22" s="184" t="s">
        <v>2778</v>
      </c>
      <c r="CS22" s="184" t="s">
        <v>2896</v>
      </c>
      <c r="CT22" s="184" t="s">
        <v>2778</v>
      </c>
      <c r="CU22" s="184" t="s">
        <v>2778</v>
      </c>
      <c r="CV22" s="184" t="s">
        <v>2896</v>
      </c>
      <c r="CW22" s="184" t="s">
        <v>2778</v>
      </c>
      <c r="CX22" s="184" t="s">
        <v>2778</v>
      </c>
      <c r="CY22" s="184" t="s">
        <v>2896</v>
      </c>
      <c r="CZ22" s="184" t="s">
        <v>2778</v>
      </c>
      <c r="DA22" s="184" t="s">
        <v>2778</v>
      </c>
      <c r="DB22" s="184" t="s">
        <v>2896</v>
      </c>
      <c r="DC22" s="184" t="s">
        <v>2778</v>
      </c>
      <c r="DD22" s="184" t="s">
        <v>2778</v>
      </c>
      <c r="DE22" s="184" t="s">
        <v>2896</v>
      </c>
      <c r="DF22" s="184" t="s">
        <v>2778</v>
      </c>
      <c r="DG22" s="184" t="s">
        <v>2778</v>
      </c>
      <c r="DH22" s="184" t="s">
        <v>2896</v>
      </c>
      <c r="DI22" s="184" t="s">
        <v>2778</v>
      </c>
      <c r="DJ22" s="184" t="s">
        <v>2778</v>
      </c>
      <c r="DK22" s="184" t="s">
        <v>2896</v>
      </c>
      <c r="DL22" s="184" t="s">
        <v>2778</v>
      </c>
      <c r="DM22" s="184" t="s">
        <v>2778</v>
      </c>
      <c r="DN22" s="184" t="s">
        <v>2896</v>
      </c>
      <c r="DO22" s="184" t="s">
        <v>2778</v>
      </c>
      <c r="DP22" s="184" t="s">
        <v>2778</v>
      </c>
      <c r="DQ22" s="184" t="s">
        <v>2896</v>
      </c>
      <c r="DR22" s="184" t="s">
        <v>2778</v>
      </c>
      <c r="DS22" s="184" t="s">
        <v>2778</v>
      </c>
      <c r="DT22" s="184" t="s">
        <v>2896</v>
      </c>
      <c r="DU22" s="184" t="s">
        <v>2778</v>
      </c>
      <c r="DV22" s="184" t="s">
        <v>2778</v>
      </c>
      <c r="DW22" s="184" t="s">
        <v>2896</v>
      </c>
      <c r="DX22" s="184" t="s">
        <v>2778</v>
      </c>
      <c r="DY22" s="184" t="s">
        <v>2778</v>
      </c>
      <c r="DZ22" s="184" t="s">
        <v>2896</v>
      </c>
      <c r="EA22" s="184" t="s">
        <v>2778</v>
      </c>
      <c r="EB22" s="184" t="s">
        <v>2778</v>
      </c>
      <c r="EC22" s="184" t="s">
        <v>2896</v>
      </c>
      <c r="ED22" s="184" t="s">
        <v>2778</v>
      </c>
      <c r="EE22" s="184" t="s">
        <v>2778</v>
      </c>
      <c r="EF22" s="184" t="s">
        <v>2896</v>
      </c>
      <c r="EG22" s="184" t="s">
        <v>2778</v>
      </c>
      <c r="EH22" s="184" t="s">
        <v>2778</v>
      </c>
      <c r="EI22" s="184" t="s">
        <v>2896</v>
      </c>
      <c r="EJ22" s="184" t="s">
        <v>2778</v>
      </c>
      <c r="EK22" s="184" t="s">
        <v>2778</v>
      </c>
      <c r="EL22" s="184" t="s">
        <v>2896</v>
      </c>
      <c r="EM22" s="184" t="s">
        <v>2778</v>
      </c>
      <c r="EN22" s="184" t="s">
        <v>2778</v>
      </c>
      <c r="EO22" s="184" t="s">
        <v>2896</v>
      </c>
      <c r="EP22" s="184" t="s">
        <v>2778</v>
      </c>
      <c r="EQ22" s="184" t="s">
        <v>2778</v>
      </c>
      <c r="ER22" s="184" t="s">
        <v>2896</v>
      </c>
      <c r="ES22" s="184" t="s">
        <v>2778</v>
      </c>
      <c r="ET22" s="184" t="s">
        <v>2778</v>
      </c>
    </row>
    <row r="23" spans="1:150" x14ac:dyDescent="0.35">
      <c r="A23" s="1"/>
      <c r="B23" s="183" t="s">
        <v>2960</v>
      </c>
      <c r="C23" s="183" t="s">
        <v>50</v>
      </c>
      <c r="D23" s="183" t="s">
        <v>1029</v>
      </c>
      <c r="E23" s="183" t="s">
        <v>2961</v>
      </c>
      <c r="F23" s="183" t="s">
        <v>2962</v>
      </c>
      <c r="G23" s="184" t="s">
        <v>2896</v>
      </c>
      <c r="H23" s="184" t="s">
        <v>2778</v>
      </c>
      <c r="I23" s="184" t="s">
        <v>2778</v>
      </c>
      <c r="J23" s="184" t="s">
        <v>2896</v>
      </c>
      <c r="K23" s="184" t="s">
        <v>2778</v>
      </c>
      <c r="L23" s="184" t="s">
        <v>2778</v>
      </c>
      <c r="M23" s="184" t="s">
        <v>2896</v>
      </c>
      <c r="N23" s="184" t="s">
        <v>2778</v>
      </c>
      <c r="O23" s="184" t="s">
        <v>2778</v>
      </c>
      <c r="P23" s="184" t="s">
        <v>2896</v>
      </c>
      <c r="Q23" s="184" t="s">
        <v>2778</v>
      </c>
      <c r="R23" s="184" t="s">
        <v>2778</v>
      </c>
      <c r="S23" s="184" t="s">
        <v>2896</v>
      </c>
      <c r="T23" s="184" t="s">
        <v>2778</v>
      </c>
      <c r="U23" s="184" t="s">
        <v>2778</v>
      </c>
      <c r="V23" s="184" t="s">
        <v>2896</v>
      </c>
      <c r="W23" s="184" t="s">
        <v>2778</v>
      </c>
      <c r="X23" s="184" t="s">
        <v>2778</v>
      </c>
      <c r="Y23" s="184" t="s">
        <v>2896</v>
      </c>
      <c r="Z23" s="184" t="s">
        <v>2778</v>
      </c>
      <c r="AA23" s="184" t="s">
        <v>2778</v>
      </c>
      <c r="AB23" s="184" t="s">
        <v>2896</v>
      </c>
      <c r="AC23" s="184" t="s">
        <v>2778</v>
      </c>
      <c r="AD23" s="184" t="s">
        <v>2778</v>
      </c>
      <c r="AE23" s="184" t="s">
        <v>2896</v>
      </c>
      <c r="AF23" s="184" t="s">
        <v>2778</v>
      </c>
      <c r="AG23" s="184" t="s">
        <v>2778</v>
      </c>
      <c r="AH23" s="184" t="s">
        <v>2896</v>
      </c>
      <c r="AI23" s="184" t="s">
        <v>2778</v>
      </c>
      <c r="AJ23" s="184" t="s">
        <v>2778</v>
      </c>
      <c r="AK23" s="184" t="s">
        <v>2896</v>
      </c>
      <c r="AL23" s="184" t="s">
        <v>2778</v>
      </c>
      <c r="AM23" s="184" t="s">
        <v>2778</v>
      </c>
      <c r="AN23" s="184" t="s">
        <v>2896</v>
      </c>
      <c r="AO23" s="184" t="s">
        <v>2778</v>
      </c>
      <c r="AP23" s="184" t="s">
        <v>2778</v>
      </c>
      <c r="AQ23" s="184" t="s">
        <v>2896</v>
      </c>
      <c r="AR23" s="184" t="s">
        <v>2778</v>
      </c>
      <c r="AS23" s="184" t="s">
        <v>2778</v>
      </c>
      <c r="AT23" s="184" t="s">
        <v>2896</v>
      </c>
      <c r="AU23" s="184" t="s">
        <v>2778</v>
      </c>
      <c r="AV23" s="184" t="s">
        <v>2778</v>
      </c>
      <c r="AW23" s="184" t="s">
        <v>2896</v>
      </c>
      <c r="AX23" s="184" t="s">
        <v>2778</v>
      </c>
      <c r="AY23" s="184" t="s">
        <v>2778</v>
      </c>
      <c r="AZ23" s="184" t="s">
        <v>2896</v>
      </c>
      <c r="BA23" s="184" t="s">
        <v>2778</v>
      </c>
      <c r="BB23" s="184" t="s">
        <v>2778</v>
      </c>
      <c r="BC23" s="184" t="s">
        <v>2896</v>
      </c>
      <c r="BD23" s="184" t="s">
        <v>2778</v>
      </c>
      <c r="BE23" s="184" t="s">
        <v>2778</v>
      </c>
      <c r="BF23" s="184" t="s">
        <v>2896</v>
      </c>
      <c r="BG23" s="184" t="s">
        <v>2778</v>
      </c>
      <c r="BH23" s="184" t="s">
        <v>2778</v>
      </c>
      <c r="BI23" s="184" t="s">
        <v>2896</v>
      </c>
      <c r="BJ23" s="184" t="s">
        <v>2778</v>
      </c>
      <c r="BK23" s="184" t="s">
        <v>2778</v>
      </c>
      <c r="BL23" s="184" t="s">
        <v>2896</v>
      </c>
      <c r="BM23" s="184" t="s">
        <v>2778</v>
      </c>
      <c r="BN23" s="184" t="s">
        <v>2778</v>
      </c>
      <c r="BO23" s="184" t="s">
        <v>2896</v>
      </c>
      <c r="BP23" s="184" t="s">
        <v>2778</v>
      </c>
      <c r="BQ23" s="184" t="s">
        <v>2778</v>
      </c>
      <c r="BR23" s="184" t="s">
        <v>2896</v>
      </c>
      <c r="BS23" s="184" t="s">
        <v>2778</v>
      </c>
      <c r="BT23" s="184" t="s">
        <v>2778</v>
      </c>
      <c r="BU23" s="184" t="s">
        <v>2896</v>
      </c>
      <c r="BV23" s="184" t="s">
        <v>2778</v>
      </c>
      <c r="BW23" s="184" t="s">
        <v>2778</v>
      </c>
      <c r="BX23" s="184" t="s">
        <v>2896</v>
      </c>
      <c r="BY23" s="184" t="s">
        <v>2778</v>
      </c>
      <c r="BZ23" s="184" t="s">
        <v>2778</v>
      </c>
      <c r="CA23" s="184" t="s">
        <v>2896</v>
      </c>
      <c r="CB23" s="184" t="s">
        <v>2778</v>
      </c>
      <c r="CC23" s="184" t="s">
        <v>2778</v>
      </c>
      <c r="CD23" s="184" t="s">
        <v>2896</v>
      </c>
      <c r="CE23" s="184" t="s">
        <v>2778</v>
      </c>
      <c r="CF23" s="184" t="s">
        <v>2778</v>
      </c>
      <c r="CG23" s="184" t="s">
        <v>2896</v>
      </c>
      <c r="CH23" s="184" t="s">
        <v>2778</v>
      </c>
      <c r="CI23" s="184" t="s">
        <v>2778</v>
      </c>
      <c r="CJ23" s="184" t="s">
        <v>2896</v>
      </c>
      <c r="CK23" s="184" t="s">
        <v>2778</v>
      </c>
      <c r="CL23" s="184" t="s">
        <v>2778</v>
      </c>
      <c r="CM23" s="184" t="s">
        <v>2896</v>
      </c>
      <c r="CN23" s="184" t="s">
        <v>2778</v>
      </c>
      <c r="CO23" s="184" t="s">
        <v>2778</v>
      </c>
      <c r="CP23" s="184" t="s">
        <v>2896</v>
      </c>
      <c r="CQ23" s="184" t="s">
        <v>2778</v>
      </c>
      <c r="CR23" s="184" t="s">
        <v>2778</v>
      </c>
      <c r="CS23" s="184" t="s">
        <v>2896</v>
      </c>
      <c r="CT23" s="184" t="s">
        <v>2778</v>
      </c>
      <c r="CU23" s="184" t="s">
        <v>2778</v>
      </c>
      <c r="CV23" s="184" t="s">
        <v>2896</v>
      </c>
      <c r="CW23" s="184" t="s">
        <v>2778</v>
      </c>
      <c r="CX23" s="184" t="s">
        <v>2778</v>
      </c>
      <c r="CY23" s="184" t="s">
        <v>2896</v>
      </c>
      <c r="CZ23" s="184" t="s">
        <v>2778</v>
      </c>
      <c r="DA23" s="184" t="s">
        <v>2778</v>
      </c>
      <c r="DB23" s="184" t="s">
        <v>2896</v>
      </c>
      <c r="DC23" s="184" t="s">
        <v>2778</v>
      </c>
      <c r="DD23" s="184" t="s">
        <v>2778</v>
      </c>
      <c r="DE23" s="184" t="s">
        <v>2896</v>
      </c>
      <c r="DF23" s="184" t="s">
        <v>2778</v>
      </c>
      <c r="DG23" s="184" t="s">
        <v>2778</v>
      </c>
      <c r="DH23" s="184" t="s">
        <v>2896</v>
      </c>
      <c r="DI23" s="184" t="s">
        <v>2778</v>
      </c>
      <c r="DJ23" s="184" t="s">
        <v>2778</v>
      </c>
      <c r="DK23" s="184" t="s">
        <v>2896</v>
      </c>
      <c r="DL23" s="184" t="s">
        <v>2778</v>
      </c>
      <c r="DM23" s="184" t="s">
        <v>2778</v>
      </c>
      <c r="DN23" s="184" t="s">
        <v>2896</v>
      </c>
      <c r="DO23" s="184" t="s">
        <v>2778</v>
      </c>
      <c r="DP23" s="184" t="s">
        <v>2778</v>
      </c>
      <c r="DQ23" s="184" t="s">
        <v>2896</v>
      </c>
      <c r="DR23" s="184" t="s">
        <v>2778</v>
      </c>
      <c r="DS23" s="184" t="s">
        <v>2778</v>
      </c>
      <c r="DT23" s="184" t="s">
        <v>2896</v>
      </c>
      <c r="DU23" s="184" t="s">
        <v>2778</v>
      </c>
      <c r="DV23" s="184" t="s">
        <v>2778</v>
      </c>
      <c r="DW23" s="184" t="s">
        <v>2896</v>
      </c>
      <c r="DX23" s="184" t="s">
        <v>2778</v>
      </c>
      <c r="DY23" s="184" t="s">
        <v>2778</v>
      </c>
      <c r="DZ23" s="184" t="s">
        <v>2896</v>
      </c>
      <c r="EA23" s="184" t="s">
        <v>2778</v>
      </c>
      <c r="EB23" s="184" t="s">
        <v>2778</v>
      </c>
      <c r="EC23" s="184" t="s">
        <v>2896</v>
      </c>
      <c r="ED23" s="184" t="s">
        <v>2778</v>
      </c>
      <c r="EE23" s="184" t="s">
        <v>2778</v>
      </c>
      <c r="EF23" s="184" t="s">
        <v>2896</v>
      </c>
      <c r="EG23" s="184" t="s">
        <v>2778</v>
      </c>
      <c r="EH23" s="184" t="s">
        <v>2778</v>
      </c>
      <c r="EI23" s="184" t="s">
        <v>2896</v>
      </c>
      <c r="EJ23" s="184" t="s">
        <v>2778</v>
      </c>
      <c r="EK23" s="184" t="s">
        <v>2778</v>
      </c>
      <c r="EL23" s="184" t="s">
        <v>2896</v>
      </c>
      <c r="EM23" s="184" t="s">
        <v>2778</v>
      </c>
      <c r="EN23" s="184" t="s">
        <v>2778</v>
      </c>
      <c r="EO23" s="184" t="s">
        <v>2896</v>
      </c>
      <c r="EP23" s="184" t="s">
        <v>2778</v>
      </c>
      <c r="EQ23" s="184" t="s">
        <v>2778</v>
      </c>
      <c r="ER23" s="184" t="s">
        <v>2896</v>
      </c>
      <c r="ES23" s="184" t="s">
        <v>2778</v>
      </c>
      <c r="ET23" s="184" t="s">
        <v>2778</v>
      </c>
    </row>
    <row r="24" spans="1:150" x14ac:dyDescent="0.35">
      <c r="A24" s="1"/>
      <c r="B24" s="182" t="s">
        <v>2963</v>
      </c>
      <c r="C24" s="182" t="s">
        <v>50</v>
      </c>
      <c r="D24" s="182" t="s">
        <v>1026</v>
      </c>
      <c r="E24" s="182" t="s">
        <v>2964</v>
      </c>
      <c r="F24" s="182" t="s">
        <v>2965</v>
      </c>
      <c r="G24" s="182" t="s">
        <v>2896</v>
      </c>
      <c r="H24" s="182" t="s">
        <v>2778</v>
      </c>
      <c r="I24" s="182" t="s">
        <v>2778</v>
      </c>
      <c r="J24" s="182" t="s">
        <v>2896</v>
      </c>
      <c r="K24" s="182" t="s">
        <v>2778</v>
      </c>
      <c r="L24" s="182" t="s">
        <v>2778</v>
      </c>
      <c r="M24" s="182" t="s">
        <v>2896</v>
      </c>
      <c r="N24" s="182" t="s">
        <v>2778</v>
      </c>
      <c r="O24" s="182" t="s">
        <v>2778</v>
      </c>
      <c r="P24" s="182" t="s">
        <v>2896</v>
      </c>
      <c r="Q24" s="182" t="s">
        <v>2778</v>
      </c>
      <c r="R24" s="182" t="s">
        <v>2778</v>
      </c>
      <c r="S24" s="182" t="s">
        <v>2896</v>
      </c>
      <c r="T24" s="182" t="s">
        <v>2778</v>
      </c>
      <c r="U24" s="182" t="s">
        <v>2778</v>
      </c>
      <c r="V24" s="182" t="s">
        <v>2896</v>
      </c>
      <c r="W24" s="182" t="s">
        <v>2778</v>
      </c>
      <c r="X24" s="182" t="s">
        <v>2778</v>
      </c>
      <c r="Y24" s="182" t="s">
        <v>2896</v>
      </c>
      <c r="Z24" s="182" t="s">
        <v>2778</v>
      </c>
      <c r="AA24" s="182" t="s">
        <v>2778</v>
      </c>
      <c r="AB24" s="182" t="s">
        <v>2896</v>
      </c>
      <c r="AC24" s="182" t="s">
        <v>2778</v>
      </c>
      <c r="AD24" s="182" t="s">
        <v>2778</v>
      </c>
      <c r="AE24" s="182" t="s">
        <v>2896</v>
      </c>
      <c r="AF24" s="182" t="s">
        <v>2778</v>
      </c>
      <c r="AG24" s="182" t="s">
        <v>2778</v>
      </c>
      <c r="AH24" s="182" t="s">
        <v>2896</v>
      </c>
      <c r="AI24" s="182" t="s">
        <v>2778</v>
      </c>
      <c r="AJ24" s="182" t="s">
        <v>2778</v>
      </c>
      <c r="AK24" s="182" t="s">
        <v>2896</v>
      </c>
      <c r="AL24" s="182" t="s">
        <v>2778</v>
      </c>
      <c r="AM24" s="182" t="s">
        <v>2778</v>
      </c>
      <c r="AN24" s="182" t="s">
        <v>2896</v>
      </c>
      <c r="AO24" s="182" t="s">
        <v>2778</v>
      </c>
      <c r="AP24" s="182" t="s">
        <v>2778</v>
      </c>
      <c r="AQ24" s="182" t="s">
        <v>2896</v>
      </c>
      <c r="AR24" s="182" t="s">
        <v>2966</v>
      </c>
      <c r="AS24" s="182" t="s">
        <v>2778</v>
      </c>
      <c r="AT24" s="182" t="s">
        <v>2896</v>
      </c>
      <c r="AU24" s="182" t="s">
        <v>2966</v>
      </c>
      <c r="AV24" s="182" t="s">
        <v>2778</v>
      </c>
      <c r="AW24" s="182" t="s">
        <v>2896</v>
      </c>
      <c r="AX24" s="182" t="s">
        <v>2966</v>
      </c>
      <c r="AY24" s="182" t="s">
        <v>2778</v>
      </c>
      <c r="AZ24" s="182" t="s">
        <v>2896</v>
      </c>
      <c r="BA24" s="182" t="s">
        <v>2966</v>
      </c>
      <c r="BB24" s="182" t="s">
        <v>2778</v>
      </c>
      <c r="BC24" s="182" t="s">
        <v>2896</v>
      </c>
      <c r="BD24" s="182" t="s">
        <v>2778</v>
      </c>
      <c r="BE24" s="182" t="s">
        <v>2778</v>
      </c>
      <c r="BF24" s="182" t="s">
        <v>2896</v>
      </c>
      <c r="BG24" s="182" t="s">
        <v>2778</v>
      </c>
      <c r="BH24" s="182" t="s">
        <v>2778</v>
      </c>
      <c r="BI24" s="182" t="s">
        <v>2896</v>
      </c>
      <c r="BJ24" s="182" t="s">
        <v>2778</v>
      </c>
      <c r="BK24" s="182" t="s">
        <v>2778</v>
      </c>
      <c r="BL24" s="182" t="s">
        <v>2896</v>
      </c>
      <c r="BM24" s="182" t="s">
        <v>2778</v>
      </c>
      <c r="BN24" s="182" t="s">
        <v>2778</v>
      </c>
      <c r="BO24" s="182" t="s">
        <v>2896</v>
      </c>
      <c r="BP24" s="182" t="s">
        <v>2778</v>
      </c>
      <c r="BQ24" s="182" t="s">
        <v>2778</v>
      </c>
      <c r="BR24" s="182" t="s">
        <v>2896</v>
      </c>
      <c r="BS24" s="182" t="s">
        <v>2778</v>
      </c>
      <c r="BT24" s="182" t="s">
        <v>2778</v>
      </c>
      <c r="BU24" s="182" t="s">
        <v>2896</v>
      </c>
      <c r="BV24" s="182" t="s">
        <v>2778</v>
      </c>
      <c r="BW24" s="182" t="s">
        <v>2778</v>
      </c>
      <c r="BX24" s="182" t="s">
        <v>2896</v>
      </c>
      <c r="BY24" s="182" t="s">
        <v>2778</v>
      </c>
      <c r="BZ24" s="182" t="s">
        <v>2778</v>
      </c>
      <c r="CA24" s="182" t="s">
        <v>2896</v>
      </c>
      <c r="CB24" s="182" t="s">
        <v>2778</v>
      </c>
      <c r="CC24" s="182" t="s">
        <v>2778</v>
      </c>
      <c r="CD24" s="182" t="s">
        <v>2896</v>
      </c>
      <c r="CE24" s="182" t="s">
        <v>2778</v>
      </c>
      <c r="CF24" s="182" t="s">
        <v>2778</v>
      </c>
      <c r="CG24" s="182" t="s">
        <v>2896</v>
      </c>
      <c r="CH24" s="182" t="s">
        <v>2778</v>
      </c>
      <c r="CI24" s="182" t="s">
        <v>2778</v>
      </c>
      <c r="CJ24" s="182" t="s">
        <v>2896</v>
      </c>
      <c r="CK24" s="182" t="s">
        <v>2778</v>
      </c>
      <c r="CL24" s="182" t="s">
        <v>2778</v>
      </c>
      <c r="CM24" s="182" t="s">
        <v>2896</v>
      </c>
      <c r="CN24" s="182" t="s">
        <v>2778</v>
      </c>
      <c r="CO24" s="182" t="s">
        <v>2778</v>
      </c>
      <c r="CP24" s="182" t="s">
        <v>2896</v>
      </c>
      <c r="CQ24" s="182" t="s">
        <v>2778</v>
      </c>
      <c r="CR24" s="182" t="s">
        <v>2778</v>
      </c>
      <c r="CS24" s="182" t="s">
        <v>2896</v>
      </c>
      <c r="CT24" s="182" t="s">
        <v>2778</v>
      </c>
      <c r="CU24" s="182" t="s">
        <v>2778</v>
      </c>
      <c r="CV24" s="182" t="s">
        <v>2896</v>
      </c>
      <c r="CW24" s="182" t="s">
        <v>2778</v>
      </c>
      <c r="CX24" s="182" t="s">
        <v>2778</v>
      </c>
      <c r="CY24" s="182" t="s">
        <v>2896</v>
      </c>
      <c r="CZ24" s="182" t="s">
        <v>2778</v>
      </c>
      <c r="DA24" s="182" t="s">
        <v>2778</v>
      </c>
      <c r="DB24" s="182" t="s">
        <v>2896</v>
      </c>
      <c r="DC24" s="182" t="s">
        <v>2778</v>
      </c>
      <c r="DD24" s="182" t="s">
        <v>2778</v>
      </c>
      <c r="DE24" s="182" t="s">
        <v>2896</v>
      </c>
      <c r="DF24" s="182" t="s">
        <v>2778</v>
      </c>
      <c r="DG24" s="182" t="s">
        <v>2778</v>
      </c>
      <c r="DH24" s="182" t="s">
        <v>2896</v>
      </c>
      <c r="DI24" s="182" t="s">
        <v>2778</v>
      </c>
      <c r="DJ24" s="182" t="s">
        <v>2778</v>
      </c>
      <c r="DK24" s="182" t="s">
        <v>2896</v>
      </c>
      <c r="DL24" s="182" t="s">
        <v>2778</v>
      </c>
      <c r="DM24" s="182" t="s">
        <v>2778</v>
      </c>
      <c r="DN24" s="182" t="s">
        <v>2896</v>
      </c>
      <c r="DO24" s="182" t="s">
        <v>2778</v>
      </c>
      <c r="DP24" s="182" t="s">
        <v>2778</v>
      </c>
      <c r="DQ24" s="182" t="s">
        <v>2896</v>
      </c>
      <c r="DR24" s="182" t="s">
        <v>2778</v>
      </c>
      <c r="DS24" s="182" t="s">
        <v>2778</v>
      </c>
      <c r="DT24" s="182" t="s">
        <v>2896</v>
      </c>
      <c r="DU24" s="182" t="s">
        <v>2778</v>
      </c>
      <c r="DV24" s="182" t="s">
        <v>2778</v>
      </c>
      <c r="DW24" s="182" t="s">
        <v>2896</v>
      </c>
      <c r="DX24" s="182" t="s">
        <v>2778</v>
      </c>
      <c r="DY24" s="182" t="s">
        <v>2778</v>
      </c>
      <c r="DZ24" s="182" t="s">
        <v>2896</v>
      </c>
      <c r="EA24" s="182" t="s">
        <v>2778</v>
      </c>
      <c r="EB24" s="182" t="s">
        <v>2778</v>
      </c>
      <c r="EC24" s="182" t="s">
        <v>2896</v>
      </c>
      <c r="ED24" s="182" t="s">
        <v>2778</v>
      </c>
      <c r="EE24" s="182" t="s">
        <v>2778</v>
      </c>
      <c r="EF24" s="182" t="s">
        <v>2896</v>
      </c>
      <c r="EG24" s="182" t="s">
        <v>2778</v>
      </c>
      <c r="EH24" s="182" t="s">
        <v>2778</v>
      </c>
      <c r="EI24" s="182" t="s">
        <v>2896</v>
      </c>
      <c r="EJ24" s="182" t="s">
        <v>2778</v>
      </c>
      <c r="EK24" s="182" t="s">
        <v>2778</v>
      </c>
      <c r="EL24" s="182" t="s">
        <v>2896</v>
      </c>
      <c r="EM24" s="182" t="s">
        <v>2778</v>
      </c>
      <c r="EN24" s="182" t="s">
        <v>2778</v>
      </c>
      <c r="EO24" s="182" t="s">
        <v>2896</v>
      </c>
      <c r="EP24" s="182" t="s">
        <v>2778</v>
      </c>
      <c r="EQ24" s="182" t="s">
        <v>2778</v>
      </c>
      <c r="ER24" s="182" t="s">
        <v>2896</v>
      </c>
      <c r="ES24" s="182" t="s">
        <v>2778</v>
      </c>
      <c r="ET24" s="182" t="s">
        <v>2778</v>
      </c>
    </row>
    <row r="25" spans="1:150" x14ac:dyDescent="0.35">
      <c r="A25" s="1"/>
      <c r="B25" s="183" t="s">
        <v>2967</v>
      </c>
      <c r="C25" s="183" t="s">
        <v>50</v>
      </c>
      <c r="D25" s="183" t="s">
        <v>1026</v>
      </c>
      <c r="E25" s="183" t="s">
        <v>2968</v>
      </c>
      <c r="F25" s="183" t="s">
        <v>2969</v>
      </c>
      <c r="G25" s="184" t="s">
        <v>2896</v>
      </c>
      <c r="H25" s="184" t="s">
        <v>2778</v>
      </c>
      <c r="I25" s="184" t="s">
        <v>2778</v>
      </c>
      <c r="J25" s="184" t="s">
        <v>2896</v>
      </c>
      <c r="K25" s="184" t="s">
        <v>2778</v>
      </c>
      <c r="L25" s="184" t="s">
        <v>2778</v>
      </c>
      <c r="M25" s="184" t="s">
        <v>2896</v>
      </c>
      <c r="N25" s="184" t="s">
        <v>2778</v>
      </c>
      <c r="O25" s="184" t="s">
        <v>2778</v>
      </c>
      <c r="P25" s="184" t="s">
        <v>2896</v>
      </c>
      <c r="Q25" s="184" t="s">
        <v>2778</v>
      </c>
      <c r="R25" s="184" t="s">
        <v>2778</v>
      </c>
      <c r="S25" s="184" t="s">
        <v>2896</v>
      </c>
      <c r="T25" s="184" t="s">
        <v>2778</v>
      </c>
      <c r="U25" s="184" t="s">
        <v>2778</v>
      </c>
      <c r="V25" s="184" t="s">
        <v>2896</v>
      </c>
      <c r="W25" s="184" t="s">
        <v>2778</v>
      </c>
      <c r="X25" s="184" t="s">
        <v>2778</v>
      </c>
      <c r="Y25" s="184" t="s">
        <v>2896</v>
      </c>
      <c r="Z25" s="184" t="s">
        <v>2778</v>
      </c>
      <c r="AA25" s="184" t="s">
        <v>2778</v>
      </c>
      <c r="AB25" s="184" t="s">
        <v>2896</v>
      </c>
      <c r="AC25" s="184" t="s">
        <v>2778</v>
      </c>
      <c r="AD25" s="184" t="s">
        <v>2778</v>
      </c>
      <c r="AE25" s="184" t="s">
        <v>2896</v>
      </c>
      <c r="AF25" s="184" t="s">
        <v>2778</v>
      </c>
      <c r="AG25" s="184" t="s">
        <v>2778</v>
      </c>
      <c r="AH25" s="184" t="s">
        <v>2896</v>
      </c>
      <c r="AI25" s="184" t="s">
        <v>2778</v>
      </c>
      <c r="AJ25" s="184" t="s">
        <v>2778</v>
      </c>
      <c r="AK25" s="184" t="s">
        <v>2896</v>
      </c>
      <c r="AL25" s="184" t="s">
        <v>2778</v>
      </c>
      <c r="AM25" s="184" t="s">
        <v>2778</v>
      </c>
      <c r="AN25" s="184" t="s">
        <v>2896</v>
      </c>
      <c r="AO25" s="184" t="s">
        <v>2778</v>
      </c>
      <c r="AP25" s="184" t="s">
        <v>2778</v>
      </c>
      <c r="AQ25" s="184" t="s">
        <v>2896</v>
      </c>
      <c r="AR25" s="184" t="s">
        <v>2970</v>
      </c>
      <c r="AS25" s="184" t="s">
        <v>2778</v>
      </c>
      <c r="AT25" s="184" t="s">
        <v>2896</v>
      </c>
      <c r="AU25" s="184" t="s">
        <v>2970</v>
      </c>
      <c r="AV25" s="184" t="s">
        <v>2778</v>
      </c>
      <c r="AW25" s="184" t="s">
        <v>2896</v>
      </c>
      <c r="AX25" s="184" t="s">
        <v>2970</v>
      </c>
      <c r="AY25" s="184" t="s">
        <v>2778</v>
      </c>
      <c r="AZ25" s="184" t="s">
        <v>2896</v>
      </c>
      <c r="BA25" s="184" t="s">
        <v>2970</v>
      </c>
      <c r="BB25" s="184" t="s">
        <v>2778</v>
      </c>
      <c r="BC25" s="184" t="s">
        <v>2896</v>
      </c>
      <c r="BD25" s="184" t="s">
        <v>2778</v>
      </c>
      <c r="BE25" s="184" t="s">
        <v>2778</v>
      </c>
      <c r="BF25" s="184" t="s">
        <v>2896</v>
      </c>
      <c r="BG25" s="184" t="s">
        <v>2778</v>
      </c>
      <c r="BH25" s="184" t="s">
        <v>2778</v>
      </c>
      <c r="BI25" s="184" t="s">
        <v>2896</v>
      </c>
      <c r="BJ25" s="184" t="s">
        <v>2778</v>
      </c>
      <c r="BK25" s="184" t="s">
        <v>2778</v>
      </c>
      <c r="BL25" s="184" t="s">
        <v>2896</v>
      </c>
      <c r="BM25" s="184" t="s">
        <v>2778</v>
      </c>
      <c r="BN25" s="184" t="s">
        <v>2778</v>
      </c>
      <c r="BO25" s="184" t="s">
        <v>2896</v>
      </c>
      <c r="BP25" s="184" t="s">
        <v>2778</v>
      </c>
      <c r="BQ25" s="184" t="s">
        <v>2778</v>
      </c>
      <c r="BR25" s="184" t="s">
        <v>2896</v>
      </c>
      <c r="BS25" s="184" t="s">
        <v>2778</v>
      </c>
      <c r="BT25" s="184" t="s">
        <v>2778</v>
      </c>
      <c r="BU25" s="184" t="s">
        <v>2896</v>
      </c>
      <c r="BV25" s="184" t="s">
        <v>2778</v>
      </c>
      <c r="BW25" s="184" t="s">
        <v>2778</v>
      </c>
      <c r="BX25" s="184" t="s">
        <v>2896</v>
      </c>
      <c r="BY25" s="184" t="s">
        <v>2778</v>
      </c>
      <c r="BZ25" s="184" t="s">
        <v>2778</v>
      </c>
      <c r="CA25" s="184" t="s">
        <v>2896</v>
      </c>
      <c r="CB25" s="184" t="s">
        <v>2778</v>
      </c>
      <c r="CC25" s="184" t="s">
        <v>2778</v>
      </c>
      <c r="CD25" s="184" t="s">
        <v>2896</v>
      </c>
      <c r="CE25" s="184" t="s">
        <v>2778</v>
      </c>
      <c r="CF25" s="184" t="s">
        <v>2778</v>
      </c>
      <c r="CG25" s="184" t="s">
        <v>2896</v>
      </c>
      <c r="CH25" s="184" t="s">
        <v>2778</v>
      </c>
      <c r="CI25" s="184" t="s">
        <v>2778</v>
      </c>
      <c r="CJ25" s="184" t="s">
        <v>2896</v>
      </c>
      <c r="CK25" s="184" t="s">
        <v>2778</v>
      </c>
      <c r="CL25" s="184" t="s">
        <v>2778</v>
      </c>
      <c r="CM25" s="184" t="s">
        <v>2896</v>
      </c>
      <c r="CN25" s="184" t="s">
        <v>2778</v>
      </c>
      <c r="CO25" s="184" t="s">
        <v>2778</v>
      </c>
      <c r="CP25" s="184" t="s">
        <v>2896</v>
      </c>
      <c r="CQ25" s="184" t="s">
        <v>2778</v>
      </c>
      <c r="CR25" s="184" t="s">
        <v>2778</v>
      </c>
      <c r="CS25" s="184" t="s">
        <v>2896</v>
      </c>
      <c r="CT25" s="184" t="s">
        <v>2778</v>
      </c>
      <c r="CU25" s="184" t="s">
        <v>2778</v>
      </c>
      <c r="CV25" s="184" t="s">
        <v>2896</v>
      </c>
      <c r="CW25" s="184" t="s">
        <v>2778</v>
      </c>
      <c r="CX25" s="184" t="s">
        <v>2778</v>
      </c>
      <c r="CY25" s="184" t="s">
        <v>2896</v>
      </c>
      <c r="CZ25" s="184" t="s">
        <v>2778</v>
      </c>
      <c r="DA25" s="184" t="s">
        <v>2778</v>
      </c>
      <c r="DB25" s="184" t="s">
        <v>2896</v>
      </c>
      <c r="DC25" s="184" t="s">
        <v>2778</v>
      </c>
      <c r="DD25" s="184" t="s">
        <v>2778</v>
      </c>
      <c r="DE25" s="184" t="s">
        <v>2896</v>
      </c>
      <c r="DF25" s="184" t="s">
        <v>2778</v>
      </c>
      <c r="DG25" s="184" t="s">
        <v>2778</v>
      </c>
      <c r="DH25" s="184" t="s">
        <v>2896</v>
      </c>
      <c r="DI25" s="184" t="s">
        <v>2778</v>
      </c>
      <c r="DJ25" s="184" t="s">
        <v>2778</v>
      </c>
      <c r="DK25" s="184" t="s">
        <v>2896</v>
      </c>
      <c r="DL25" s="184" t="s">
        <v>2778</v>
      </c>
      <c r="DM25" s="184" t="s">
        <v>2778</v>
      </c>
      <c r="DN25" s="184" t="s">
        <v>2896</v>
      </c>
      <c r="DO25" s="184" t="s">
        <v>2778</v>
      </c>
      <c r="DP25" s="184" t="s">
        <v>2778</v>
      </c>
      <c r="DQ25" s="184" t="s">
        <v>2896</v>
      </c>
      <c r="DR25" s="184" t="s">
        <v>2778</v>
      </c>
      <c r="DS25" s="184" t="s">
        <v>2778</v>
      </c>
      <c r="DT25" s="184" t="s">
        <v>2896</v>
      </c>
      <c r="DU25" s="184" t="s">
        <v>2778</v>
      </c>
      <c r="DV25" s="184" t="s">
        <v>2778</v>
      </c>
      <c r="DW25" s="184" t="s">
        <v>2896</v>
      </c>
      <c r="DX25" s="184" t="s">
        <v>2778</v>
      </c>
      <c r="DY25" s="184" t="s">
        <v>2778</v>
      </c>
      <c r="DZ25" s="184" t="s">
        <v>2896</v>
      </c>
      <c r="EA25" s="184" t="s">
        <v>2778</v>
      </c>
      <c r="EB25" s="184" t="s">
        <v>2778</v>
      </c>
      <c r="EC25" s="184" t="s">
        <v>2896</v>
      </c>
      <c r="ED25" s="184" t="s">
        <v>2778</v>
      </c>
      <c r="EE25" s="184" t="s">
        <v>2778</v>
      </c>
      <c r="EF25" s="184" t="s">
        <v>2896</v>
      </c>
      <c r="EG25" s="184" t="s">
        <v>2778</v>
      </c>
      <c r="EH25" s="184" t="s">
        <v>2778</v>
      </c>
      <c r="EI25" s="184" t="s">
        <v>2896</v>
      </c>
      <c r="EJ25" s="184" t="s">
        <v>2778</v>
      </c>
      <c r="EK25" s="184" t="s">
        <v>2778</v>
      </c>
      <c r="EL25" s="184" t="s">
        <v>2896</v>
      </c>
      <c r="EM25" s="184" t="s">
        <v>2778</v>
      </c>
      <c r="EN25" s="184" t="s">
        <v>2778</v>
      </c>
      <c r="EO25" s="184" t="s">
        <v>2896</v>
      </c>
      <c r="EP25" s="184" t="s">
        <v>2778</v>
      </c>
      <c r="EQ25" s="184" t="s">
        <v>2778</v>
      </c>
      <c r="ER25" s="184" t="s">
        <v>2896</v>
      </c>
      <c r="ES25" s="184" t="s">
        <v>2778</v>
      </c>
      <c r="ET25" s="184" t="s">
        <v>2778</v>
      </c>
    </row>
    <row r="26" spans="1:150" x14ac:dyDescent="0.35">
      <c r="A26" s="1"/>
      <c r="B26" s="183" t="s">
        <v>2971</v>
      </c>
      <c r="C26" s="183" t="s">
        <v>50</v>
      </c>
      <c r="D26" s="183" t="s">
        <v>1026</v>
      </c>
      <c r="E26" s="183" t="s">
        <v>2972</v>
      </c>
      <c r="F26" s="183" t="s">
        <v>2973</v>
      </c>
      <c r="G26" s="184" t="s">
        <v>2896</v>
      </c>
      <c r="H26" s="184" t="s">
        <v>2778</v>
      </c>
      <c r="I26" s="184" t="s">
        <v>2778</v>
      </c>
      <c r="J26" s="184" t="s">
        <v>2896</v>
      </c>
      <c r="K26" s="184" t="s">
        <v>2778</v>
      </c>
      <c r="L26" s="184" t="s">
        <v>2778</v>
      </c>
      <c r="M26" s="184" t="s">
        <v>2896</v>
      </c>
      <c r="N26" s="184" t="s">
        <v>2778</v>
      </c>
      <c r="O26" s="184" t="s">
        <v>2778</v>
      </c>
      <c r="P26" s="184" t="s">
        <v>2896</v>
      </c>
      <c r="Q26" s="184" t="s">
        <v>2778</v>
      </c>
      <c r="R26" s="184" t="s">
        <v>2778</v>
      </c>
      <c r="S26" s="184" t="s">
        <v>2896</v>
      </c>
      <c r="T26" s="184" t="s">
        <v>2778</v>
      </c>
      <c r="U26" s="184" t="s">
        <v>2778</v>
      </c>
      <c r="V26" s="184" t="s">
        <v>2896</v>
      </c>
      <c r="W26" s="184" t="s">
        <v>2778</v>
      </c>
      <c r="X26" s="184" t="s">
        <v>2778</v>
      </c>
      <c r="Y26" s="184" t="s">
        <v>2896</v>
      </c>
      <c r="Z26" s="184" t="s">
        <v>2778</v>
      </c>
      <c r="AA26" s="184" t="s">
        <v>2778</v>
      </c>
      <c r="AB26" s="184" t="s">
        <v>2896</v>
      </c>
      <c r="AC26" s="184" t="s">
        <v>2778</v>
      </c>
      <c r="AD26" s="184" t="s">
        <v>2778</v>
      </c>
      <c r="AE26" s="184" t="s">
        <v>2896</v>
      </c>
      <c r="AF26" s="184" t="s">
        <v>2778</v>
      </c>
      <c r="AG26" s="184" t="s">
        <v>2778</v>
      </c>
      <c r="AH26" s="184" t="s">
        <v>2896</v>
      </c>
      <c r="AI26" s="184" t="s">
        <v>2778</v>
      </c>
      <c r="AJ26" s="184" t="s">
        <v>2778</v>
      </c>
      <c r="AK26" s="184" t="s">
        <v>2896</v>
      </c>
      <c r="AL26" s="184" t="s">
        <v>2778</v>
      </c>
      <c r="AM26" s="184" t="s">
        <v>2778</v>
      </c>
      <c r="AN26" s="184" t="s">
        <v>2896</v>
      </c>
      <c r="AO26" s="184" t="s">
        <v>2778</v>
      </c>
      <c r="AP26" s="184" t="s">
        <v>2778</v>
      </c>
      <c r="AQ26" s="184" t="s">
        <v>2896</v>
      </c>
      <c r="AR26" s="184" t="s">
        <v>2970</v>
      </c>
      <c r="AS26" s="184" t="s">
        <v>2778</v>
      </c>
      <c r="AT26" s="184" t="s">
        <v>2896</v>
      </c>
      <c r="AU26" s="184" t="s">
        <v>2970</v>
      </c>
      <c r="AV26" s="184" t="s">
        <v>2778</v>
      </c>
      <c r="AW26" s="184" t="s">
        <v>2896</v>
      </c>
      <c r="AX26" s="184" t="s">
        <v>2970</v>
      </c>
      <c r="AY26" s="184" t="s">
        <v>2778</v>
      </c>
      <c r="AZ26" s="184" t="s">
        <v>2896</v>
      </c>
      <c r="BA26" s="184" t="s">
        <v>2970</v>
      </c>
      <c r="BB26" s="184" t="s">
        <v>2778</v>
      </c>
      <c r="BC26" s="184" t="s">
        <v>2896</v>
      </c>
      <c r="BD26" s="184" t="s">
        <v>2778</v>
      </c>
      <c r="BE26" s="184" t="s">
        <v>2778</v>
      </c>
      <c r="BF26" s="184" t="s">
        <v>2896</v>
      </c>
      <c r="BG26" s="184" t="s">
        <v>2778</v>
      </c>
      <c r="BH26" s="184" t="s">
        <v>2778</v>
      </c>
      <c r="BI26" s="184" t="s">
        <v>2896</v>
      </c>
      <c r="BJ26" s="184" t="s">
        <v>2778</v>
      </c>
      <c r="BK26" s="184" t="s">
        <v>2778</v>
      </c>
      <c r="BL26" s="184" t="s">
        <v>2896</v>
      </c>
      <c r="BM26" s="184" t="s">
        <v>2778</v>
      </c>
      <c r="BN26" s="184" t="s">
        <v>2778</v>
      </c>
      <c r="BO26" s="184" t="s">
        <v>2896</v>
      </c>
      <c r="BP26" s="184" t="s">
        <v>2778</v>
      </c>
      <c r="BQ26" s="184" t="s">
        <v>2778</v>
      </c>
      <c r="BR26" s="184" t="s">
        <v>2896</v>
      </c>
      <c r="BS26" s="184" t="s">
        <v>2778</v>
      </c>
      <c r="BT26" s="184" t="s">
        <v>2778</v>
      </c>
      <c r="BU26" s="184" t="s">
        <v>2896</v>
      </c>
      <c r="BV26" s="184" t="s">
        <v>2778</v>
      </c>
      <c r="BW26" s="184" t="s">
        <v>2778</v>
      </c>
      <c r="BX26" s="184" t="s">
        <v>2896</v>
      </c>
      <c r="BY26" s="184" t="s">
        <v>2778</v>
      </c>
      <c r="BZ26" s="184" t="s">
        <v>2778</v>
      </c>
      <c r="CA26" s="184" t="s">
        <v>2896</v>
      </c>
      <c r="CB26" s="184" t="s">
        <v>2778</v>
      </c>
      <c r="CC26" s="184" t="s">
        <v>2778</v>
      </c>
      <c r="CD26" s="184" t="s">
        <v>2896</v>
      </c>
      <c r="CE26" s="184" t="s">
        <v>2778</v>
      </c>
      <c r="CF26" s="184" t="s">
        <v>2778</v>
      </c>
      <c r="CG26" s="184" t="s">
        <v>2896</v>
      </c>
      <c r="CH26" s="184" t="s">
        <v>2778</v>
      </c>
      <c r="CI26" s="184" t="s">
        <v>2778</v>
      </c>
      <c r="CJ26" s="184" t="s">
        <v>2896</v>
      </c>
      <c r="CK26" s="184" t="s">
        <v>2778</v>
      </c>
      <c r="CL26" s="184" t="s">
        <v>2778</v>
      </c>
      <c r="CM26" s="184" t="s">
        <v>2896</v>
      </c>
      <c r="CN26" s="184" t="s">
        <v>2778</v>
      </c>
      <c r="CO26" s="184" t="s">
        <v>2778</v>
      </c>
      <c r="CP26" s="184" t="s">
        <v>2896</v>
      </c>
      <c r="CQ26" s="184" t="s">
        <v>2778</v>
      </c>
      <c r="CR26" s="184" t="s">
        <v>2778</v>
      </c>
      <c r="CS26" s="184" t="s">
        <v>2896</v>
      </c>
      <c r="CT26" s="184" t="s">
        <v>2778</v>
      </c>
      <c r="CU26" s="184" t="s">
        <v>2778</v>
      </c>
      <c r="CV26" s="184" t="s">
        <v>2896</v>
      </c>
      <c r="CW26" s="184" t="s">
        <v>2778</v>
      </c>
      <c r="CX26" s="184" t="s">
        <v>2778</v>
      </c>
      <c r="CY26" s="184" t="s">
        <v>2896</v>
      </c>
      <c r="CZ26" s="184" t="s">
        <v>2778</v>
      </c>
      <c r="DA26" s="184" t="s">
        <v>2778</v>
      </c>
      <c r="DB26" s="184" t="s">
        <v>2896</v>
      </c>
      <c r="DC26" s="184" t="s">
        <v>2778</v>
      </c>
      <c r="DD26" s="184" t="s">
        <v>2778</v>
      </c>
      <c r="DE26" s="184" t="s">
        <v>2896</v>
      </c>
      <c r="DF26" s="184" t="s">
        <v>2778</v>
      </c>
      <c r="DG26" s="184" t="s">
        <v>2778</v>
      </c>
      <c r="DH26" s="184" t="s">
        <v>2896</v>
      </c>
      <c r="DI26" s="184" t="s">
        <v>2778</v>
      </c>
      <c r="DJ26" s="184" t="s">
        <v>2778</v>
      </c>
      <c r="DK26" s="184" t="s">
        <v>2896</v>
      </c>
      <c r="DL26" s="184" t="s">
        <v>2778</v>
      </c>
      <c r="DM26" s="184" t="s">
        <v>2778</v>
      </c>
      <c r="DN26" s="184" t="s">
        <v>2896</v>
      </c>
      <c r="DO26" s="184" t="s">
        <v>2778</v>
      </c>
      <c r="DP26" s="184" t="s">
        <v>2778</v>
      </c>
      <c r="DQ26" s="184" t="s">
        <v>2896</v>
      </c>
      <c r="DR26" s="184" t="s">
        <v>2778</v>
      </c>
      <c r="DS26" s="184" t="s">
        <v>2778</v>
      </c>
      <c r="DT26" s="184" t="s">
        <v>2896</v>
      </c>
      <c r="DU26" s="184" t="s">
        <v>2778</v>
      </c>
      <c r="DV26" s="184" t="s">
        <v>2778</v>
      </c>
      <c r="DW26" s="184" t="s">
        <v>2896</v>
      </c>
      <c r="DX26" s="184" t="s">
        <v>2778</v>
      </c>
      <c r="DY26" s="184" t="s">
        <v>2778</v>
      </c>
      <c r="DZ26" s="184" t="s">
        <v>2896</v>
      </c>
      <c r="EA26" s="184" t="s">
        <v>2778</v>
      </c>
      <c r="EB26" s="184" t="s">
        <v>2778</v>
      </c>
      <c r="EC26" s="184" t="s">
        <v>2896</v>
      </c>
      <c r="ED26" s="184" t="s">
        <v>2778</v>
      </c>
      <c r="EE26" s="184" t="s">
        <v>2778</v>
      </c>
      <c r="EF26" s="184" t="s">
        <v>2896</v>
      </c>
      <c r="EG26" s="184" t="s">
        <v>2778</v>
      </c>
      <c r="EH26" s="184" t="s">
        <v>2778</v>
      </c>
      <c r="EI26" s="184" t="s">
        <v>2896</v>
      </c>
      <c r="EJ26" s="184" t="s">
        <v>2778</v>
      </c>
      <c r="EK26" s="184" t="s">
        <v>2778</v>
      </c>
      <c r="EL26" s="184" t="s">
        <v>2896</v>
      </c>
      <c r="EM26" s="184" t="s">
        <v>2778</v>
      </c>
      <c r="EN26" s="184" t="s">
        <v>2778</v>
      </c>
      <c r="EO26" s="184" t="s">
        <v>2896</v>
      </c>
      <c r="EP26" s="184" t="s">
        <v>2778</v>
      </c>
      <c r="EQ26" s="184" t="s">
        <v>2778</v>
      </c>
      <c r="ER26" s="184" t="s">
        <v>2896</v>
      </c>
      <c r="ES26" s="184" t="s">
        <v>2778</v>
      </c>
      <c r="ET26" s="184" t="s">
        <v>2778</v>
      </c>
    </row>
    <row r="27" spans="1:150" x14ac:dyDescent="0.35">
      <c r="A27" s="1"/>
      <c r="B27" s="183" t="s">
        <v>2974</v>
      </c>
      <c r="C27" s="183" t="s">
        <v>50</v>
      </c>
      <c r="D27" s="183" t="s">
        <v>1026</v>
      </c>
      <c r="E27" s="183" t="s">
        <v>2975</v>
      </c>
      <c r="F27" s="183" t="s">
        <v>2976</v>
      </c>
      <c r="G27" s="184" t="s">
        <v>2896</v>
      </c>
      <c r="H27" s="184" t="s">
        <v>2778</v>
      </c>
      <c r="I27" s="184" t="s">
        <v>2778</v>
      </c>
      <c r="J27" s="184" t="s">
        <v>2896</v>
      </c>
      <c r="K27" s="184" t="s">
        <v>2778</v>
      </c>
      <c r="L27" s="184" t="s">
        <v>2778</v>
      </c>
      <c r="M27" s="184" t="s">
        <v>2896</v>
      </c>
      <c r="N27" s="184" t="s">
        <v>2778</v>
      </c>
      <c r="O27" s="184" t="s">
        <v>2778</v>
      </c>
      <c r="P27" s="184" t="s">
        <v>2896</v>
      </c>
      <c r="Q27" s="184" t="s">
        <v>2778</v>
      </c>
      <c r="R27" s="184" t="s">
        <v>2778</v>
      </c>
      <c r="S27" s="184" t="s">
        <v>2896</v>
      </c>
      <c r="T27" s="184" t="s">
        <v>2778</v>
      </c>
      <c r="U27" s="184" t="s">
        <v>2778</v>
      </c>
      <c r="V27" s="184" t="s">
        <v>2896</v>
      </c>
      <c r="W27" s="184" t="s">
        <v>2778</v>
      </c>
      <c r="X27" s="184" t="s">
        <v>2778</v>
      </c>
      <c r="Y27" s="184" t="s">
        <v>2896</v>
      </c>
      <c r="Z27" s="184" t="s">
        <v>2778</v>
      </c>
      <c r="AA27" s="184" t="s">
        <v>2778</v>
      </c>
      <c r="AB27" s="184" t="s">
        <v>2896</v>
      </c>
      <c r="AC27" s="184" t="s">
        <v>2778</v>
      </c>
      <c r="AD27" s="184" t="s">
        <v>2778</v>
      </c>
      <c r="AE27" s="184" t="s">
        <v>2896</v>
      </c>
      <c r="AF27" s="184" t="s">
        <v>2778</v>
      </c>
      <c r="AG27" s="184" t="s">
        <v>2778</v>
      </c>
      <c r="AH27" s="184" t="s">
        <v>2896</v>
      </c>
      <c r="AI27" s="184" t="s">
        <v>2778</v>
      </c>
      <c r="AJ27" s="184" t="s">
        <v>2778</v>
      </c>
      <c r="AK27" s="184" t="s">
        <v>2896</v>
      </c>
      <c r="AL27" s="184" t="s">
        <v>2778</v>
      </c>
      <c r="AM27" s="184" t="s">
        <v>2778</v>
      </c>
      <c r="AN27" s="184" t="s">
        <v>2896</v>
      </c>
      <c r="AO27" s="184" t="s">
        <v>2778</v>
      </c>
      <c r="AP27" s="184" t="s">
        <v>2778</v>
      </c>
      <c r="AQ27" s="184" t="s">
        <v>2896</v>
      </c>
      <c r="AR27" s="184" t="s">
        <v>2970</v>
      </c>
      <c r="AS27" s="184" t="s">
        <v>2778</v>
      </c>
      <c r="AT27" s="184" t="s">
        <v>2896</v>
      </c>
      <c r="AU27" s="184" t="s">
        <v>2970</v>
      </c>
      <c r="AV27" s="184" t="s">
        <v>2778</v>
      </c>
      <c r="AW27" s="184" t="s">
        <v>2896</v>
      </c>
      <c r="AX27" s="184" t="s">
        <v>2970</v>
      </c>
      <c r="AY27" s="184" t="s">
        <v>2778</v>
      </c>
      <c r="AZ27" s="184" t="s">
        <v>2896</v>
      </c>
      <c r="BA27" s="184" t="s">
        <v>2970</v>
      </c>
      <c r="BB27" s="184" t="s">
        <v>2778</v>
      </c>
      <c r="BC27" s="184" t="s">
        <v>2896</v>
      </c>
      <c r="BD27" s="184" t="s">
        <v>2778</v>
      </c>
      <c r="BE27" s="184" t="s">
        <v>2778</v>
      </c>
      <c r="BF27" s="184" t="s">
        <v>2896</v>
      </c>
      <c r="BG27" s="184" t="s">
        <v>2778</v>
      </c>
      <c r="BH27" s="184" t="s">
        <v>2778</v>
      </c>
      <c r="BI27" s="184" t="s">
        <v>2896</v>
      </c>
      <c r="BJ27" s="184" t="s">
        <v>2778</v>
      </c>
      <c r="BK27" s="184" t="s">
        <v>2778</v>
      </c>
      <c r="BL27" s="184" t="s">
        <v>2896</v>
      </c>
      <c r="BM27" s="184" t="s">
        <v>2778</v>
      </c>
      <c r="BN27" s="184" t="s">
        <v>2778</v>
      </c>
      <c r="BO27" s="184" t="s">
        <v>2896</v>
      </c>
      <c r="BP27" s="184" t="s">
        <v>2778</v>
      </c>
      <c r="BQ27" s="184" t="s">
        <v>2778</v>
      </c>
      <c r="BR27" s="184" t="s">
        <v>2896</v>
      </c>
      <c r="BS27" s="184" t="s">
        <v>2778</v>
      </c>
      <c r="BT27" s="184" t="s">
        <v>2778</v>
      </c>
      <c r="BU27" s="184" t="s">
        <v>2896</v>
      </c>
      <c r="BV27" s="184" t="s">
        <v>2778</v>
      </c>
      <c r="BW27" s="184" t="s">
        <v>2778</v>
      </c>
      <c r="BX27" s="184" t="s">
        <v>2896</v>
      </c>
      <c r="BY27" s="184" t="s">
        <v>2778</v>
      </c>
      <c r="BZ27" s="184" t="s">
        <v>2778</v>
      </c>
      <c r="CA27" s="184" t="s">
        <v>2896</v>
      </c>
      <c r="CB27" s="184" t="s">
        <v>2778</v>
      </c>
      <c r="CC27" s="184" t="s">
        <v>2778</v>
      </c>
      <c r="CD27" s="184" t="s">
        <v>2896</v>
      </c>
      <c r="CE27" s="184" t="s">
        <v>2778</v>
      </c>
      <c r="CF27" s="184" t="s">
        <v>2778</v>
      </c>
      <c r="CG27" s="184" t="s">
        <v>2896</v>
      </c>
      <c r="CH27" s="184" t="s">
        <v>2778</v>
      </c>
      <c r="CI27" s="184" t="s">
        <v>2778</v>
      </c>
      <c r="CJ27" s="184" t="s">
        <v>2896</v>
      </c>
      <c r="CK27" s="184" t="s">
        <v>2778</v>
      </c>
      <c r="CL27" s="184" t="s">
        <v>2778</v>
      </c>
      <c r="CM27" s="184" t="s">
        <v>2896</v>
      </c>
      <c r="CN27" s="184" t="s">
        <v>2778</v>
      </c>
      <c r="CO27" s="184" t="s">
        <v>2778</v>
      </c>
      <c r="CP27" s="184" t="s">
        <v>2896</v>
      </c>
      <c r="CQ27" s="184" t="s">
        <v>2778</v>
      </c>
      <c r="CR27" s="184" t="s">
        <v>2778</v>
      </c>
      <c r="CS27" s="184" t="s">
        <v>2896</v>
      </c>
      <c r="CT27" s="184" t="s">
        <v>2778</v>
      </c>
      <c r="CU27" s="184" t="s">
        <v>2778</v>
      </c>
      <c r="CV27" s="184" t="s">
        <v>2896</v>
      </c>
      <c r="CW27" s="184" t="s">
        <v>2778</v>
      </c>
      <c r="CX27" s="184" t="s">
        <v>2778</v>
      </c>
      <c r="CY27" s="184" t="s">
        <v>2896</v>
      </c>
      <c r="CZ27" s="184" t="s">
        <v>2778</v>
      </c>
      <c r="DA27" s="184" t="s">
        <v>2778</v>
      </c>
      <c r="DB27" s="184" t="s">
        <v>2896</v>
      </c>
      <c r="DC27" s="184" t="s">
        <v>2778</v>
      </c>
      <c r="DD27" s="184" t="s">
        <v>2778</v>
      </c>
      <c r="DE27" s="184" t="s">
        <v>2896</v>
      </c>
      <c r="DF27" s="184" t="s">
        <v>2778</v>
      </c>
      <c r="DG27" s="184" t="s">
        <v>2778</v>
      </c>
      <c r="DH27" s="184" t="s">
        <v>2896</v>
      </c>
      <c r="DI27" s="184" t="s">
        <v>2778</v>
      </c>
      <c r="DJ27" s="184" t="s">
        <v>2778</v>
      </c>
      <c r="DK27" s="184" t="s">
        <v>2896</v>
      </c>
      <c r="DL27" s="184" t="s">
        <v>2778</v>
      </c>
      <c r="DM27" s="184" t="s">
        <v>2778</v>
      </c>
      <c r="DN27" s="184" t="s">
        <v>2896</v>
      </c>
      <c r="DO27" s="184" t="s">
        <v>2778</v>
      </c>
      <c r="DP27" s="184" t="s">
        <v>2778</v>
      </c>
      <c r="DQ27" s="184" t="s">
        <v>2896</v>
      </c>
      <c r="DR27" s="184" t="s">
        <v>2778</v>
      </c>
      <c r="DS27" s="184" t="s">
        <v>2778</v>
      </c>
      <c r="DT27" s="184" t="s">
        <v>2896</v>
      </c>
      <c r="DU27" s="184" t="s">
        <v>2778</v>
      </c>
      <c r="DV27" s="184" t="s">
        <v>2778</v>
      </c>
      <c r="DW27" s="184" t="s">
        <v>2896</v>
      </c>
      <c r="DX27" s="184" t="s">
        <v>2778</v>
      </c>
      <c r="DY27" s="184" t="s">
        <v>2778</v>
      </c>
      <c r="DZ27" s="184" t="s">
        <v>2896</v>
      </c>
      <c r="EA27" s="184" t="s">
        <v>2778</v>
      </c>
      <c r="EB27" s="184" t="s">
        <v>2778</v>
      </c>
      <c r="EC27" s="184" t="s">
        <v>2896</v>
      </c>
      <c r="ED27" s="184" t="s">
        <v>2778</v>
      </c>
      <c r="EE27" s="184" t="s">
        <v>2778</v>
      </c>
      <c r="EF27" s="184" t="s">
        <v>2896</v>
      </c>
      <c r="EG27" s="184" t="s">
        <v>2778</v>
      </c>
      <c r="EH27" s="184" t="s">
        <v>2778</v>
      </c>
      <c r="EI27" s="184" t="s">
        <v>2896</v>
      </c>
      <c r="EJ27" s="184" t="s">
        <v>2778</v>
      </c>
      <c r="EK27" s="184" t="s">
        <v>2778</v>
      </c>
      <c r="EL27" s="184" t="s">
        <v>2896</v>
      </c>
      <c r="EM27" s="184" t="s">
        <v>2778</v>
      </c>
      <c r="EN27" s="184" t="s">
        <v>2778</v>
      </c>
      <c r="EO27" s="184" t="s">
        <v>2896</v>
      </c>
      <c r="EP27" s="184" t="s">
        <v>2778</v>
      </c>
      <c r="EQ27" s="184" t="s">
        <v>2778</v>
      </c>
      <c r="ER27" s="184" t="s">
        <v>2896</v>
      </c>
      <c r="ES27" s="184" t="s">
        <v>2778</v>
      </c>
      <c r="ET27" s="184" t="s">
        <v>2778</v>
      </c>
    </row>
    <row r="28" spans="1:150" x14ac:dyDescent="0.35">
      <c r="A28" s="1"/>
      <c r="B28" s="183" t="s">
        <v>2977</v>
      </c>
      <c r="C28" s="183" t="s">
        <v>50</v>
      </c>
      <c r="D28" s="183" t="s">
        <v>1026</v>
      </c>
      <c r="E28" s="183" t="s">
        <v>2978</v>
      </c>
      <c r="F28" s="183" t="s">
        <v>2979</v>
      </c>
      <c r="G28" s="184" t="s">
        <v>2896</v>
      </c>
      <c r="H28" s="184" t="s">
        <v>2778</v>
      </c>
      <c r="I28" s="184" t="s">
        <v>2778</v>
      </c>
      <c r="J28" s="184" t="s">
        <v>2896</v>
      </c>
      <c r="K28" s="184" t="s">
        <v>2778</v>
      </c>
      <c r="L28" s="184" t="s">
        <v>2778</v>
      </c>
      <c r="M28" s="184" t="s">
        <v>2896</v>
      </c>
      <c r="N28" s="184" t="s">
        <v>2778</v>
      </c>
      <c r="O28" s="184" t="s">
        <v>2778</v>
      </c>
      <c r="P28" s="184" t="s">
        <v>2896</v>
      </c>
      <c r="Q28" s="184" t="s">
        <v>2778</v>
      </c>
      <c r="R28" s="184" t="s">
        <v>2778</v>
      </c>
      <c r="S28" s="184" t="s">
        <v>2896</v>
      </c>
      <c r="T28" s="184" t="s">
        <v>2778</v>
      </c>
      <c r="U28" s="184" t="s">
        <v>2778</v>
      </c>
      <c r="V28" s="184" t="s">
        <v>2896</v>
      </c>
      <c r="W28" s="184" t="s">
        <v>2778</v>
      </c>
      <c r="X28" s="184" t="s">
        <v>2778</v>
      </c>
      <c r="Y28" s="184" t="s">
        <v>2896</v>
      </c>
      <c r="Z28" s="184" t="s">
        <v>2778</v>
      </c>
      <c r="AA28" s="184" t="s">
        <v>2778</v>
      </c>
      <c r="AB28" s="184" t="s">
        <v>2896</v>
      </c>
      <c r="AC28" s="184" t="s">
        <v>2778</v>
      </c>
      <c r="AD28" s="184" t="s">
        <v>2778</v>
      </c>
      <c r="AE28" s="184" t="s">
        <v>2896</v>
      </c>
      <c r="AF28" s="184" t="s">
        <v>2778</v>
      </c>
      <c r="AG28" s="184" t="s">
        <v>2778</v>
      </c>
      <c r="AH28" s="184" t="s">
        <v>2896</v>
      </c>
      <c r="AI28" s="184" t="s">
        <v>2778</v>
      </c>
      <c r="AJ28" s="184" t="s">
        <v>2778</v>
      </c>
      <c r="AK28" s="184" t="s">
        <v>2896</v>
      </c>
      <c r="AL28" s="184" t="s">
        <v>2778</v>
      </c>
      <c r="AM28" s="184" t="s">
        <v>2778</v>
      </c>
      <c r="AN28" s="184" t="s">
        <v>2896</v>
      </c>
      <c r="AO28" s="184" t="s">
        <v>2778</v>
      </c>
      <c r="AP28" s="184" t="s">
        <v>2778</v>
      </c>
      <c r="AQ28" s="184" t="s">
        <v>2896</v>
      </c>
      <c r="AR28" s="184" t="s">
        <v>2970</v>
      </c>
      <c r="AS28" s="184" t="s">
        <v>2778</v>
      </c>
      <c r="AT28" s="184" t="s">
        <v>2896</v>
      </c>
      <c r="AU28" s="184" t="s">
        <v>2970</v>
      </c>
      <c r="AV28" s="184" t="s">
        <v>2778</v>
      </c>
      <c r="AW28" s="184" t="s">
        <v>2896</v>
      </c>
      <c r="AX28" s="184" t="s">
        <v>2970</v>
      </c>
      <c r="AY28" s="184" t="s">
        <v>2778</v>
      </c>
      <c r="AZ28" s="184" t="s">
        <v>2896</v>
      </c>
      <c r="BA28" s="184" t="s">
        <v>2970</v>
      </c>
      <c r="BB28" s="184" t="s">
        <v>2778</v>
      </c>
      <c r="BC28" s="184" t="s">
        <v>2896</v>
      </c>
      <c r="BD28" s="184" t="s">
        <v>2778</v>
      </c>
      <c r="BE28" s="184" t="s">
        <v>2778</v>
      </c>
      <c r="BF28" s="184" t="s">
        <v>2896</v>
      </c>
      <c r="BG28" s="184" t="s">
        <v>2778</v>
      </c>
      <c r="BH28" s="184" t="s">
        <v>2778</v>
      </c>
      <c r="BI28" s="184" t="s">
        <v>2896</v>
      </c>
      <c r="BJ28" s="184" t="s">
        <v>2778</v>
      </c>
      <c r="BK28" s="184" t="s">
        <v>2778</v>
      </c>
      <c r="BL28" s="184" t="s">
        <v>2896</v>
      </c>
      <c r="BM28" s="184" t="s">
        <v>2778</v>
      </c>
      <c r="BN28" s="184" t="s">
        <v>2778</v>
      </c>
      <c r="BO28" s="184" t="s">
        <v>2896</v>
      </c>
      <c r="BP28" s="184" t="s">
        <v>2778</v>
      </c>
      <c r="BQ28" s="184" t="s">
        <v>2778</v>
      </c>
      <c r="BR28" s="184" t="s">
        <v>2896</v>
      </c>
      <c r="BS28" s="184" t="s">
        <v>2778</v>
      </c>
      <c r="BT28" s="184" t="s">
        <v>2778</v>
      </c>
      <c r="BU28" s="184" t="s">
        <v>2896</v>
      </c>
      <c r="BV28" s="184" t="s">
        <v>2778</v>
      </c>
      <c r="BW28" s="184" t="s">
        <v>2778</v>
      </c>
      <c r="BX28" s="184" t="s">
        <v>2896</v>
      </c>
      <c r="BY28" s="184" t="s">
        <v>2778</v>
      </c>
      <c r="BZ28" s="184" t="s">
        <v>2778</v>
      </c>
      <c r="CA28" s="184" t="s">
        <v>2896</v>
      </c>
      <c r="CB28" s="184" t="s">
        <v>2778</v>
      </c>
      <c r="CC28" s="184" t="s">
        <v>2778</v>
      </c>
      <c r="CD28" s="184" t="s">
        <v>2896</v>
      </c>
      <c r="CE28" s="184" t="s">
        <v>2778</v>
      </c>
      <c r="CF28" s="184" t="s">
        <v>2778</v>
      </c>
      <c r="CG28" s="184" t="s">
        <v>2896</v>
      </c>
      <c r="CH28" s="184" t="s">
        <v>2778</v>
      </c>
      <c r="CI28" s="184" t="s">
        <v>2778</v>
      </c>
      <c r="CJ28" s="184" t="s">
        <v>2896</v>
      </c>
      <c r="CK28" s="184" t="s">
        <v>2778</v>
      </c>
      <c r="CL28" s="184" t="s">
        <v>2778</v>
      </c>
      <c r="CM28" s="184" t="s">
        <v>2896</v>
      </c>
      <c r="CN28" s="184" t="s">
        <v>2778</v>
      </c>
      <c r="CO28" s="184" t="s">
        <v>2778</v>
      </c>
      <c r="CP28" s="184" t="s">
        <v>2896</v>
      </c>
      <c r="CQ28" s="184" t="s">
        <v>2778</v>
      </c>
      <c r="CR28" s="184" t="s">
        <v>2778</v>
      </c>
      <c r="CS28" s="184" t="s">
        <v>2896</v>
      </c>
      <c r="CT28" s="184" t="s">
        <v>2778</v>
      </c>
      <c r="CU28" s="184" t="s">
        <v>2778</v>
      </c>
      <c r="CV28" s="184" t="s">
        <v>2896</v>
      </c>
      <c r="CW28" s="184" t="s">
        <v>2778</v>
      </c>
      <c r="CX28" s="184" t="s">
        <v>2778</v>
      </c>
      <c r="CY28" s="184" t="s">
        <v>2896</v>
      </c>
      <c r="CZ28" s="184" t="s">
        <v>2778</v>
      </c>
      <c r="DA28" s="184" t="s">
        <v>2778</v>
      </c>
      <c r="DB28" s="184" t="s">
        <v>2896</v>
      </c>
      <c r="DC28" s="184" t="s">
        <v>2778</v>
      </c>
      <c r="DD28" s="184" t="s">
        <v>2778</v>
      </c>
      <c r="DE28" s="184" t="s">
        <v>2896</v>
      </c>
      <c r="DF28" s="184" t="s">
        <v>2778</v>
      </c>
      <c r="DG28" s="184" t="s">
        <v>2778</v>
      </c>
      <c r="DH28" s="184" t="s">
        <v>2896</v>
      </c>
      <c r="DI28" s="184" t="s">
        <v>2778</v>
      </c>
      <c r="DJ28" s="184" t="s">
        <v>2778</v>
      </c>
      <c r="DK28" s="184" t="s">
        <v>2896</v>
      </c>
      <c r="DL28" s="184" t="s">
        <v>2778</v>
      </c>
      <c r="DM28" s="184" t="s">
        <v>2778</v>
      </c>
      <c r="DN28" s="184" t="s">
        <v>2896</v>
      </c>
      <c r="DO28" s="184" t="s">
        <v>2778</v>
      </c>
      <c r="DP28" s="184" t="s">
        <v>2778</v>
      </c>
      <c r="DQ28" s="184" t="s">
        <v>2896</v>
      </c>
      <c r="DR28" s="184" t="s">
        <v>2778</v>
      </c>
      <c r="DS28" s="184" t="s">
        <v>2778</v>
      </c>
      <c r="DT28" s="184" t="s">
        <v>2896</v>
      </c>
      <c r="DU28" s="184" t="s">
        <v>2778</v>
      </c>
      <c r="DV28" s="184" t="s">
        <v>2778</v>
      </c>
      <c r="DW28" s="184" t="s">
        <v>2896</v>
      </c>
      <c r="DX28" s="184" t="s">
        <v>2778</v>
      </c>
      <c r="DY28" s="184" t="s">
        <v>2778</v>
      </c>
      <c r="DZ28" s="184" t="s">
        <v>2896</v>
      </c>
      <c r="EA28" s="184" t="s">
        <v>2778</v>
      </c>
      <c r="EB28" s="184" t="s">
        <v>2778</v>
      </c>
      <c r="EC28" s="184" t="s">
        <v>2896</v>
      </c>
      <c r="ED28" s="184" t="s">
        <v>2778</v>
      </c>
      <c r="EE28" s="184" t="s">
        <v>2778</v>
      </c>
      <c r="EF28" s="184" t="s">
        <v>2896</v>
      </c>
      <c r="EG28" s="184" t="s">
        <v>2778</v>
      </c>
      <c r="EH28" s="184" t="s">
        <v>2778</v>
      </c>
      <c r="EI28" s="184" t="s">
        <v>2896</v>
      </c>
      <c r="EJ28" s="184" t="s">
        <v>2778</v>
      </c>
      <c r="EK28" s="184" t="s">
        <v>2778</v>
      </c>
      <c r="EL28" s="184" t="s">
        <v>2896</v>
      </c>
      <c r="EM28" s="184" t="s">
        <v>2778</v>
      </c>
      <c r="EN28" s="184" t="s">
        <v>2778</v>
      </c>
      <c r="EO28" s="184" t="s">
        <v>2896</v>
      </c>
      <c r="EP28" s="184" t="s">
        <v>2778</v>
      </c>
      <c r="EQ28" s="184" t="s">
        <v>2778</v>
      </c>
      <c r="ER28" s="184" t="s">
        <v>2896</v>
      </c>
      <c r="ES28" s="184" t="s">
        <v>2778</v>
      </c>
      <c r="ET28" s="184" t="s">
        <v>2778</v>
      </c>
    </row>
    <row r="29" spans="1:150" x14ac:dyDescent="0.35">
      <c r="A29" s="1"/>
      <c r="B29" s="182" t="s">
        <v>2980</v>
      </c>
      <c r="C29" s="182" t="s">
        <v>50</v>
      </c>
      <c r="D29" s="182" t="s">
        <v>149</v>
      </c>
      <c r="E29" s="182" t="s">
        <v>2981</v>
      </c>
      <c r="F29" s="182" t="s">
        <v>2982</v>
      </c>
      <c r="G29" s="182" t="s">
        <v>2896</v>
      </c>
      <c r="H29" s="182" t="s">
        <v>2778</v>
      </c>
      <c r="I29" s="182" t="s">
        <v>2778</v>
      </c>
      <c r="J29" s="182" t="s">
        <v>2896</v>
      </c>
      <c r="K29" s="182" t="s">
        <v>2778</v>
      </c>
      <c r="L29" s="182" t="s">
        <v>2778</v>
      </c>
      <c r="M29" s="182" t="s">
        <v>2896</v>
      </c>
      <c r="N29" s="182" t="s">
        <v>2778</v>
      </c>
      <c r="O29" s="182" t="s">
        <v>2778</v>
      </c>
      <c r="P29" s="182" t="s">
        <v>2896</v>
      </c>
      <c r="Q29" s="182" t="s">
        <v>2778</v>
      </c>
      <c r="R29" s="182" t="s">
        <v>2778</v>
      </c>
      <c r="S29" s="182" t="s">
        <v>2896</v>
      </c>
      <c r="T29" s="182" t="s">
        <v>2778</v>
      </c>
      <c r="U29" s="182" t="s">
        <v>2778</v>
      </c>
      <c r="V29" s="182" t="s">
        <v>2896</v>
      </c>
      <c r="W29" s="182" t="s">
        <v>2778</v>
      </c>
      <c r="X29" s="182" t="s">
        <v>2778</v>
      </c>
      <c r="Y29" s="182" t="s">
        <v>2896</v>
      </c>
      <c r="Z29" s="182" t="s">
        <v>2778</v>
      </c>
      <c r="AA29" s="182" t="s">
        <v>2778</v>
      </c>
      <c r="AB29" s="182" t="s">
        <v>2896</v>
      </c>
      <c r="AC29" s="182" t="s">
        <v>2778</v>
      </c>
      <c r="AD29" s="182" t="s">
        <v>2778</v>
      </c>
      <c r="AE29" s="182" t="s">
        <v>2896</v>
      </c>
      <c r="AF29" s="182" t="s">
        <v>2778</v>
      </c>
      <c r="AG29" s="182" t="s">
        <v>2778</v>
      </c>
      <c r="AH29" s="182" t="s">
        <v>2896</v>
      </c>
      <c r="AI29" s="182" t="s">
        <v>2778</v>
      </c>
      <c r="AJ29" s="182" t="s">
        <v>2778</v>
      </c>
      <c r="AK29" s="182" t="s">
        <v>2896</v>
      </c>
      <c r="AL29" s="182" t="s">
        <v>2778</v>
      </c>
      <c r="AM29" s="182" t="s">
        <v>2778</v>
      </c>
      <c r="AN29" s="182" t="s">
        <v>2896</v>
      </c>
      <c r="AO29" s="182" t="s">
        <v>2778</v>
      </c>
      <c r="AP29" s="182" t="s">
        <v>2778</v>
      </c>
      <c r="AQ29" s="182" t="s">
        <v>2896</v>
      </c>
      <c r="AR29" s="182" t="s">
        <v>2778</v>
      </c>
      <c r="AS29" s="182" t="s">
        <v>2778</v>
      </c>
      <c r="AT29" s="182" t="s">
        <v>2896</v>
      </c>
      <c r="AU29" s="182" t="s">
        <v>2778</v>
      </c>
      <c r="AV29" s="182" t="s">
        <v>2778</v>
      </c>
      <c r="AW29" s="182" t="s">
        <v>2896</v>
      </c>
      <c r="AX29" s="182" t="s">
        <v>2778</v>
      </c>
      <c r="AY29" s="182" t="s">
        <v>2778</v>
      </c>
      <c r="AZ29" s="182" t="s">
        <v>2896</v>
      </c>
      <c r="BA29" s="182" t="s">
        <v>2778</v>
      </c>
      <c r="BB29" s="182" t="s">
        <v>2778</v>
      </c>
      <c r="BC29" s="182" t="s">
        <v>2896</v>
      </c>
      <c r="BD29" s="182" t="s">
        <v>2778</v>
      </c>
      <c r="BE29" s="182" t="s">
        <v>2778</v>
      </c>
      <c r="BF29" s="182" t="s">
        <v>2896</v>
      </c>
      <c r="BG29" s="182" t="s">
        <v>2778</v>
      </c>
      <c r="BH29" s="182" t="s">
        <v>2778</v>
      </c>
      <c r="BI29" s="182" t="s">
        <v>2896</v>
      </c>
      <c r="BJ29" s="182" t="s">
        <v>2778</v>
      </c>
      <c r="BK29" s="182" t="s">
        <v>2778</v>
      </c>
      <c r="BL29" s="182" t="s">
        <v>2896</v>
      </c>
      <c r="BM29" s="182" t="s">
        <v>2778</v>
      </c>
      <c r="BN29" s="182" t="s">
        <v>2778</v>
      </c>
      <c r="BO29" s="182" t="s">
        <v>2896</v>
      </c>
      <c r="BP29" s="182" t="s">
        <v>2778</v>
      </c>
      <c r="BQ29" s="182" t="s">
        <v>2778</v>
      </c>
      <c r="BR29" s="182" t="s">
        <v>2896</v>
      </c>
      <c r="BS29" s="182" t="s">
        <v>2778</v>
      </c>
      <c r="BT29" s="182" t="s">
        <v>2778</v>
      </c>
      <c r="BU29" s="182" t="s">
        <v>2896</v>
      </c>
      <c r="BV29" s="182" t="s">
        <v>2778</v>
      </c>
      <c r="BW29" s="182" t="s">
        <v>2778</v>
      </c>
      <c r="BX29" s="182" t="s">
        <v>2896</v>
      </c>
      <c r="BY29" s="182" t="s">
        <v>2778</v>
      </c>
      <c r="BZ29" s="182" t="s">
        <v>2778</v>
      </c>
      <c r="CA29" s="182" t="s">
        <v>2896</v>
      </c>
      <c r="CB29" s="182" t="s">
        <v>2778</v>
      </c>
      <c r="CC29" s="182" t="s">
        <v>2778</v>
      </c>
      <c r="CD29" s="182" t="s">
        <v>2896</v>
      </c>
      <c r="CE29" s="182" t="s">
        <v>2778</v>
      </c>
      <c r="CF29" s="182" t="s">
        <v>2778</v>
      </c>
      <c r="CG29" s="182" t="s">
        <v>2896</v>
      </c>
      <c r="CH29" s="182" t="s">
        <v>2778</v>
      </c>
      <c r="CI29" s="182" t="s">
        <v>2778</v>
      </c>
      <c r="CJ29" s="182" t="s">
        <v>2896</v>
      </c>
      <c r="CK29" s="182" t="s">
        <v>2778</v>
      </c>
      <c r="CL29" s="182" t="s">
        <v>2778</v>
      </c>
      <c r="CM29" s="182" t="s">
        <v>2896</v>
      </c>
      <c r="CN29" s="182" t="s">
        <v>2778</v>
      </c>
      <c r="CO29" s="182" t="s">
        <v>2778</v>
      </c>
      <c r="CP29" s="182" t="s">
        <v>2896</v>
      </c>
      <c r="CQ29" s="182" t="s">
        <v>2778</v>
      </c>
      <c r="CR29" s="182" t="s">
        <v>2778</v>
      </c>
      <c r="CS29" s="182" t="s">
        <v>2896</v>
      </c>
      <c r="CT29" s="182" t="s">
        <v>2778</v>
      </c>
      <c r="CU29" s="182" t="s">
        <v>2778</v>
      </c>
      <c r="CV29" s="182" t="s">
        <v>2896</v>
      </c>
      <c r="CW29" s="182" t="s">
        <v>2778</v>
      </c>
      <c r="CX29" s="182" t="s">
        <v>2778</v>
      </c>
      <c r="CY29" s="182" t="s">
        <v>2896</v>
      </c>
      <c r="CZ29" s="182" t="s">
        <v>2778</v>
      </c>
      <c r="DA29" s="182" t="s">
        <v>2778</v>
      </c>
      <c r="DB29" s="182" t="s">
        <v>2896</v>
      </c>
      <c r="DC29" s="182" t="s">
        <v>2778</v>
      </c>
      <c r="DD29" s="182" t="s">
        <v>2778</v>
      </c>
      <c r="DE29" s="182" t="s">
        <v>2896</v>
      </c>
      <c r="DF29" s="182" t="s">
        <v>2778</v>
      </c>
      <c r="DG29" s="182" t="s">
        <v>2778</v>
      </c>
      <c r="DH29" s="182" t="s">
        <v>2896</v>
      </c>
      <c r="DI29" s="182" t="s">
        <v>2778</v>
      </c>
      <c r="DJ29" s="182" t="s">
        <v>2778</v>
      </c>
      <c r="DK29" s="182" t="s">
        <v>2896</v>
      </c>
      <c r="DL29" s="182" t="s">
        <v>2778</v>
      </c>
      <c r="DM29" s="182" t="s">
        <v>2778</v>
      </c>
      <c r="DN29" s="182" t="s">
        <v>2896</v>
      </c>
      <c r="DO29" s="182" t="s">
        <v>2778</v>
      </c>
      <c r="DP29" s="182" t="s">
        <v>2778</v>
      </c>
      <c r="DQ29" s="182" t="s">
        <v>2896</v>
      </c>
      <c r="DR29" s="182" t="s">
        <v>2778</v>
      </c>
      <c r="DS29" s="182" t="s">
        <v>2778</v>
      </c>
      <c r="DT29" s="182" t="s">
        <v>2896</v>
      </c>
      <c r="DU29" s="182" t="s">
        <v>2778</v>
      </c>
      <c r="DV29" s="182" t="s">
        <v>2778</v>
      </c>
      <c r="DW29" s="182" t="s">
        <v>2896</v>
      </c>
      <c r="DX29" s="182" t="s">
        <v>2778</v>
      </c>
      <c r="DY29" s="182" t="s">
        <v>2778</v>
      </c>
      <c r="DZ29" s="182" t="s">
        <v>2896</v>
      </c>
      <c r="EA29" s="182" t="s">
        <v>2778</v>
      </c>
      <c r="EB29" s="182" t="s">
        <v>2778</v>
      </c>
      <c r="EC29" s="182" t="s">
        <v>2896</v>
      </c>
      <c r="ED29" s="182" t="s">
        <v>2778</v>
      </c>
      <c r="EE29" s="182" t="s">
        <v>2778</v>
      </c>
      <c r="EF29" s="182" t="s">
        <v>2896</v>
      </c>
      <c r="EG29" s="182" t="s">
        <v>2778</v>
      </c>
      <c r="EH29" s="182" t="s">
        <v>2778</v>
      </c>
      <c r="EI29" s="182" t="s">
        <v>2896</v>
      </c>
      <c r="EJ29" s="182" t="s">
        <v>2778</v>
      </c>
      <c r="EK29" s="182" t="s">
        <v>2778</v>
      </c>
      <c r="EL29" s="182" t="s">
        <v>2896</v>
      </c>
      <c r="EM29" s="182" t="s">
        <v>2778</v>
      </c>
      <c r="EN29" s="182" t="s">
        <v>2778</v>
      </c>
      <c r="EO29" s="182" t="s">
        <v>2896</v>
      </c>
      <c r="EP29" s="182" t="s">
        <v>2778</v>
      </c>
      <c r="EQ29" s="182" t="s">
        <v>2778</v>
      </c>
      <c r="ER29" s="182" t="s">
        <v>2896</v>
      </c>
      <c r="ES29" s="182" t="s">
        <v>2778</v>
      </c>
      <c r="ET29" s="182" t="s">
        <v>2778</v>
      </c>
    </row>
    <row r="30" spans="1:150" x14ac:dyDescent="0.35">
      <c r="A30" s="1"/>
      <c r="B30" s="183" t="s">
        <v>2983</v>
      </c>
      <c r="C30" s="183" t="s">
        <v>50</v>
      </c>
      <c r="D30" s="183" t="s">
        <v>149</v>
      </c>
      <c r="E30" s="183" t="s">
        <v>2984</v>
      </c>
      <c r="F30" s="183" t="s">
        <v>2985</v>
      </c>
      <c r="G30" s="184" t="s">
        <v>2896</v>
      </c>
      <c r="H30" s="184" t="s">
        <v>965</v>
      </c>
      <c r="I30" s="184" t="s">
        <v>965</v>
      </c>
      <c r="J30" s="184" t="s">
        <v>2896</v>
      </c>
      <c r="K30" s="184" t="s">
        <v>965</v>
      </c>
      <c r="L30" s="184" t="s">
        <v>965</v>
      </c>
      <c r="M30" s="184" t="s">
        <v>2896</v>
      </c>
      <c r="N30" s="184" t="s">
        <v>965</v>
      </c>
      <c r="O30" s="184" t="s">
        <v>965</v>
      </c>
      <c r="P30" s="184" t="s">
        <v>2896</v>
      </c>
      <c r="Q30" s="184" t="s">
        <v>965</v>
      </c>
      <c r="R30" s="184" t="s">
        <v>965</v>
      </c>
      <c r="S30" s="184" t="s">
        <v>2896</v>
      </c>
      <c r="T30" s="184" t="s">
        <v>965</v>
      </c>
      <c r="U30" s="184" t="s">
        <v>965</v>
      </c>
      <c r="V30" s="184" t="s">
        <v>2896</v>
      </c>
      <c r="W30" s="184" t="s">
        <v>965</v>
      </c>
      <c r="X30" s="184" t="s">
        <v>965</v>
      </c>
      <c r="Y30" s="184" t="s">
        <v>2896</v>
      </c>
      <c r="Z30" s="184" t="s">
        <v>965</v>
      </c>
      <c r="AA30" s="184" t="s">
        <v>965</v>
      </c>
      <c r="AB30" s="184" t="s">
        <v>2896</v>
      </c>
      <c r="AC30" s="184" t="s">
        <v>965</v>
      </c>
      <c r="AD30" s="184" t="s">
        <v>965</v>
      </c>
      <c r="AE30" s="184" t="s">
        <v>2896</v>
      </c>
      <c r="AF30" s="184" t="s">
        <v>965</v>
      </c>
      <c r="AG30" s="184" t="s">
        <v>965</v>
      </c>
      <c r="AH30" s="184" t="s">
        <v>2896</v>
      </c>
      <c r="AI30" s="184" t="s">
        <v>965</v>
      </c>
      <c r="AJ30" s="184" t="s">
        <v>965</v>
      </c>
      <c r="AK30" s="184" t="s">
        <v>2896</v>
      </c>
      <c r="AL30" s="184" t="s">
        <v>965</v>
      </c>
      <c r="AM30" s="184" t="s">
        <v>965</v>
      </c>
      <c r="AN30" s="184" t="s">
        <v>2896</v>
      </c>
      <c r="AO30" s="184" t="s">
        <v>965</v>
      </c>
      <c r="AP30" s="184" t="s">
        <v>965</v>
      </c>
      <c r="AQ30" s="184" t="s">
        <v>2896</v>
      </c>
      <c r="AR30" s="184" t="s">
        <v>965</v>
      </c>
      <c r="AS30" s="184" t="s">
        <v>965</v>
      </c>
      <c r="AT30" s="184" t="s">
        <v>2896</v>
      </c>
      <c r="AU30" s="184" t="s">
        <v>965</v>
      </c>
      <c r="AV30" s="184" t="s">
        <v>965</v>
      </c>
      <c r="AW30" s="184" t="s">
        <v>2896</v>
      </c>
      <c r="AX30" s="184" t="s">
        <v>965</v>
      </c>
      <c r="AY30" s="184" t="s">
        <v>965</v>
      </c>
      <c r="AZ30" s="184" t="s">
        <v>2896</v>
      </c>
      <c r="BA30" s="184" t="s">
        <v>965</v>
      </c>
      <c r="BB30" s="184" t="s">
        <v>965</v>
      </c>
      <c r="BC30" s="184" t="s">
        <v>2896</v>
      </c>
      <c r="BD30" s="184" t="s">
        <v>965</v>
      </c>
      <c r="BE30" s="184" t="s">
        <v>965</v>
      </c>
      <c r="BF30" s="184" t="s">
        <v>2896</v>
      </c>
      <c r="BG30" s="184" t="s">
        <v>965</v>
      </c>
      <c r="BH30" s="184" t="s">
        <v>965</v>
      </c>
      <c r="BI30" s="184" t="s">
        <v>2896</v>
      </c>
      <c r="BJ30" s="184" t="s">
        <v>965</v>
      </c>
      <c r="BK30" s="184" t="s">
        <v>965</v>
      </c>
      <c r="BL30" s="184" t="s">
        <v>2896</v>
      </c>
      <c r="BM30" s="184" t="s">
        <v>965</v>
      </c>
      <c r="BN30" s="184" t="s">
        <v>965</v>
      </c>
      <c r="BO30" s="184" t="s">
        <v>2896</v>
      </c>
      <c r="BP30" s="184" t="s">
        <v>965</v>
      </c>
      <c r="BQ30" s="184" t="s">
        <v>965</v>
      </c>
      <c r="BR30" s="184" t="s">
        <v>2896</v>
      </c>
      <c r="BS30" s="184" t="s">
        <v>965</v>
      </c>
      <c r="BT30" s="184" t="s">
        <v>965</v>
      </c>
      <c r="BU30" s="184" t="s">
        <v>2896</v>
      </c>
      <c r="BV30" s="184" t="s">
        <v>965</v>
      </c>
      <c r="BW30" s="184" t="s">
        <v>965</v>
      </c>
      <c r="BX30" s="184" t="s">
        <v>2896</v>
      </c>
      <c r="BY30" s="184" t="s">
        <v>965</v>
      </c>
      <c r="BZ30" s="184" t="s">
        <v>965</v>
      </c>
      <c r="CA30" s="184" t="s">
        <v>2896</v>
      </c>
      <c r="CB30" s="184" t="s">
        <v>965</v>
      </c>
      <c r="CC30" s="184" t="s">
        <v>965</v>
      </c>
      <c r="CD30" s="184" t="s">
        <v>2896</v>
      </c>
      <c r="CE30" s="184" t="s">
        <v>965</v>
      </c>
      <c r="CF30" s="184" t="s">
        <v>965</v>
      </c>
      <c r="CG30" s="184" t="s">
        <v>2896</v>
      </c>
      <c r="CH30" s="184" t="s">
        <v>965</v>
      </c>
      <c r="CI30" s="184" t="s">
        <v>965</v>
      </c>
      <c r="CJ30" s="184" t="s">
        <v>2896</v>
      </c>
      <c r="CK30" s="184" t="s">
        <v>965</v>
      </c>
      <c r="CL30" s="184" t="s">
        <v>965</v>
      </c>
      <c r="CM30" s="184" t="s">
        <v>2896</v>
      </c>
      <c r="CN30" s="184" t="s">
        <v>965</v>
      </c>
      <c r="CO30" s="184" t="s">
        <v>965</v>
      </c>
      <c r="CP30" s="184" t="s">
        <v>2896</v>
      </c>
      <c r="CQ30" s="184" t="s">
        <v>965</v>
      </c>
      <c r="CR30" s="184" t="s">
        <v>965</v>
      </c>
      <c r="CS30" s="184" t="s">
        <v>2896</v>
      </c>
      <c r="CT30" s="184" t="s">
        <v>965</v>
      </c>
      <c r="CU30" s="184" t="s">
        <v>965</v>
      </c>
      <c r="CV30" s="184" t="s">
        <v>2896</v>
      </c>
      <c r="CW30" s="184" t="s">
        <v>965</v>
      </c>
      <c r="CX30" s="184" t="s">
        <v>965</v>
      </c>
      <c r="CY30" s="184" t="s">
        <v>2896</v>
      </c>
      <c r="CZ30" s="184" t="s">
        <v>965</v>
      </c>
      <c r="DA30" s="184" t="s">
        <v>965</v>
      </c>
      <c r="DB30" s="184" t="s">
        <v>2896</v>
      </c>
      <c r="DC30" s="184" t="s">
        <v>965</v>
      </c>
      <c r="DD30" s="184" t="s">
        <v>965</v>
      </c>
      <c r="DE30" s="184" t="s">
        <v>2896</v>
      </c>
      <c r="DF30" s="184" t="s">
        <v>965</v>
      </c>
      <c r="DG30" s="184" t="s">
        <v>965</v>
      </c>
      <c r="DH30" s="184" t="s">
        <v>2896</v>
      </c>
      <c r="DI30" s="184" t="s">
        <v>965</v>
      </c>
      <c r="DJ30" s="184" t="s">
        <v>965</v>
      </c>
      <c r="DK30" s="184" t="s">
        <v>2896</v>
      </c>
      <c r="DL30" s="184" t="s">
        <v>965</v>
      </c>
      <c r="DM30" s="184" t="s">
        <v>965</v>
      </c>
      <c r="DN30" s="184" t="s">
        <v>2896</v>
      </c>
      <c r="DO30" s="184" t="s">
        <v>965</v>
      </c>
      <c r="DP30" s="184" t="s">
        <v>965</v>
      </c>
      <c r="DQ30" s="184" t="s">
        <v>2896</v>
      </c>
      <c r="DR30" s="184" t="s">
        <v>965</v>
      </c>
      <c r="DS30" s="184" t="s">
        <v>965</v>
      </c>
      <c r="DT30" s="184" t="s">
        <v>2896</v>
      </c>
      <c r="DU30" s="184" t="s">
        <v>965</v>
      </c>
      <c r="DV30" s="184" t="s">
        <v>965</v>
      </c>
      <c r="DW30" s="184" t="s">
        <v>2896</v>
      </c>
      <c r="DX30" s="184" t="s">
        <v>965</v>
      </c>
      <c r="DY30" s="184" t="s">
        <v>965</v>
      </c>
      <c r="DZ30" s="184" t="s">
        <v>2896</v>
      </c>
      <c r="EA30" s="184" t="s">
        <v>965</v>
      </c>
      <c r="EB30" s="184" t="s">
        <v>965</v>
      </c>
      <c r="EC30" s="184" t="s">
        <v>2896</v>
      </c>
      <c r="ED30" s="184" t="s">
        <v>965</v>
      </c>
      <c r="EE30" s="184" t="s">
        <v>965</v>
      </c>
      <c r="EF30" s="184" t="s">
        <v>2896</v>
      </c>
      <c r="EG30" s="184" t="s">
        <v>965</v>
      </c>
      <c r="EH30" s="184" t="s">
        <v>965</v>
      </c>
      <c r="EI30" s="184" t="s">
        <v>2896</v>
      </c>
      <c r="EJ30" s="184" t="s">
        <v>965</v>
      </c>
      <c r="EK30" s="184" t="s">
        <v>965</v>
      </c>
      <c r="EL30" s="184" t="s">
        <v>2896</v>
      </c>
      <c r="EM30" s="184" t="s">
        <v>965</v>
      </c>
      <c r="EN30" s="184" t="s">
        <v>965</v>
      </c>
      <c r="EO30" s="184" t="s">
        <v>2896</v>
      </c>
      <c r="EP30" s="184" t="s">
        <v>965</v>
      </c>
      <c r="EQ30" s="184" t="s">
        <v>965</v>
      </c>
      <c r="ER30" s="184" t="s">
        <v>2896</v>
      </c>
      <c r="ES30" s="184" t="s">
        <v>965</v>
      </c>
      <c r="ET30" s="184" t="s">
        <v>965</v>
      </c>
    </row>
    <row r="31" spans="1:150" x14ac:dyDescent="0.35">
      <c r="A31" s="1"/>
      <c r="B31" s="183" t="s">
        <v>2986</v>
      </c>
      <c r="C31" s="183" t="s">
        <v>50</v>
      </c>
      <c r="D31" s="183" t="s">
        <v>149</v>
      </c>
      <c r="E31" s="183" t="s">
        <v>2987</v>
      </c>
      <c r="F31" s="183" t="s">
        <v>2988</v>
      </c>
      <c r="G31" s="184" t="s">
        <v>2896</v>
      </c>
      <c r="H31" s="184" t="s">
        <v>965</v>
      </c>
      <c r="I31" s="184" t="s">
        <v>965</v>
      </c>
      <c r="J31" s="184" t="s">
        <v>2896</v>
      </c>
      <c r="K31" s="184" t="s">
        <v>965</v>
      </c>
      <c r="L31" s="184" t="s">
        <v>965</v>
      </c>
      <c r="M31" s="184" t="s">
        <v>2896</v>
      </c>
      <c r="N31" s="184" t="s">
        <v>965</v>
      </c>
      <c r="O31" s="184" t="s">
        <v>965</v>
      </c>
      <c r="P31" s="184" t="s">
        <v>2896</v>
      </c>
      <c r="Q31" s="184" t="s">
        <v>965</v>
      </c>
      <c r="R31" s="184" t="s">
        <v>965</v>
      </c>
      <c r="S31" s="184" t="s">
        <v>2896</v>
      </c>
      <c r="T31" s="184" t="s">
        <v>965</v>
      </c>
      <c r="U31" s="184" t="s">
        <v>965</v>
      </c>
      <c r="V31" s="184" t="s">
        <v>2896</v>
      </c>
      <c r="W31" s="184" t="s">
        <v>965</v>
      </c>
      <c r="X31" s="184" t="s">
        <v>965</v>
      </c>
      <c r="Y31" s="184" t="s">
        <v>2896</v>
      </c>
      <c r="Z31" s="184" t="s">
        <v>965</v>
      </c>
      <c r="AA31" s="184" t="s">
        <v>965</v>
      </c>
      <c r="AB31" s="184" t="s">
        <v>2896</v>
      </c>
      <c r="AC31" s="184" t="s">
        <v>965</v>
      </c>
      <c r="AD31" s="184" t="s">
        <v>965</v>
      </c>
      <c r="AE31" s="184" t="s">
        <v>2896</v>
      </c>
      <c r="AF31" s="184" t="s">
        <v>965</v>
      </c>
      <c r="AG31" s="184" t="s">
        <v>965</v>
      </c>
      <c r="AH31" s="184" t="s">
        <v>2896</v>
      </c>
      <c r="AI31" s="184" t="s">
        <v>965</v>
      </c>
      <c r="AJ31" s="184" t="s">
        <v>965</v>
      </c>
      <c r="AK31" s="184" t="s">
        <v>2896</v>
      </c>
      <c r="AL31" s="184" t="s">
        <v>965</v>
      </c>
      <c r="AM31" s="184" t="s">
        <v>965</v>
      </c>
      <c r="AN31" s="184" t="s">
        <v>2896</v>
      </c>
      <c r="AO31" s="184" t="s">
        <v>965</v>
      </c>
      <c r="AP31" s="184" t="s">
        <v>965</v>
      </c>
      <c r="AQ31" s="184" t="s">
        <v>2896</v>
      </c>
      <c r="AR31" s="184" t="s">
        <v>965</v>
      </c>
      <c r="AS31" s="184" t="s">
        <v>965</v>
      </c>
      <c r="AT31" s="184" t="s">
        <v>2896</v>
      </c>
      <c r="AU31" s="184" t="s">
        <v>965</v>
      </c>
      <c r="AV31" s="184" t="s">
        <v>965</v>
      </c>
      <c r="AW31" s="184" t="s">
        <v>2896</v>
      </c>
      <c r="AX31" s="184" t="s">
        <v>965</v>
      </c>
      <c r="AY31" s="184" t="s">
        <v>965</v>
      </c>
      <c r="AZ31" s="184" t="s">
        <v>2896</v>
      </c>
      <c r="BA31" s="184" t="s">
        <v>965</v>
      </c>
      <c r="BB31" s="184" t="s">
        <v>965</v>
      </c>
      <c r="BC31" s="184" t="s">
        <v>2896</v>
      </c>
      <c r="BD31" s="184" t="s">
        <v>965</v>
      </c>
      <c r="BE31" s="184" t="s">
        <v>965</v>
      </c>
      <c r="BF31" s="184" t="s">
        <v>2896</v>
      </c>
      <c r="BG31" s="184" t="s">
        <v>965</v>
      </c>
      <c r="BH31" s="184" t="s">
        <v>965</v>
      </c>
      <c r="BI31" s="184" t="s">
        <v>2896</v>
      </c>
      <c r="BJ31" s="184" t="s">
        <v>965</v>
      </c>
      <c r="BK31" s="184" t="s">
        <v>965</v>
      </c>
      <c r="BL31" s="184" t="s">
        <v>2896</v>
      </c>
      <c r="BM31" s="184" t="s">
        <v>965</v>
      </c>
      <c r="BN31" s="184" t="s">
        <v>965</v>
      </c>
      <c r="BO31" s="184" t="s">
        <v>2896</v>
      </c>
      <c r="BP31" s="184" t="s">
        <v>965</v>
      </c>
      <c r="BQ31" s="184" t="s">
        <v>965</v>
      </c>
      <c r="BR31" s="184" t="s">
        <v>2896</v>
      </c>
      <c r="BS31" s="184" t="s">
        <v>965</v>
      </c>
      <c r="BT31" s="184" t="s">
        <v>965</v>
      </c>
      <c r="BU31" s="184" t="s">
        <v>2896</v>
      </c>
      <c r="BV31" s="184" t="s">
        <v>965</v>
      </c>
      <c r="BW31" s="184" t="s">
        <v>965</v>
      </c>
      <c r="BX31" s="184" t="s">
        <v>2896</v>
      </c>
      <c r="BY31" s="184" t="s">
        <v>965</v>
      </c>
      <c r="BZ31" s="184" t="s">
        <v>965</v>
      </c>
      <c r="CA31" s="184" t="s">
        <v>2896</v>
      </c>
      <c r="CB31" s="184" t="s">
        <v>965</v>
      </c>
      <c r="CC31" s="184" t="s">
        <v>965</v>
      </c>
      <c r="CD31" s="184" t="s">
        <v>2896</v>
      </c>
      <c r="CE31" s="184" t="s">
        <v>965</v>
      </c>
      <c r="CF31" s="184" t="s">
        <v>965</v>
      </c>
      <c r="CG31" s="184" t="s">
        <v>2896</v>
      </c>
      <c r="CH31" s="184" t="s">
        <v>965</v>
      </c>
      <c r="CI31" s="184" t="s">
        <v>965</v>
      </c>
      <c r="CJ31" s="184" t="s">
        <v>2896</v>
      </c>
      <c r="CK31" s="184" t="s">
        <v>965</v>
      </c>
      <c r="CL31" s="184" t="s">
        <v>965</v>
      </c>
      <c r="CM31" s="184" t="s">
        <v>2896</v>
      </c>
      <c r="CN31" s="184" t="s">
        <v>965</v>
      </c>
      <c r="CO31" s="184" t="s">
        <v>965</v>
      </c>
      <c r="CP31" s="184" t="s">
        <v>2896</v>
      </c>
      <c r="CQ31" s="184" t="s">
        <v>965</v>
      </c>
      <c r="CR31" s="184" t="s">
        <v>965</v>
      </c>
      <c r="CS31" s="184" t="s">
        <v>2896</v>
      </c>
      <c r="CT31" s="184" t="s">
        <v>965</v>
      </c>
      <c r="CU31" s="184" t="s">
        <v>965</v>
      </c>
      <c r="CV31" s="184" t="s">
        <v>2896</v>
      </c>
      <c r="CW31" s="184" t="s">
        <v>965</v>
      </c>
      <c r="CX31" s="184" t="s">
        <v>965</v>
      </c>
      <c r="CY31" s="184" t="s">
        <v>2896</v>
      </c>
      <c r="CZ31" s="184" t="s">
        <v>965</v>
      </c>
      <c r="DA31" s="184" t="s">
        <v>965</v>
      </c>
      <c r="DB31" s="184" t="s">
        <v>2896</v>
      </c>
      <c r="DC31" s="184" t="s">
        <v>965</v>
      </c>
      <c r="DD31" s="184" t="s">
        <v>965</v>
      </c>
      <c r="DE31" s="184" t="s">
        <v>2896</v>
      </c>
      <c r="DF31" s="184" t="s">
        <v>965</v>
      </c>
      <c r="DG31" s="184" t="s">
        <v>965</v>
      </c>
      <c r="DH31" s="184" t="s">
        <v>2896</v>
      </c>
      <c r="DI31" s="184" t="s">
        <v>965</v>
      </c>
      <c r="DJ31" s="184" t="s">
        <v>965</v>
      </c>
      <c r="DK31" s="184" t="s">
        <v>2896</v>
      </c>
      <c r="DL31" s="184" t="s">
        <v>965</v>
      </c>
      <c r="DM31" s="184" t="s">
        <v>965</v>
      </c>
      <c r="DN31" s="184" t="s">
        <v>2896</v>
      </c>
      <c r="DO31" s="184" t="s">
        <v>965</v>
      </c>
      <c r="DP31" s="184" t="s">
        <v>965</v>
      </c>
      <c r="DQ31" s="184" t="s">
        <v>2896</v>
      </c>
      <c r="DR31" s="184" t="s">
        <v>965</v>
      </c>
      <c r="DS31" s="184" t="s">
        <v>965</v>
      </c>
      <c r="DT31" s="184" t="s">
        <v>2896</v>
      </c>
      <c r="DU31" s="184" t="s">
        <v>965</v>
      </c>
      <c r="DV31" s="184" t="s">
        <v>965</v>
      </c>
      <c r="DW31" s="184" t="s">
        <v>2896</v>
      </c>
      <c r="DX31" s="184" t="s">
        <v>965</v>
      </c>
      <c r="DY31" s="184" t="s">
        <v>965</v>
      </c>
      <c r="DZ31" s="184" t="s">
        <v>2896</v>
      </c>
      <c r="EA31" s="184" t="s">
        <v>965</v>
      </c>
      <c r="EB31" s="184" t="s">
        <v>965</v>
      </c>
      <c r="EC31" s="184" t="s">
        <v>2896</v>
      </c>
      <c r="ED31" s="184" t="s">
        <v>965</v>
      </c>
      <c r="EE31" s="184" t="s">
        <v>965</v>
      </c>
      <c r="EF31" s="184" t="s">
        <v>2896</v>
      </c>
      <c r="EG31" s="184" t="s">
        <v>965</v>
      </c>
      <c r="EH31" s="184" t="s">
        <v>965</v>
      </c>
      <c r="EI31" s="184" t="s">
        <v>2896</v>
      </c>
      <c r="EJ31" s="184" t="s">
        <v>965</v>
      </c>
      <c r="EK31" s="184" t="s">
        <v>965</v>
      </c>
      <c r="EL31" s="184" t="s">
        <v>2896</v>
      </c>
      <c r="EM31" s="184" t="s">
        <v>965</v>
      </c>
      <c r="EN31" s="184" t="s">
        <v>965</v>
      </c>
      <c r="EO31" s="184" t="s">
        <v>2896</v>
      </c>
      <c r="EP31" s="184" t="s">
        <v>965</v>
      </c>
      <c r="EQ31" s="184" t="s">
        <v>965</v>
      </c>
      <c r="ER31" s="184" t="s">
        <v>2896</v>
      </c>
      <c r="ES31" s="184" t="s">
        <v>965</v>
      </c>
      <c r="ET31" s="184" t="s">
        <v>965</v>
      </c>
    </row>
    <row r="32" spans="1:150" x14ac:dyDescent="0.35">
      <c r="A32" s="1"/>
      <c r="B32" s="182" t="s">
        <v>2989</v>
      </c>
      <c r="C32" s="182" t="s">
        <v>118</v>
      </c>
      <c r="D32" s="182" t="s">
        <v>2990</v>
      </c>
      <c r="E32" s="182" t="s">
        <v>2991</v>
      </c>
      <c r="F32" s="182" t="s">
        <v>2992</v>
      </c>
      <c r="G32" s="182" t="s">
        <v>2896</v>
      </c>
      <c r="H32" s="182" t="s">
        <v>2778</v>
      </c>
      <c r="I32" s="182" t="s">
        <v>2778</v>
      </c>
      <c r="J32" s="182" t="s">
        <v>2896</v>
      </c>
      <c r="K32" s="182" t="s">
        <v>2778</v>
      </c>
      <c r="L32" s="182" t="s">
        <v>2778</v>
      </c>
      <c r="M32" s="182" t="s">
        <v>2896</v>
      </c>
      <c r="N32" s="182" t="s">
        <v>2778</v>
      </c>
      <c r="O32" s="182" t="s">
        <v>2778</v>
      </c>
      <c r="P32" s="182" t="s">
        <v>2896</v>
      </c>
      <c r="Q32" s="182" t="s">
        <v>2778</v>
      </c>
      <c r="R32" s="182" t="s">
        <v>2778</v>
      </c>
      <c r="S32" s="182" t="s">
        <v>2896</v>
      </c>
      <c r="T32" s="182" t="s">
        <v>2778</v>
      </c>
      <c r="U32" s="182" t="s">
        <v>2778</v>
      </c>
      <c r="V32" s="182" t="s">
        <v>2896</v>
      </c>
      <c r="W32" s="182" t="s">
        <v>2778</v>
      </c>
      <c r="X32" s="182" t="s">
        <v>2778</v>
      </c>
      <c r="Y32" s="182" t="s">
        <v>2896</v>
      </c>
      <c r="Z32" s="182" t="s">
        <v>2778</v>
      </c>
      <c r="AA32" s="182" t="s">
        <v>2778</v>
      </c>
      <c r="AB32" s="182" t="s">
        <v>2896</v>
      </c>
      <c r="AC32" s="182" t="s">
        <v>2778</v>
      </c>
      <c r="AD32" s="182" t="s">
        <v>2778</v>
      </c>
      <c r="AE32" s="182" t="s">
        <v>2896</v>
      </c>
      <c r="AF32" s="182" t="s">
        <v>2778</v>
      </c>
      <c r="AG32" s="182" t="s">
        <v>2778</v>
      </c>
      <c r="AH32" s="182" t="s">
        <v>2896</v>
      </c>
      <c r="AI32" s="182" t="s">
        <v>2778</v>
      </c>
      <c r="AJ32" s="182" t="s">
        <v>2778</v>
      </c>
      <c r="AK32" s="182" t="s">
        <v>2896</v>
      </c>
      <c r="AL32" s="182" t="s">
        <v>2778</v>
      </c>
      <c r="AM32" s="182" t="s">
        <v>2778</v>
      </c>
      <c r="AN32" s="182" t="s">
        <v>2896</v>
      </c>
      <c r="AO32" s="182" t="s">
        <v>2778</v>
      </c>
      <c r="AP32" s="182" t="s">
        <v>2778</v>
      </c>
      <c r="AQ32" s="182" t="s">
        <v>2896</v>
      </c>
      <c r="AR32" s="182" t="s">
        <v>2778</v>
      </c>
      <c r="AS32" s="182" t="s">
        <v>2778</v>
      </c>
      <c r="AT32" s="182" t="s">
        <v>2896</v>
      </c>
      <c r="AU32" s="182" t="s">
        <v>2778</v>
      </c>
      <c r="AV32" s="182" t="s">
        <v>2778</v>
      </c>
      <c r="AW32" s="182" t="s">
        <v>2896</v>
      </c>
      <c r="AX32" s="182" t="s">
        <v>2778</v>
      </c>
      <c r="AY32" s="182" t="s">
        <v>2778</v>
      </c>
      <c r="AZ32" s="182" t="s">
        <v>2896</v>
      </c>
      <c r="BA32" s="182" t="s">
        <v>2778</v>
      </c>
      <c r="BB32" s="182" t="s">
        <v>2778</v>
      </c>
      <c r="BC32" s="182" t="s">
        <v>2896</v>
      </c>
      <c r="BD32" s="182" t="s">
        <v>2778</v>
      </c>
      <c r="BE32" s="182" t="s">
        <v>2778</v>
      </c>
      <c r="BF32" s="182" t="s">
        <v>2896</v>
      </c>
      <c r="BG32" s="182" t="s">
        <v>2778</v>
      </c>
      <c r="BH32" s="182" t="s">
        <v>2778</v>
      </c>
      <c r="BI32" s="182" t="s">
        <v>2896</v>
      </c>
      <c r="BJ32" s="182" t="s">
        <v>2778</v>
      </c>
      <c r="BK32" s="182" t="s">
        <v>2778</v>
      </c>
      <c r="BL32" s="182" t="s">
        <v>2896</v>
      </c>
      <c r="BM32" s="182" t="s">
        <v>2778</v>
      </c>
      <c r="BN32" s="182" t="s">
        <v>2778</v>
      </c>
      <c r="BO32" s="182" t="s">
        <v>2896</v>
      </c>
      <c r="BP32" s="182" t="s">
        <v>2778</v>
      </c>
      <c r="BQ32" s="182" t="s">
        <v>2778</v>
      </c>
      <c r="BR32" s="182" t="s">
        <v>2896</v>
      </c>
      <c r="BS32" s="182" t="s">
        <v>2778</v>
      </c>
      <c r="BT32" s="182" t="s">
        <v>2778</v>
      </c>
      <c r="BU32" s="182" t="s">
        <v>2896</v>
      </c>
      <c r="BV32" s="182" t="s">
        <v>2778</v>
      </c>
      <c r="BW32" s="182" t="s">
        <v>2778</v>
      </c>
      <c r="BX32" s="182" t="s">
        <v>2896</v>
      </c>
      <c r="BY32" s="182" t="s">
        <v>2778</v>
      </c>
      <c r="BZ32" s="182" t="s">
        <v>2778</v>
      </c>
      <c r="CA32" s="182" t="s">
        <v>2896</v>
      </c>
      <c r="CB32" s="182" t="s">
        <v>2778</v>
      </c>
      <c r="CC32" s="182" t="s">
        <v>2778</v>
      </c>
      <c r="CD32" s="182" t="s">
        <v>2896</v>
      </c>
      <c r="CE32" s="182" t="s">
        <v>2778</v>
      </c>
      <c r="CF32" s="182" t="s">
        <v>2778</v>
      </c>
      <c r="CG32" s="182" t="s">
        <v>2896</v>
      </c>
      <c r="CH32" s="182" t="s">
        <v>2778</v>
      </c>
      <c r="CI32" s="182" t="s">
        <v>2778</v>
      </c>
      <c r="CJ32" s="182" t="s">
        <v>2896</v>
      </c>
      <c r="CK32" s="182" t="s">
        <v>2778</v>
      </c>
      <c r="CL32" s="182" t="s">
        <v>2778</v>
      </c>
      <c r="CM32" s="182" t="s">
        <v>2896</v>
      </c>
      <c r="CN32" s="182" t="s">
        <v>2778</v>
      </c>
      <c r="CO32" s="182" t="s">
        <v>2778</v>
      </c>
      <c r="CP32" s="182" t="s">
        <v>2896</v>
      </c>
      <c r="CQ32" s="182" t="s">
        <v>2778</v>
      </c>
      <c r="CR32" s="182" t="s">
        <v>2778</v>
      </c>
      <c r="CS32" s="182" t="s">
        <v>2896</v>
      </c>
      <c r="CT32" s="182" t="s">
        <v>2778</v>
      </c>
      <c r="CU32" s="182" t="s">
        <v>2778</v>
      </c>
      <c r="CV32" s="182" t="s">
        <v>2896</v>
      </c>
      <c r="CW32" s="182" t="s">
        <v>2778</v>
      </c>
      <c r="CX32" s="182" t="s">
        <v>2778</v>
      </c>
      <c r="CY32" s="182" t="s">
        <v>2896</v>
      </c>
      <c r="CZ32" s="182" t="s">
        <v>2778</v>
      </c>
      <c r="DA32" s="182" t="s">
        <v>2778</v>
      </c>
      <c r="DB32" s="182" t="s">
        <v>2896</v>
      </c>
      <c r="DC32" s="182" t="s">
        <v>2778</v>
      </c>
      <c r="DD32" s="182" t="s">
        <v>2778</v>
      </c>
      <c r="DE32" s="182" t="s">
        <v>2896</v>
      </c>
      <c r="DF32" s="182" t="s">
        <v>2778</v>
      </c>
      <c r="DG32" s="182" t="s">
        <v>2778</v>
      </c>
      <c r="DH32" s="182" t="s">
        <v>2896</v>
      </c>
      <c r="DI32" s="182" t="s">
        <v>2778</v>
      </c>
      <c r="DJ32" s="182" t="s">
        <v>2778</v>
      </c>
      <c r="DK32" s="182" t="s">
        <v>2896</v>
      </c>
      <c r="DL32" s="182" t="s">
        <v>2778</v>
      </c>
      <c r="DM32" s="182" t="s">
        <v>2778</v>
      </c>
      <c r="DN32" s="182" t="s">
        <v>2896</v>
      </c>
      <c r="DO32" s="182" t="s">
        <v>2778</v>
      </c>
      <c r="DP32" s="182" t="s">
        <v>2778</v>
      </c>
      <c r="DQ32" s="182" t="s">
        <v>2896</v>
      </c>
      <c r="DR32" s="182" t="s">
        <v>2778</v>
      </c>
      <c r="DS32" s="182" t="s">
        <v>2778</v>
      </c>
      <c r="DT32" s="182" t="s">
        <v>2896</v>
      </c>
      <c r="DU32" s="182" t="s">
        <v>2778</v>
      </c>
      <c r="DV32" s="182" t="s">
        <v>2778</v>
      </c>
      <c r="DW32" s="182" t="s">
        <v>2896</v>
      </c>
      <c r="DX32" s="182" t="s">
        <v>2778</v>
      </c>
      <c r="DY32" s="182" t="s">
        <v>2778</v>
      </c>
      <c r="DZ32" s="182" t="s">
        <v>2896</v>
      </c>
      <c r="EA32" s="182" t="s">
        <v>2778</v>
      </c>
      <c r="EB32" s="182" t="s">
        <v>2778</v>
      </c>
      <c r="EC32" s="182" t="s">
        <v>2896</v>
      </c>
      <c r="ED32" s="182" t="s">
        <v>2778</v>
      </c>
      <c r="EE32" s="182" t="s">
        <v>2778</v>
      </c>
      <c r="EF32" s="182" t="s">
        <v>2896</v>
      </c>
      <c r="EG32" s="182" t="s">
        <v>2778</v>
      </c>
      <c r="EH32" s="182" t="s">
        <v>2778</v>
      </c>
      <c r="EI32" s="182" t="s">
        <v>2896</v>
      </c>
      <c r="EJ32" s="182" t="s">
        <v>2778</v>
      </c>
      <c r="EK32" s="182" t="s">
        <v>2778</v>
      </c>
      <c r="EL32" s="182" t="s">
        <v>2896</v>
      </c>
      <c r="EM32" s="182" t="s">
        <v>2778</v>
      </c>
      <c r="EN32" s="182" t="s">
        <v>2778</v>
      </c>
      <c r="EO32" s="182" t="s">
        <v>2896</v>
      </c>
      <c r="EP32" s="182" t="s">
        <v>2778</v>
      </c>
      <c r="EQ32" s="182" t="s">
        <v>2778</v>
      </c>
      <c r="ER32" s="182" t="s">
        <v>2896</v>
      </c>
      <c r="ES32" s="182" t="s">
        <v>2778</v>
      </c>
      <c r="ET32" s="182" t="s">
        <v>2778</v>
      </c>
    </row>
    <row r="33" spans="1:150" x14ac:dyDescent="0.35">
      <c r="A33" s="1"/>
      <c r="B33" s="183" t="s">
        <v>2993</v>
      </c>
      <c r="C33" s="183" t="s">
        <v>118</v>
      </c>
      <c r="D33" s="183" t="s">
        <v>2990</v>
      </c>
      <c r="E33" s="183" t="s">
        <v>2994</v>
      </c>
      <c r="F33" s="183" t="s">
        <v>2995</v>
      </c>
      <c r="G33" s="184" t="s">
        <v>2896</v>
      </c>
      <c r="H33" s="184" t="s">
        <v>965</v>
      </c>
      <c r="I33" s="184" t="s">
        <v>965</v>
      </c>
      <c r="J33" s="184" t="s">
        <v>2896</v>
      </c>
      <c r="K33" s="184" t="s">
        <v>965</v>
      </c>
      <c r="L33" s="184" t="s">
        <v>965</v>
      </c>
      <c r="M33" s="184" t="s">
        <v>2896</v>
      </c>
      <c r="N33" s="184" t="s">
        <v>965</v>
      </c>
      <c r="O33" s="184" t="s">
        <v>965</v>
      </c>
      <c r="P33" s="184" t="s">
        <v>2896</v>
      </c>
      <c r="Q33" s="184" t="s">
        <v>965</v>
      </c>
      <c r="R33" s="184" t="s">
        <v>965</v>
      </c>
      <c r="S33" s="184" t="s">
        <v>2896</v>
      </c>
      <c r="T33" s="184" t="s">
        <v>965</v>
      </c>
      <c r="U33" s="184" t="s">
        <v>965</v>
      </c>
      <c r="V33" s="184" t="s">
        <v>2896</v>
      </c>
      <c r="W33" s="184" t="s">
        <v>965</v>
      </c>
      <c r="X33" s="184" t="s">
        <v>965</v>
      </c>
      <c r="Y33" s="184" t="s">
        <v>2896</v>
      </c>
      <c r="Z33" s="184" t="s">
        <v>965</v>
      </c>
      <c r="AA33" s="184" t="s">
        <v>965</v>
      </c>
      <c r="AB33" s="184" t="s">
        <v>2896</v>
      </c>
      <c r="AC33" s="184" t="s">
        <v>965</v>
      </c>
      <c r="AD33" s="184" t="s">
        <v>965</v>
      </c>
      <c r="AE33" s="184" t="s">
        <v>2896</v>
      </c>
      <c r="AF33" s="184" t="s">
        <v>965</v>
      </c>
      <c r="AG33" s="184" t="s">
        <v>965</v>
      </c>
      <c r="AH33" s="184" t="s">
        <v>2896</v>
      </c>
      <c r="AI33" s="184" t="s">
        <v>965</v>
      </c>
      <c r="AJ33" s="184" t="s">
        <v>965</v>
      </c>
      <c r="AK33" s="184" t="s">
        <v>2896</v>
      </c>
      <c r="AL33" s="184" t="s">
        <v>965</v>
      </c>
      <c r="AM33" s="184" t="s">
        <v>965</v>
      </c>
      <c r="AN33" s="184" t="s">
        <v>2896</v>
      </c>
      <c r="AO33" s="184" t="s">
        <v>965</v>
      </c>
      <c r="AP33" s="184" t="s">
        <v>965</v>
      </c>
      <c r="AQ33" s="184" t="s">
        <v>2896</v>
      </c>
      <c r="AR33" s="184" t="s">
        <v>965</v>
      </c>
      <c r="AS33" s="184" t="s">
        <v>965</v>
      </c>
      <c r="AT33" s="184" t="s">
        <v>2896</v>
      </c>
      <c r="AU33" s="184" t="s">
        <v>965</v>
      </c>
      <c r="AV33" s="184" t="s">
        <v>965</v>
      </c>
      <c r="AW33" s="184" t="s">
        <v>2896</v>
      </c>
      <c r="AX33" s="184" t="s">
        <v>965</v>
      </c>
      <c r="AY33" s="184" t="s">
        <v>965</v>
      </c>
      <c r="AZ33" s="184" t="s">
        <v>2896</v>
      </c>
      <c r="BA33" s="184" t="s">
        <v>965</v>
      </c>
      <c r="BB33" s="184" t="s">
        <v>965</v>
      </c>
      <c r="BC33" s="184" t="s">
        <v>2896</v>
      </c>
      <c r="BD33" s="184" t="s">
        <v>965</v>
      </c>
      <c r="BE33" s="184" t="s">
        <v>965</v>
      </c>
      <c r="BF33" s="184" t="s">
        <v>2896</v>
      </c>
      <c r="BG33" s="184" t="s">
        <v>965</v>
      </c>
      <c r="BH33" s="184" t="s">
        <v>965</v>
      </c>
      <c r="BI33" s="184" t="s">
        <v>2896</v>
      </c>
      <c r="BJ33" s="184" t="s">
        <v>965</v>
      </c>
      <c r="BK33" s="184" t="s">
        <v>965</v>
      </c>
      <c r="BL33" s="184" t="s">
        <v>2896</v>
      </c>
      <c r="BM33" s="184" t="s">
        <v>965</v>
      </c>
      <c r="BN33" s="184" t="s">
        <v>965</v>
      </c>
      <c r="BO33" s="184" t="s">
        <v>2896</v>
      </c>
      <c r="BP33" s="184" t="s">
        <v>965</v>
      </c>
      <c r="BQ33" s="184" t="s">
        <v>965</v>
      </c>
      <c r="BR33" s="184" t="s">
        <v>2896</v>
      </c>
      <c r="BS33" s="184" t="s">
        <v>965</v>
      </c>
      <c r="BT33" s="184" t="s">
        <v>965</v>
      </c>
      <c r="BU33" s="184" t="s">
        <v>2896</v>
      </c>
      <c r="BV33" s="184" t="s">
        <v>965</v>
      </c>
      <c r="BW33" s="184" t="s">
        <v>965</v>
      </c>
      <c r="BX33" s="184" t="s">
        <v>2896</v>
      </c>
      <c r="BY33" s="184" t="s">
        <v>965</v>
      </c>
      <c r="BZ33" s="184" t="s">
        <v>965</v>
      </c>
      <c r="CA33" s="184" t="s">
        <v>2896</v>
      </c>
      <c r="CB33" s="184" t="s">
        <v>965</v>
      </c>
      <c r="CC33" s="184" t="s">
        <v>965</v>
      </c>
      <c r="CD33" s="184" t="s">
        <v>2896</v>
      </c>
      <c r="CE33" s="184" t="s">
        <v>965</v>
      </c>
      <c r="CF33" s="184" t="s">
        <v>965</v>
      </c>
      <c r="CG33" s="184" t="s">
        <v>2896</v>
      </c>
      <c r="CH33" s="184" t="s">
        <v>965</v>
      </c>
      <c r="CI33" s="184" t="s">
        <v>965</v>
      </c>
      <c r="CJ33" s="184" t="s">
        <v>2896</v>
      </c>
      <c r="CK33" s="184" t="s">
        <v>965</v>
      </c>
      <c r="CL33" s="184" t="s">
        <v>965</v>
      </c>
      <c r="CM33" s="184" t="s">
        <v>2896</v>
      </c>
      <c r="CN33" s="184" t="s">
        <v>965</v>
      </c>
      <c r="CO33" s="184" t="s">
        <v>965</v>
      </c>
      <c r="CP33" s="184" t="s">
        <v>2896</v>
      </c>
      <c r="CQ33" s="184" t="s">
        <v>965</v>
      </c>
      <c r="CR33" s="184" t="s">
        <v>965</v>
      </c>
      <c r="CS33" s="184" t="s">
        <v>2896</v>
      </c>
      <c r="CT33" s="184" t="s">
        <v>965</v>
      </c>
      <c r="CU33" s="184" t="s">
        <v>965</v>
      </c>
      <c r="CV33" s="184" t="s">
        <v>2896</v>
      </c>
      <c r="CW33" s="184" t="s">
        <v>965</v>
      </c>
      <c r="CX33" s="184" t="s">
        <v>965</v>
      </c>
      <c r="CY33" s="184" t="s">
        <v>2896</v>
      </c>
      <c r="CZ33" s="184" t="s">
        <v>965</v>
      </c>
      <c r="DA33" s="184" t="s">
        <v>965</v>
      </c>
      <c r="DB33" s="184" t="s">
        <v>2896</v>
      </c>
      <c r="DC33" s="184" t="s">
        <v>965</v>
      </c>
      <c r="DD33" s="184" t="s">
        <v>965</v>
      </c>
      <c r="DE33" s="184" t="s">
        <v>2896</v>
      </c>
      <c r="DF33" s="184" t="s">
        <v>965</v>
      </c>
      <c r="DG33" s="184" t="s">
        <v>965</v>
      </c>
      <c r="DH33" s="184" t="s">
        <v>2896</v>
      </c>
      <c r="DI33" s="184" t="s">
        <v>965</v>
      </c>
      <c r="DJ33" s="184" t="s">
        <v>965</v>
      </c>
      <c r="DK33" s="184" t="s">
        <v>2896</v>
      </c>
      <c r="DL33" s="184" t="s">
        <v>965</v>
      </c>
      <c r="DM33" s="184" t="s">
        <v>965</v>
      </c>
      <c r="DN33" s="184" t="s">
        <v>2896</v>
      </c>
      <c r="DO33" s="184" t="s">
        <v>965</v>
      </c>
      <c r="DP33" s="184" t="s">
        <v>965</v>
      </c>
      <c r="DQ33" s="184" t="s">
        <v>2896</v>
      </c>
      <c r="DR33" s="184" t="s">
        <v>965</v>
      </c>
      <c r="DS33" s="184" t="s">
        <v>965</v>
      </c>
      <c r="DT33" s="184" t="s">
        <v>2896</v>
      </c>
      <c r="DU33" s="184" t="s">
        <v>965</v>
      </c>
      <c r="DV33" s="184" t="s">
        <v>965</v>
      </c>
      <c r="DW33" s="184" t="s">
        <v>2896</v>
      </c>
      <c r="DX33" s="184" t="s">
        <v>965</v>
      </c>
      <c r="DY33" s="184" t="s">
        <v>965</v>
      </c>
      <c r="DZ33" s="184" t="s">
        <v>2896</v>
      </c>
      <c r="EA33" s="184" t="s">
        <v>965</v>
      </c>
      <c r="EB33" s="184" t="s">
        <v>965</v>
      </c>
      <c r="EC33" s="184" t="s">
        <v>2896</v>
      </c>
      <c r="ED33" s="184" t="s">
        <v>965</v>
      </c>
      <c r="EE33" s="184" t="s">
        <v>965</v>
      </c>
      <c r="EF33" s="184" t="s">
        <v>2896</v>
      </c>
      <c r="EG33" s="184" t="s">
        <v>965</v>
      </c>
      <c r="EH33" s="184" t="s">
        <v>965</v>
      </c>
      <c r="EI33" s="184" t="s">
        <v>2896</v>
      </c>
      <c r="EJ33" s="184" t="s">
        <v>965</v>
      </c>
      <c r="EK33" s="184" t="s">
        <v>965</v>
      </c>
      <c r="EL33" s="184" t="s">
        <v>2896</v>
      </c>
      <c r="EM33" s="184" t="s">
        <v>965</v>
      </c>
      <c r="EN33" s="184" t="s">
        <v>965</v>
      </c>
      <c r="EO33" s="184" t="s">
        <v>2896</v>
      </c>
      <c r="EP33" s="184" t="s">
        <v>965</v>
      </c>
      <c r="EQ33" s="184" t="s">
        <v>965</v>
      </c>
      <c r="ER33" s="184" t="s">
        <v>2896</v>
      </c>
      <c r="ES33" s="184" t="s">
        <v>965</v>
      </c>
      <c r="ET33" s="184" t="s">
        <v>965</v>
      </c>
    </row>
    <row r="34" spans="1:150" x14ac:dyDescent="0.35">
      <c r="A34" s="1"/>
      <c r="B34" s="183" t="s">
        <v>2996</v>
      </c>
      <c r="C34" s="183" t="s">
        <v>118</v>
      </c>
      <c r="D34" s="183" t="s">
        <v>2990</v>
      </c>
      <c r="E34" s="183" t="s">
        <v>2997</v>
      </c>
      <c r="F34" s="183" t="s">
        <v>2998</v>
      </c>
      <c r="G34" s="184" t="s">
        <v>2896</v>
      </c>
      <c r="H34" s="184" t="s">
        <v>965</v>
      </c>
      <c r="I34" s="184" t="s">
        <v>965</v>
      </c>
      <c r="J34" s="184" t="s">
        <v>2896</v>
      </c>
      <c r="K34" s="184" t="s">
        <v>965</v>
      </c>
      <c r="L34" s="184" t="s">
        <v>965</v>
      </c>
      <c r="M34" s="184" t="s">
        <v>2896</v>
      </c>
      <c r="N34" s="184" t="s">
        <v>965</v>
      </c>
      <c r="O34" s="184" t="s">
        <v>965</v>
      </c>
      <c r="P34" s="184" t="s">
        <v>2896</v>
      </c>
      <c r="Q34" s="184" t="s">
        <v>965</v>
      </c>
      <c r="R34" s="184" t="s">
        <v>965</v>
      </c>
      <c r="S34" s="184" t="s">
        <v>2896</v>
      </c>
      <c r="T34" s="184" t="s">
        <v>965</v>
      </c>
      <c r="U34" s="184" t="s">
        <v>965</v>
      </c>
      <c r="V34" s="184" t="s">
        <v>2896</v>
      </c>
      <c r="W34" s="184" t="s">
        <v>965</v>
      </c>
      <c r="X34" s="184" t="s">
        <v>965</v>
      </c>
      <c r="Y34" s="184" t="s">
        <v>2896</v>
      </c>
      <c r="Z34" s="184" t="s">
        <v>965</v>
      </c>
      <c r="AA34" s="184" t="s">
        <v>965</v>
      </c>
      <c r="AB34" s="184" t="s">
        <v>2896</v>
      </c>
      <c r="AC34" s="184" t="s">
        <v>965</v>
      </c>
      <c r="AD34" s="184" t="s">
        <v>965</v>
      </c>
      <c r="AE34" s="184" t="s">
        <v>2896</v>
      </c>
      <c r="AF34" s="184" t="s">
        <v>965</v>
      </c>
      <c r="AG34" s="184" t="s">
        <v>965</v>
      </c>
      <c r="AH34" s="184" t="s">
        <v>2896</v>
      </c>
      <c r="AI34" s="184" t="s">
        <v>965</v>
      </c>
      <c r="AJ34" s="184" t="s">
        <v>965</v>
      </c>
      <c r="AK34" s="184" t="s">
        <v>2896</v>
      </c>
      <c r="AL34" s="184" t="s">
        <v>965</v>
      </c>
      <c r="AM34" s="184" t="s">
        <v>965</v>
      </c>
      <c r="AN34" s="184" t="s">
        <v>2896</v>
      </c>
      <c r="AO34" s="184" t="s">
        <v>965</v>
      </c>
      <c r="AP34" s="184" t="s">
        <v>965</v>
      </c>
      <c r="AQ34" s="184" t="s">
        <v>2896</v>
      </c>
      <c r="AR34" s="184" t="s">
        <v>965</v>
      </c>
      <c r="AS34" s="184" t="s">
        <v>965</v>
      </c>
      <c r="AT34" s="184" t="s">
        <v>2896</v>
      </c>
      <c r="AU34" s="184" t="s">
        <v>965</v>
      </c>
      <c r="AV34" s="184" t="s">
        <v>965</v>
      </c>
      <c r="AW34" s="184" t="s">
        <v>2896</v>
      </c>
      <c r="AX34" s="184" t="s">
        <v>965</v>
      </c>
      <c r="AY34" s="184" t="s">
        <v>965</v>
      </c>
      <c r="AZ34" s="184" t="s">
        <v>2896</v>
      </c>
      <c r="BA34" s="184" t="s">
        <v>965</v>
      </c>
      <c r="BB34" s="184" t="s">
        <v>965</v>
      </c>
      <c r="BC34" s="184" t="s">
        <v>2896</v>
      </c>
      <c r="BD34" s="184" t="s">
        <v>965</v>
      </c>
      <c r="BE34" s="184" t="s">
        <v>965</v>
      </c>
      <c r="BF34" s="184" t="s">
        <v>2896</v>
      </c>
      <c r="BG34" s="184" t="s">
        <v>965</v>
      </c>
      <c r="BH34" s="184" t="s">
        <v>965</v>
      </c>
      <c r="BI34" s="184" t="s">
        <v>2896</v>
      </c>
      <c r="BJ34" s="184" t="s">
        <v>965</v>
      </c>
      <c r="BK34" s="184" t="s">
        <v>965</v>
      </c>
      <c r="BL34" s="184" t="s">
        <v>2896</v>
      </c>
      <c r="BM34" s="184" t="s">
        <v>965</v>
      </c>
      <c r="BN34" s="184" t="s">
        <v>965</v>
      </c>
      <c r="BO34" s="184" t="s">
        <v>2896</v>
      </c>
      <c r="BP34" s="184" t="s">
        <v>965</v>
      </c>
      <c r="BQ34" s="184" t="s">
        <v>965</v>
      </c>
      <c r="BR34" s="184" t="s">
        <v>2896</v>
      </c>
      <c r="BS34" s="184" t="s">
        <v>965</v>
      </c>
      <c r="BT34" s="184" t="s">
        <v>965</v>
      </c>
      <c r="BU34" s="184" t="s">
        <v>2896</v>
      </c>
      <c r="BV34" s="184" t="s">
        <v>965</v>
      </c>
      <c r="BW34" s="184" t="s">
        <v>965</v>
      </c>
      <c r="BX34" s="184" t="s">
        <v>2896</v>
      </c>
      <c r="BY34" s="184" t="s">
        <v>965</v>
      </c>
      <c r="BZ34" s="184" t="s">
        <v>965</v>
      </c>
      <c r="CA34" s="184" t="s">
        <v>2896</v>
      </c>
      <c r="CB34" s="184" t="s">
        <v>965</v>
      </c>
      <c r="CC34" s="184" t="s">
        <v>965</v>
      </c>
      <c r="CD34" s="184" t="s">
        <v>2896</v>
      </c>
      <c r="CE34" s="184" t="s">
        <v>965</v>
      </c>
      <c r="CF34" s="184" t="s">
        <v>965</v>
      </c>
      <c r="CG34" s="184" t="s">
        <v>2896</v>
      </c>
      <c r="CH34" s="184" t="s">
        <v>965</v>
      </c>
      <c r="CI34" s="184" t="s">
        <v>965</v>
      </c>
      <c r="CJ34" s="184" t="s">
        <v>2896</v>
      </c>
      <c r="CK34" s="184" t="s">
        <v>965</v>
      </c>
      <c r="CL34" s="184" t="s">
        <v>965</v>
      </c>
      <c r="CM34" s="184" t="s">
        <v>2896</v>
      </c>
      <c r="CN34" s="184" t="s">
        <v>965</v>
      </c>
      <c r="CO34" s="184" t="s">
        <v>965</v>
      </c>
      <c r="CP34" s="184" t="s">
        <v>2896</v>
      </c>
      <c r="CQ34" s="184" t="s">
        <v>965</v>
      </c>
      <c r="CR34" s="184" t="s">
        <v>965</v>
      </c>
      <c r="CS34" s="184" t="s">
        <v>2896</v>
      </c>
      <c r="CT34" s="184" t="s">
        <v>965</v>
      </c>
      <c r="CU34" s="184" t="s">
        <v>965</v>
      </c>
      <c r="CV34" s="184" t="s">
        <v>2896</v>
      </c>
      <c r="CW34" s="184" t="s">
        <v>965</v>
      </c>
      <c r="CX34" s="184" t="s">
        <v>965</v>
      </c>
      <c r="CY34" s="184" t="s">
        <v>2896</v>
      </c>
      <c r="CZ34" s="184" t="s">
        <v>965</v>
      </c>
      <c r="DA34" s="184" t="s">
        <v>965</v>
      </c>
      <c r="DB34" s="184" t="s">
        <v>2896</v>
      </c>
      <c r="DC34" s="184" t="s">
        <v>965</v>
      </c>
      <c r="DD34" s="184" t="s">
        <v>965</v>
      </c>
      <c r="DE34" s="184" t="s">
        <v>2896</v>
      </c>
      <c r="DF34" s="184" t="s">
        <v>965</v>
      </c>
      <c r="DG34" s="184" t="s">
        <v>965</v>
      </c>
      <c r="DH34" s="184" t="s">
        <v>2896</v>
      </c>
      <c r="DI34" s="184" t="s">
        <v>965</v>
      </c>
      <c r="DJ34" s="184" t="s">
        <v>965</v>
      </c>
      <c r="DK34" s="184" t="s">
        <v>2896</v>
      </c>
      <c r="DL34" s="184" t="s">
        <v>965</v>
      </c>
      <c r="DM34" s="184" t="s">
        <v>965</v>
      </c>
      <c r="DN34" s="184" t="s">
        <v>2896</v>
      </c>
      <c r="DO34" s="184" t="s">
        <v>965</v>
      </c>
      <c r="DP34" s="184" t="s">
        <v>965</v>
      </c>
      <c r="DQ34" s="184" t="s">
        <v>2896</v>
      </c>
      <c r="DR34" s="184" t="s">
        <v>965</v>
      </c>
      <c r="DS34" s="184" t="s">
        <v>965</v>
      </c>
      <c r="DT34" s="184" t="s">
        <v>2896</v>
      </c>
      <c r="DU34" s="184" t="s">
        <v>965</v>
      </c>
      <c r="DV34" s="184" t="s">
        <v>965</v>
      </c>
      <c r="DW34" s="184" t="s">
        <v>2896</v>
      </c>
      <c r="DX34" s="184" t="s">
        <v>965</v>
      </c>
      <c r="DY34" s="184" t="s">
        <v>965</v>
      </c>
      <c r="DZ34" s="184" t="s">
        <v>2896</v>
      </c>
      <c r="EA34" s="184" t="s">
        <v>965</v>
      </c>
      <c r="EB34" s="184" t="s">
        <v>965</v>
      </c>
      <c r="EC34" s="184" t="s">
        <v>2896</v>
      </c>
      <c r="ED34" s="184" t="s">
        <v>965</v>
      </c>
      <c r="EE34" s="184" t="s">
        <v>965</v>
      </c>
      <c r="EF34" s="184" t="s">
        <v>2896</v>
      </c>
      <c r="EG34" s="184" t="s">
        <v>965</v>
      </c>
      <c r="EH34" s="184" t="s">
        <v>965</v>
      </c>
      <c r="EI34" s="184" t="s">
        <v>2896</v>
      </c>
      <c r="EJ34" s="184" t="s">
        <v>965</v>
      </c>
      <c r="EK34" s="184" t="s">
        <v>965</v>
      </c>
      <c r="EL34" s="184" t="s">
        <v>2896</v>
      </c>
      <c r="EM34" s="184" t="s">
        <v>965</v>
      </c>
      <c r="EN34" s="184" t="s">
        <v>965</v>
      </c>
      <c r="EO34" s="184" t="s">
        <v>2896</v>
      </c>
      <c r="EP34" s="184" t="s">
        <v>965</v>
      </c>
      <c r="EQ34" s="184" t="s">
        <v>965</v>
      </c>
      <c r="ER34" s="184" t="s">
        <v>2896</v>
      </c>
      <c r="ES34" s="184" t="s">
        <v>965</v>
      </c>
      <c r="ET34" s="184" t="s">
        <v>965</v>
      </c>
    </row>
    <row r="35" spans="1:150" x14ac:dyDescent="0.35">
      <c r="A35" s="1"/>
      <c r="B35" s="183" t="s">
        <v>2999</v>
      </c>
      <c r="C35" s="183" t="s">
        <v>118</v>
      </c>
      <c r="D35" s="183" t="s">
        <v>2990</v>
      </c>
      <c r="E35" s="183" t="s">
        <v>3000</v>
      </c>
      <c r="F35" s="183" t="s">
        <v>3001</v>
      </c>
      <c r="G35" s="184" t="s">
        <v>2896</v>
      </c>
      <c r="H35" s="184" t="s">
        <v>965</v>
      </c>
      <c r="I35" s="184" t="s">
        <v>965</v>
      </c>
      <c r="J35" s="184" t="s">
        <v>2896</v>
      </c>
      <c r="K35" s="184" t="s">
        <v>965</v>
      </c>
      <c r="L35" s="184" t="s">
        <v>965</v>
      </c>
      <c r="M35" s="184" t="s">
        <v>2896</v>
      </c>
      <c r="N35" s="184" t="s">
        <v>965</v>
      </c>
      <c r="O35" s="184" t="s">
        <v>965</v>
      </c>
      <c r="P35" s="184" t="s">
        <v>2896</v>
      </c>
      <c r="Q35" s="184" t="s">
        <v>965</v>
      </c>
      <c r="R35" s="184" t="s">
        <v>965</v>
      </c>
      <c r="S35" s="184" t="s">
        <v>2896</v>
      </c>
      <c r="T35" s="184" t="s">
        <v>965</v>
      </c>
      <c r="U35" s="184" t="s">
        <v>965</v>
      </c>
      <c r="V35" s="184" t="s">
        <v>2896</v>
      </c>
      <c r="W35" s="184" t="s">
        <v>965</v>
      </c>
      <c r="X35" s="184" t="s">
        <v>965</v>
      </c>
      <c r="Y35" s="184" t="s">
        <v>2896</v>
      </c>
      <c r="Z35" s="184" t="s">
        <v>965</v>
      </c>
      <c r="AA35" s="184" t="s">
        <v>965</v>
      </c>
      <c r="AB35" s="184" t="s">
        <v>2896</v>
      </c>
      <c r="AC35" s="184" t="s">
        <v>965</v>
      </c>
      <c r="AD35" s="184" t="s">
        <v>965</v>
      </c>
      <c r="AE35" s="184" t="s">
        <v>2896</v>
      </c>
      <c r="AF35" s="184" t="s">
        <v>965</v>
      </c>
      <c r="AG35" s="184" t="s">
        <v>965</v>
      </c>
      <c r="AH35" s="184" t="s">
        <v>2896</v>
      </c>
      <c r="AI35" s="184" t="s">
        <v>965</v>
      </c>
      <c r="AJ35" s="184" t="s">
        <v>965</v>
      </c>
      <c r="AK35" s="184" t="s">
        <v>2896</v>
      </c>
      <c r="AL35" s="184" t="s">
        <v>965</v>
      </c>
      <c r="AM35" s="184" t="s">
        <v>965</v>
      </c>
      <c r="AN35" s="184" t="s">
        <v>2896</v>
      </c>
      <c r="AO35" s="184" t="s">
        <v>965</v>
      </c>
      <c r="AP35" s="184" t="s">
        <v>965</v>
      </c>
      <c r="AQ35" s="184" t="s">
        <v>2896</v>
      </c>
      <c r="AR35" s="184" t="s">
        <v>965</v>
      </c>
      <c r="AS35" s="184" t="s">
        <v>965</v>
      </c>
      <c r="AT35" s="184" t="s">
        <v>2896</v>
      </c>
      <c r="AU35" s="184" t="s">
        <v>965</v>
      </c>
      <c r="AV35" s="184" t="s">
        <v>965</v>
      </c>
      <c r="AW35" s="184" t="s">
        <v>2896</v>
      </c>
      <c r="AX35" s="184" t="s">
        <v>965</v>
      </c>
      <c r="AY35" s="184" t="s">
        <v>965</v>
      </c>
      <c r="AZ35" s="184" t="s">
        <v>2896</v>
      </c>
      <c r="BA35" s="184" t="s">
        <v>965</v>
      </c>
      <c r="BB35" s="184" t="s">
        <v>965</v>
      </c>
      <c r="BC35" s="184" t="s">
        <v>2896</v>
      </c>
      <c r="BD35" s="184" t="s">
        <v>965</v>
      </c>
      <c r="BE35" s="184" t="s">
        <v>965</v>
      </c>
      <c r="BF35" s="184" t="s">
        <v>2896</v>
      </c>
      <c r="BG35" s="184" t="s">
        <v>965</v>
      </c>
      <c r="BH35" s="184" t="s">
        <v>965</v>
      </c>
      <c r="BI35" s="184" t="s">
        <v>2896</v>
      </c>
      <c r="BJ35" s="184" t="s">
        <v>965</v>
      </c>
      <c r="BK35" s="184" t="s">
        <v>965</v>
      </c>
      <c r="BL35" s="184" t="s">
        <v>2896</v>
      </c>
      <c r="BM35" s="184" t="s">
        <v>965</v>
      </c>
      <c r="BN35" s="184" t="s">
        <v>965</v>
      </c>
      <c r="BO35" s="184" t="s">
        <v>2896</v>
      </c>
      <c r="BP35" s="184" t="s">
        <v>965</v>
      </c>
      <c r="BQ35" s="184" t="s">
        <v>965</v>
      </c>
      <c r="BR35" s="184" t="s">
        <v>2896</v>
      </c>
      <c r="BS35" s="184" t="s">
        <v>965</v>
      </c>
      <c r="BT35" s="184" t="s">
        <v>965</v>
      </c>
      <c r="BU35" s="184" t="s">
        <v>2896</v>
      </c>
      <c r="BV35" s="184" t="s">
        <v>965</v>
      </c>
      <c r="BW35" s="184" t="s">
        <v>965</v>
      </c>
      <c r="BX35" s="184" t="s">
        <v>2896</v>
      </c>
      <c r="BY35" s="184" t="s">
        <v>965</v>
      </c>
      <c r="BZ35" s="184" t="s">
        <v>965</v>
      </c>
      <c r="CA35" s="184" t="s">
        <v>2896</v>
      </c>
      <c r="CB35" s="184" t="s">
        <v>965</v>
      </c>
      <c r="CC35" s="184" t="s">
        <v>965</v>
      </c>
      <c r="CD35" s="184" t="s">
        <v>2896</v>
      </c>
      <c r="CE35" s="184" t="s">
        <v>965</v>
      </c>
      <c r="CF35" s="184" t="s">
        <v>965</v>
      </c>
      <c r="CG35" s="184" t="s">
        <v>2896</v>
      </c>
      <c r="CH35" s="184" t="s">
        <v>965</v>
      </c>
      <c r="CI35" s="184" t="s">
        <v>965</v>
      </c>
      <c r="CJ35" s="184" t="s">
        <v>2896</v>
      </c>
      <c r="CK35" s="184" t="s">
        <v>965</v>
      </c>
      <c r="CL35" s="184" t="s">
        <v>965</v>
      </c>
      <c r="CM35" s="184" t="s">
        <v>2896</v>
      </c>
      <c r="CN35" s="184" t="s">
        <v>965</v>
      </c>
      <c r="CO35" s="184" t="s">
        <v>965</v>
      </c>
      <c r="CP35" s="184" t="s">
        <v>2896</v>
      </c>
      <c r="CQ35" s="184" t="s">
        <v>965</v>
      </c>
      <c r="CR35" s="184" t="s">
        <v>965</v>
      </c>
      <c r="CS35" s="184" t="s">
        <v>2896</v>
      </c>
      <c r="CT35" s="184" t="s">
        <v>965</v>
      </c>
      <c r="CU35" s="184" t="s">
        <v>965</v>
      </c>
      <c r="CV35" s="184" t="s">
        <v>2896</v>
      </c>
      <c r="CW35" s="184" t="s">
        <v>965</v>
      </c>
      <c r="CX35" s="184" t="s">
        <v>965</v>
      </c>
      <c r="CY35" s="184" t="s">
        <v>2896</v>
      </c>
      <c r="CZ35" s="184" t="s">
        <v>965</v>
      </c>
      <c r="DA35" s="184" t="s">
        <v>965</v>
      </c>
      <c r="DB35" s="184" t="s">
        <v>2896</v>
      </c>
      <c r="DC35" s="184" t="s">
        <v>965</v>
      </c>
      <c r="DD35" s="184" t="s">
        <v>965</v>
      </c>
      <c r="DE35" s="184" t="s">
        <v>2896</v>
      </c>
      <c r="DF35" s="184" t="s">
        <v>965</v>
      </c>
      <c r="DG35" s="184" t="s">
        <v>965</v>
      </c>
      <c r="DH35" s="184" t="s">
        <v>2896</v>
      </c>
      <c r="DI35" s="184" t="s">
        <v>965</v>
      </c>
      <c r="DJ35" s="184" t="s">
        <v>965</v>
      </c>
      <c r="DK35" s="184" t="s">
        <v>2896</v>
      </c>
      <c r="DL35" s="184" t="s">
        <v>965</v>
      </c>
      <c r="DM35" s="184" t="s">
        <v>965</v>
      </c>
      <c r="DN35" s="184" t="s">
        <v>2896</v>
      </c>
      <c r="DO35" s="184" t="s">
        <v>965</v>
      </c>
      <c r="DP35" s="184" t="s">
        <v>965</v>
      </c>
      <c r="DQ35" s="184" t="s">
        <v>2896</v>
      </c>
      <c r="DR35" s="184" t="s">
        <v>965</v>
      </c>
      <c r="DS35" s="184" t="s">
        <v>965</v>
      </c>
      <c r="DT35" s="184" t="s">
        <v>2896</v>
      </c>
      <c r="DU35" s="184" t="s">
        <v>965</v>
      </c>
      <c r="DV35" s="184" t="s">
        <v>965</v>
      </c>
      <c r="DW35" s="184" t="s">
        <v>2896</v>
      </c>
      <c r="DX35" s="184" t="s">
        <v>965</v>
      </c>
      <c r="DY35" s="184" t="s">
        <v>965</v>
      </c>
      <c r="DZ35" s="184" t="s">
        <v>2896</v>
      </c>
      <c r="EA35" s="184" t="s">
        <v>965</v>
      </c>
      <c r="EB35" s="184" t="s">
        <v>965</v>
      </c>
      <c r="EC35" s="184" t="s">
        <v>2896</v>
      </c>
      <c r="ED35" s="184" t="s">
        <v>965</v>
      </c>
      <c r="EE35" s="184" t="s">
        <v>965</v>
      </c>
      <c r="EF35" s="184" t="s">
        <v>2896</v>
      </c>
      <c r="EG35" s="184" t="s">
        <v>965</v>
      </c>
      <c r="EH35" s="184" t="s">
        <v>965</v>
      </c>
      <c r="EI35" s="184" t="s">
        <v>2896</v>
      </c>
      <c r="EJ35" s="184" t="s">
        <v>965</v>
      </c>
      <c r="EK35" s="184" t="s">
        <v>965</v>
      </c>
      <c r="EL35" s="184" t="s">
        <v>2896</v>
      </c>
      <c r="EM35" s="184" t="s">
        <v>965</v>
      </c>
      <c r="EN35" s="184" t="s">
        <v>965</v>
      </c>
      <c r="EO35" s="184" t="s">
        <v>2896</v>
      </c>
      <c r="EP35" s="184" t="s">
        <v>965</v>
      </c>
      <c r="EQ35" s="184" t="s">
        <v>965</v>
      </c>
      <c r="ER35" s="184" t="s">
        <v>2896</v>
      </c>
      <c r="ES35" s="184" t="s">
        <v>965</v>
      </c>
      <c r="ET35" s="184" t="s">
        <v>965</v>
      </c>
    </row>
    <row r="36" spans="1:150" x14ac:dyDescent="0.35">
      <c r="A36" s="1"/>
      <c r="B36" s="183" t="s">
        <v>3002</v>
      </c>
      <c r="C36" s="183" t="s">
        <v>118</v>
      </c>
      <c r="D36" s="183" t="s">
        <v>2990</v>
      </c>
      <c r="E36" s="183" t="s">
        <v>3003</v>
      </c>
      <c r="F36" s="183" t="s">
        <v>3004</v>
      </c>
      <c r="G36" s="184" t="s">
        <v>2896</v>
      </c>
      <c r="H36" s="184" t="s">
        <v>965</v>
      </c>
      <c r="I36" s="184" t="s">
        <v>965</v>
      </c>
      <c r="J36" s="184" t="s">
        <v>2896</v>
      </c>
      <c r="K36" s="184" t="s">
        <v>965</v>
      </c>
      <c r="L36" s="184" t="s">
        <v>965</v>
      </c>
      <c r="M36" s="184" t="s">
        <v>2896</v>
      </c>
      <c r="N36" s="184" t="s">
        <v>965</v>
      </c>
      <c r="O36" s="184" t="s">
        <v>965</v>
      </c>
      <c r="P36" s="184" t="s">
        <v>2896</v>
      </c>
      <c r="Q36" s="184" t="s">
        <v>965</v>
      </c>
      <c r="R36" s="184" t="s">
        <v>965</v>
      </c>
      <c r="S36" s="184" t="s">
        <v>2896</v>
      </c>
      <c r="T36" s="184" t="s">
        <v>965</v>
      </c>
      <c r="U36" s="184" t="s">
        <v>965</v>
      </c>
      <c r="V36" s="184" t="s">
        <v>2896</v>
      </c>
      <c r="W36" s="184" t="s">
        <v>965</v>
      </c>
      <c r="X36" s="184" t="s">
        <v>965</v>
      </c>
      <c r="Y36" s="184" t="s">
        <v>2896</v>
      </c>
      <c r="Z36" s="184" t="s">
        <v>965</v>
      </c>
      <c r="AA36" s="184" t="s">
        <v>965</v>
      </c>
      <c r="AB36" s="184" t="s">
        <v>2896</v>
      </c>
      <c r="AC36" s="184" t="s">
        <v>965</v>
      </c>
      <c r="AD36" s="184" t="s">
        <v>965</v>
      </c>
      <c r="AE36" s="184" t="s">
        <v>2896</v>
      </c>
      <c r="AF36" s="184" t="s">
        <v>965</v>
      </c>
      <c r="AG36" s="184" t="s">
        <v>965</v>
      </c>
      <c r="AH36" s="184" t="s">
        <v>2896</v>
      </c>
      <c r="AI36" s="184" t="s">
        <v>965</v>
      </c>
      <c r="AJ36" s="184" t="s">
        <v>965</v>
      </c>
      <c r="AK36" s="184" t="s">
        <v>2896</v>
      </c>
      <c r="AL36" s="184" t="s">
        <v>965</v>
      </c>
      <c r="AM36" s="184" t="s">
        <v>965</v>
      </c>
      <c r="AN36" s="184" t="s">
        <v>2896</v>
      </c>
      <c r="AO36" s="184" t="s">
        <v>965</v>
      </c>
      <c r="AP36" s="184" t="s">
        <v>965</v>
      </c>
      <c r="AQ36" s="184" t="s">
        <v>2896</v>
      </c>
      <c r="AR36" s="184" t="s">
        <v>965</v>
      </c>
      <c r="AS36" s="184" t="s">
        <v>965</v>
      </c>
      <c r="AT36" s="184" t="s">
        <v>2896</v>
      </c>
      <c r="AU36" s="184" t="s">
        <v>965</v>
      </c>
      <c r="AV36" s="184" t="s">
        <v>965</v>
      </c>
      <c r="AW36" s="184" t="s">
        <v>2896</v>
      </c>
      <c r="AX36" s="184" t="s">
        <v>965</v>
      </c>
      <c r="AY36" s="184" t="s">
        <v>965</v>
      </c>
      <c r="AZ36" s="184" t="s">
        <v>2896</v>
      </c>
      <c r="BA36" s="184" t="s">
        <v>965</v>
      </c>
      <c r="BB36" s="184" t="s">
        <v>965</v>
      </c>
      <c r="BC36" s="184" t="s">
        <v>2896</v>
      </c>
      <c r="BD36" s="184" t="s">
        <v>965</v>
      </c>
      <c r="BE36" s="184" t="s">
        <v>965</v>
      </c>
      <c r="BF36" s="184" t="s">
        <v>2896</v>
      </c>
      <c r="BG36" s="184" t="s">
        <v>965</v>
      </c>
      <c r="BH36" s="184" t="s">
        <v>965</v>
      </c>
      <c r="BI36" s="184" t="s">
        <v>2896</v>
      </c>
      <c r="BJ36" s="184" t="s">
        <v>965</v>
      </c>
      <c r="BK36" s="184" t="s">
        <v>965</v>
      </c>
      <c r="BL36" s="184" t="s">
        <v>2896</v>
      </c>
      <c r="BM36" s="184" t="s">
        <v>965</v>
      </c>
      <c r="BN36" s="184" t="s">
        <v>965</v>
      </c>
      <c r="BO36" s="184" t="s">
        <v>2896</v>
      </c>
      <c r="BP36" s="184" t="s">
        <v>965</v>
      </c>
      <c r="BQ36" s="184" t="s">
        <v>965</v>
      </c>
      <c r="BR36" s="184" t="s">
        <v>2896</v>
      </c>
      <c r="BS36" s="184" t="s">
        <v>965</v>
      </c>
      <c r="BT36" s="184" t="s">
        <v>965</v>
      </c>
      <c r="BU36" s="184" t="s">
        <v>2896</v>
      </c>
      <c r="BV36" s="184" t="s">
        <v>965</v>
      </c>
      <c r="BW36" s="184" t="s">
        <v>965</v>
      </c>
      <c r="BX36" s="184" t="s">
        <v>2896</v>
      </c>
      <c r="BY36" s="184" t="s">
        <v>965</v>
      </c>
      <c r="BZ36" s="184" t="s">
        <v>965</v>
      </c>
      <c r="CA36" s="184" t="s">
        <v>2896</v>
      </c>
      <c r="CB36" s="184" t="s">
        <v>965</v>
      </c>
      <c r="CC36" s="184" t="s">
        <v>965</v>
      </c>
      <c r="CD36" s="184" t="s">
        <v>2896</v>
      </c>
      <c r="CE36" s="184" t="s">
        <v>965</v>
      </c>
      <c r="CF36" s="184" t="s">
        <v>965</v>
      </c>
      <c r="CG36" s="184" t="s">
        <v>2896</v>
      </c>
      <c r="CH36" s="184" t="s">
        <v>965</v>
      </c>
      <c r="CI36" s="184" t="s">
        <v>965</v>
      </c>
      <c r="CJ36" s="184" t="s">
        <v>2896</v>
      </c>
      <c r="CK36" s="184" t="s">
        <v>965</v>
      </c>
      <c r="CL36" s="184" t="s">
        <v>965</v>
      </c>
      <c r="CM36" s="184" t="s">
        <v>2896</v>
      </c>
      <c r="CN36" s="184" t="s">
        <v>965</v>
      </c>
      <c r="CO36" s="184" t="s">
        <v>965</v>
      </c>
      <c r="CP36" s="184" t="s">
        <v>2896</v>
      </c>
      <c r="CQ36" s="184" t="s">
        <v>965</v>
      </c>
      <c r="CR36" s="184" t="s">
        <v>965</v>
      </c>
      <c r="CS36" s="184" t="s">
        <v>2896</v>
      </c>
      <c r="CT36" s="184" t="s">
        <v>965</v>
      </c>
      <c r="CU36" s="184" t="s">
        <v>965</v>
      </c>
      <c r="CV36" s="184" t="s">
        <v>2896</v>
      </c>
      <c r="CW36" s="184" t="s">
        <v>965</v>
      </c>
      <c r="CX36" s="184" t="s">
        <v>965</v>
      </c>
      <c r="CY36" s="184" t="s">
        <v>2896</v>
      </c>
      <c r="CZ36" s="184" t="s">
        <v>965</v>
      </c>
      <c r="DA36" s="184" t="s">
        <v>965</v>
      </c>
      <c r="DB36" s="184" t="s">
        <v>2896</v>
      </c>
      <c r="DC36" s="184" t="s">
        <v>965</v>
      </c>
      <c r="DD36" s="184" t="s">
        <v>965</v>
      </c>
      <c r="DE36" s="184" t="s">
        <v>2896</v>
      </c>
      <c r="DF36" s="184" t="s">
        <v>965</v>
      </c>
      <c r="DG36" s="184" t="s">
        <v>965</v>
      </c>
      <c r="DH36" s="184" t="s">
        <v>2896</v>
      </c>
      <c r="DI36" s="184" t="s">
        <v>965</v>
      </c>
      <c r="DJ36" s="184" t="s">
        <v>965</v>
      </c>
      <c r="DK36" s="184" t="s">
        <v>2896</v>
      </c>
      <c r="DL36" s="184" t="s">
        <v>965</v>
      </c>
      <c r="DM36" s="184" t="s">
        <v>965</v>
      </c>
      <c r="DN36" s="184" t="s">
        <v>2896</v>
      </c>
      <c r="DO36" s="184" t="s">
        <v>965</v>
      </c>
      <c r="DP36" s="184" t="s">
        <v>965</v>
      </c>
      <c r="DQ36" s="184" t="s">
        <v>2896</v>
      </c>
      <c r="DR36" s="184" t="s">
        <v>965</v>
      </c>
      <c r="DS36" s="184" t="s">
        <v>965</v>
      </c>
      <c r="DT36" s="184" t="s">
        <v>2896</v>
      </c>
      <c r="DU36" s="184" t="s">
        <v>965</v>
      </c>
      <c r="DV36" s="184" t="s">
        <v>965</v>
      </c>
      <c r="DW36" s="184" t="s">
        <v>2896</v>
      </c>
      <c r="DX36" s="184" t="s">
        <v>965</v>
      </c>
      <c r="DY36" s="184" t="s">
        <v>965</v>
      </c>
      <c r="DZ36" s="184" t="s">
        <v>2896</v>
      </c>
      <c r="EA36" s="184" t="s">
        <v>965</v>
      </c>
      <c r="EB36" s="184" t="s">
        <v>965</v>
      </c>
      <c r="EC36" s="184" t="s">
        <v>2896</v>
      </c>
      <c r="ED36" s="184" t="s">
        <v>965</v>
      </c>
      <c r="EE36" s="184" t="s">
        <v>965</v>
      </c>
      <c r="EF36" s="184" t="s">
        <v>2896</v>
      </c>
      <c r="EG36" s="184" t="s">
        <v>965</v>
      </c>
      <c r="EH36" s="184" t="s">
        <v>965</v>
      </c>
      <c r="EI36" s="184" t="s">
        <v>2896</v>
      </c>
      <c r="EJ36" s="184" t="s">
        <v>965</v>
      </c>
      <c r="EK36" s="184" t="s">
        <v>965</v>
      </c>
      <c r="EL36" s="184" t="s">
        <v>2896</v>
      </c>
      <c r="EM36" s="184" t="s">
        <v>965</v>
      </c>
      <c r="EN36" s="184" t="s">
        <v>965</v>
      </c>
      <c r="EO36" s="184" t="s">
        <v>2896</v>
      </c>
      <c r="EP36" s="184" t="s">
        <v>965</v>
      </c>
      <c r="EQ36" s="184" t="s">
        <v>965</v>
      </c>
      <c r="ER36" s="184" t="s">
        <v>2896</v>
      </c>
      <c r="ES36" s="184" t="s">
        <v>965</v>
      </c>
      <c r="ET36" s="184" t="s">
        <v>965</v>
      </c>
    </row>
    <row r="37" spans="1:150" x14ac:dyDescent="0.35">
      <c r="A37" s="1"/>
      <c r="B37" s="183" t="s">
        <v>3005</v>
      </c>
      <c r="C37" s="183" t="s">
        <v>118</v>
      </c>
      <c r="D37" s="183" t="s">
        <v>2990</v>
      </c>
      <c r="E37" s="183" t="s">
        <v>3006</v>
      </c>
      <c r="F37" s="183" t="s">
        <v>3007</v>
      </c>
      <c r="G37" s="184" t="s">
        <v>2896</v>
      </c>
      <c r="H37" s="184" t="s">
        <v>965</v>
      </c>
      <c r="I37" s="184" t="s">
        <v>965</v>
      </c>
      <c r="J37" s="184" t="s">
        <v>2896</v>
      </c>
      <c r="K37" s="184" t="s">
        <v>965</v>
      </c>
      <c r="L37" s="184" t="s">
        <v>965</v>
      </c>
      <c r="M37" s="184" t="s">
        <v>2896</v>
      </c>
      <c r="N37" s="184" t="s">
        <v>965</v>
      </c>
      <c r="O37" s="184" t="s">
        <v>965</v>
      </c>
      <c r="P37" s="184" t="s">
        <v>2896</v>
      </c>
      <c r="Q37" s="184" t="s">
        <v>965</v>
      </c>
      <c r="R37" s="184" t="s">
        <v>965</v>
      </c>
      <c r="S37" s="184" t="s">
        <v>2896</v>
      </c>
      <c r="T37" s="184" t="s">
        <v>965</v>
      </c>
      <c r="U37" s="184" t="s">
        <v>965</v>
      </c>
      <c r="V37" s="184" t="s">
        <v>2896</v>
      </c>
      <c r="W37" s="184" t="s">
        <v>965</v>
      </c>
      <c r="X37" s="184" t="s">
        <v>965</v>
      </c>
      <c r="Y37" s="184" t="s">
        <v>2896</v>
      </c>
      <c r="Z37" s="184" t="s">
        <v>965</v>
      </c>
      <c r="AA37" s="184" t="s">
        <v>965</v>
      </c>
      <c r="AB37" s="184" t="s">
        <v>2896</v>
      </c>
      <c r="AC37" s="184" t="s">
        <v>965</v>
      </c>
      <c r="AD37" s="184" t="s">
        <v>965</v>
      </c>
      <c r="AE37" s="184" t="s">
        <v>2896</v>
      </c>
      <c r="AF37" s="184" t="s">
        <v>965</v>
      </c>
      <c r="AG37" s="184" t="s">
        <v>965</v>
      </c>
      <c r="AH37" s="184" t="s">
        <v>2896</v>
      </c>
      <c r="AI37" s="184" t="s">
        <v>965</v>
      </c>
      <c r="AJ37" s="184" t="s">
        <v>965</v>
      </c>
      <c r="AK37" s="184" t="s">
        <v>2896</v>
      </c>
      <c r="AL37" s="184" t="s">
        <v>965</v>
      </c>
      <c r="AM37" s="184" t="s">
        <v>965</v>
      </c>
      <c r="AN37" s="184" t="s">
        <v>2896</v>
      </c>
      <c r="AO37" s="184" t="s">
        <v>965</v>
      </c>
      <c r="AP37" s="184" t="s">
        <v>965</v>
      </c>
      <c r="AQ37" s="184" t="s">
        <v>2896</v>
      </c>
      <c r="AR37" s="184" t="s">
        <v>965</v>
      </c>
      <c r="AS37" s="184" t="s">
        <v>965</v>
      </c>
      <c r="AT37" s="184" t="s">
        <v>2896</v>
      </c>
      <c r="AU37" s="184" t="s">
        <v>965</v>
      </c>
      <c r="AV37" s="184" t="s">
        <v>965</v>
      </c>
      <c r="AW37" s="184" t="s">
        <v>2896</v>
      </c>
      <c r="AX37" s="184" t="s">
        <v>965</v>
      </c>
      <c r="AY37" s="184" t="s">
        <v>965</v>
      </c>
      <c r="AZ37" s="184" t="s">
        <v>2896</v>
      </c>
      <c r="BA37" s="184" t="s">
        <v>965</v>
      </c>
      <c r="BB37" s="184" t="s">
        <v>965</v>
      </c>
      <c r="BC37" s="184" t="s">
        <v>2896</v>
      </c>
      <c r="BD37" s="184" t="s">
        <v>965</v>
      </c>
      <c r="BE37" s="184" t="s">
        <v>965</v>
      </c>
      <c r="BF37" s="184" t="s">
        <v>2896</v>
      </c>
      <c r="BG37" s="184" t="s">
        <v>965</v>
      </c>
      <c r="BH37" s="184" t="s">
        <v>965</v>
      </c>
      <c r="BI37" s="184" t="s">
        <v>2896</v>
      </c>
      <c r="BJ37" s="184" t="s">
        <v>965</v>
      </c>
      <c r="BK37" s="184" t="s">
        <v>965</v>
      </c>
      <c r="BL37" s="184" t="s">
        <v>2896</v>
      </c>
      <c r="BM37" s="184" t="s">
        <v>965</v>
      </c>
      <c r="BN37" s="184" t="s">
        <v>965</v>
      </c>
      <c r="BO37" s="184" t="s">
        <v>2896</v>
      </c>
      <c r="BP37" s="184" t="s">
        <v>965</v>
      </c>
      <c r="BQ37" s="184" t="s">
        <v>965</v>
      </c>
      <c r="BR37" s="184" t="s">
        <v>2896</v>
      </c>
      <c r="BS37" s="184" t="s">
        <v>965</v>
      </c>
      <c r="BT37" s="184" t="s">
        <v>965</v>
      </c>
      <c r="BU37" s="184" t="s">
        <v>2896</v>
      </c>
      <c r="BV37" s="184" t="s">
        <v>965</v>
      </c>
      <c r="BW37" s="184" t="s">
        <v>965</v>
      </c>
      <c r="BX37" s="184" t="s">
        <v>2896</v>
      </c>
      <c r="BY37" s="184" t="s">
        <v>965</v>
      </c>
      <c r="BZ37" s="184" t="s">
        <v>965</v>
      </c>
      <c r="CA37" s="184" t="s">
        <v>2896</v>
      </c>
      <c r="CB37" s="184" t="s">
        <v>965</v>
      </c>
      <c r="CC37" s="184" t="s">
        <v>965</v>
      </c>
      <c r="CD37" s="184" t="s">
        <v>2896</v>
      </c>
      <c r="CE37" s="184" t="s">
        <v>965</v>
      </c>
      <c r="CF37" s="184" t="s">
        <v>965</v>
      </c>
      <c r="CG37" s="184" t="s">
        <v>2896</v>
      </c>
      <c r="CH37" s="184" t="s">
        <v>965</v>
      </c>
      <c r="CI37" s="184" t="s">
        <v>965</v>
      </c>
      <c r="CJ37" s="184" t="s">
        <v>2896</v>
      </c>
      <c r="CK37" s="184" t="s">
        <v>965</v>
      </c>
      <c r="CL37" s="184" t="s">
        <v>965</v>
      </c>
      <c r="CM37" s="184" t="s">
        <v>2896</v>
      </c>
      <c r="CN37" s="184" t="s">
        <v>965</v>
      </c>
      <c r="CO37" s="184" t="s">
        <v>965</v>
      </c>
      <c r="CP37" s="184" t="s">
        <v>2896</v>
      </c>
      <c r="CQ37" s="184" t="s">
        <v>965</v>
      </c>
      <c r="CR37" s="184" t="s">
        <v>965</v>
      </c>
      <c r="CS37" s="184" t="s">
        <v>2896</v>
      </c>
      <c r="CT37" s="184" t="s">
        <v>965</v>
      </c>
      <c r="CU37" s="184" t="s">
        <v>965</v>
      </c>
      <c r="CV37" s="184" t="s">
        <v>2896</v>
      </c>
      <c r="CW37" s="184" t="s">
        <v>965</v>
      </c>
      <c r="CX37" s="184" t="s">
        <v>965</v>
      </c>
      <c r="CY37" s="184" t="s">
        <v>2896</v>
      </c>
      <c r="CZ37" s="184" t="s">
        <v>965</v>
      </c>
      <c r="DA37" s="184" t="s">
        <v>965</v>
      </c>
      <c r="DB37" s="184" t="s">
        <v>2896</v>
      </c>
      <c r="DC37" s="184" t="s">
        <v>965</v>
      </c>
      <c r="DD37" s="184" t="s">
        <v>965</v>
      </c>
      <c r="DE37" s="184" t="s">
        <v>2896</v>
      </c>
      <c r="DF37" s="184" t="s">
        <v>965</v>
      </c>
      <c r="DG37" s="184" t="s">
        <v>965</v>
      </c>
      <c r="DH37" s="184" t="s">
        <v>2896</v>
      </c>
      <c r="DI37" s="184" t="s">
        <v>965</v>
      </c>
      <c r="DJ37" s="184" t="s">
        <v>965</v>
      </c>
      <c r="DK37" s="184" t="s">
        <v>2896</v>
      </c>
      <c r="DL37" s="184" t="s">
        <v>965</v>
      </c>
      <c r="DM37" s="184" t="s">
        <v>965</v>
      </c>
      <c r="DN37" s="184" t="s">
        <v>2896</v>
      </c>
      <c r="DO37" s="184" t="s">
        <v>965</v>
      </c>
      <c r="DP37" s="184" t="s">
        <v>965</v>
      </c>
      <c r="DQ37" s="184" t="s">
        <v>2896</v>
      </c>
      <c r="DR37" s="184" t="s">
        <v>965</v>
      </c>
      <c r="DS37" s="184" t="s">
        <v>965</v>
      </c>
      <c r="DT37" s="184" t="s">
        <v>2896</v>
      </c>
      <c r="DU37" s="184" t="s">
        <v>965</v>
      </c>
      <c r="DV37" s="184" t="s">
        <v>965</v>
      </c>
      <c r="DW37" s="184" t="s">
        <v>2896</v>
      </c>
      <c r="DX37" s="184" t="s">
        <v>965</v>
      </c>
      <c r="DY37" s="184" t="s">
        <v>965</v>
      </c>
      <c r="DZ37" s="184" t="s">
        <v>2896</v>
      </c>
      <c r="EA37" s="184" t="s">
        <v>965</v>
      </c>
      <c r="EB37" s="184" t="s">
        <v>965</v>
      </c>
      <c r="EC37" s="184" t="s">
        <v>2896</v>
      </c>
      <c r="ED37" s="184" t="s">
        <v>965</v>
      </c>
      <c r="EE37" s="184" t="s">
        <v>965</v>
      </c>
      <c r="EF37" s="184" t="s">
        <v>2896</v>
      </c>
      <c r="EG37" s="184" t="s">
        <v>965</v>
      </c>
      <c r="EH37" s="184" t="s">
        <v>965</v>
      </c>
      <c r="EI37" s="184" t="s">
        <v>2896</v>
      </c>
      <c r="EJ37" s="184" t="s">
        <v>965</v>
      </c>
      <c r="EK37" s="184" t="s">
        <v>965</v>
      </c>
      <c r="EL37" s="184" t="s">
        <v>2896</v>
      </c>
      <c r="EM37" s="184" t="s">
        <v>965</v>
      </c>
      <c r="EN37" s="184" t="s">
        <v>965</v>
      </c>
      <c r="EO37" s="184" t="s">
        <v>2896</v>
      </c>
      <c r="EP37" s="184" t="s">
        <v>965</v>
      </c>
      <c r="EQ37" s="184" t="s">
        <v>965</v>
      </c>
      <c r="ER37" s="184" t="s">
        <v>2896</v>
      </c>
      <c r="ES37" s="184" t="s">
        <v>965</v>
      </c>
      <c r="ET37" s="184" t="s">
        <v>965</v>
      </c>
    </row>
    <row r="38" spans="1:150" x14ac:dyDescent="0.35">
      <c r="A38" s="1"/>
      <c r="B38" s="183" t="s">
        <v>3008</v>
      </c>
      <c r="C38" s="183" t="s">
        <v>118</v>
      </c>
      <c r="D38" s="183" t="s">
        <v>2990</v>
      </c>
      <c r="E38" s="183" t="s">
        <v>3009</v>
      </c>
      <c r="F38" s="183" t="s">
        <v>3010</v>
      </c>
      <c r="G38" s="184" t="s">
        <v>2896</v>
      </c>
      <c r="H38" s="184" t="s">
        <v>965</v>
      </c>
      <c r="I38" s="184" t="s">
        <v>965</v>
      </c>
      <c r="J38" s="184" t="s">
        <v>2896</v>
      </c>
      <c r="K38" s="184" t="s">
        <v>965</v>
      </c>
      <c r="L38" s="184" t="s">
        <v>965</v>
      </c>
      <c r="M38" s="184" t="s">
        <v>2896</v>
      </c>
      <c r="N38" s="184" t="s">
        <v>965</v>
      </c>
      <c r="O38" s="184" t="s">
        <v>965</v>
      </c>
      <c r="P38" s="184" t="s">
        <v>2896</v>
      </c>
      <c r="Q38" s="184" t="s">
        <v>965</v>
      </c>
      <c r="R38" s="184" t="s">
        <v>965</v>
      </c>
      <c r="S38" s="184" t="s">
        <v>2896</v>
      </c>
      <c r="T38" s="184" t="s">
        <v>965</v>
      </c>
      <c r="U38" s="184" t="s">
        <v>965</v>
      </c>
      <c r="V38" s="184" t="s">
        <v>2896</v>
      </c>
      <c r="W38" s="184" t="s">
        <v>965</v>
      </c>
      <c r="X38" s="184" t="s">
        <v>965</v>
      </c>
      <c r="Y38" s="184" t="s">
        <v>2896</v>
      </c>
      <c r="Z38" s="184" t="s">
        <v>965</v>
      </c>
      <c r="AA38" s="184" t="s">
        <v>965</v>
      </c>
      <c r="AB38" s="184" t="s">
        <v>2896</v>
      </c>
      <c r="AC38" s="184" t="s">
        <v>965</v>
      </c>
      <c r="AD38" s="184" t="s">
        <v>965</v>
      </c>
      <c r="AE38" s="184" t="s">
        <v>2896</v>
      </c>
      <c r="AF38" s="184" t="s">
        <v>965</v>
      </c>
      <c r="AG38" s="184" t="s">
        <v>965</v>
      </c>
      <c r="AH38" s="184" t="s">
        <v>2896</v>
      </c>
      <c r="AI38" s="184" t="s">
        <v>965</v>
      </c>
      <c r="AJ38" s="184" t="s">
        <v>965</v>
      </c>
      <c r="AK38" s="184" t="s">
        <v>2896</v>
      </c>
      <c r="AL38" s="184" t="s">
        <v>965</v>
      </c>
      <c r="AM38" s="184" t="s">
        <v>965</v>
      </c>
      <c r="AN38" s="184" t="s">
        <v>2896</v>
      </c>
      <c r="AO38" s="184" t="s">
        <v>965</v>
      </c>
      <c r="AP38" s="184" t="s">
        <v>965</v>
      </c>
      <c r="AQ38" s="184" t="s">
        <v>2896</v>
      </c>
      <c r="AR38" s="184" t="s">
        <v>965</v>
      </c>
      <c r="AS38" s="184" t="s">
        <v>965</v>
      </c>
      <c r="AT38" s="184" t="s">
        <v>2896</v>
      </c>
      <c r="AU38" s="184" t="s">
        <v>965</v>
      </c>
      <c r="AV38" s="184" t="s">
        <v>965</v>
      </c>
      <c r="AW38" s="184" t="s">
        <v>2896</v>
      </c>
      <c r="AX38" s="184" t="s">
        <v>965</v>
      </c>
      <c r="AY38" s="184" t="s">
        <v>965</v>
      </c>
      <c r="AZ38" s="184" t="s">
        <v>2896</v>
      </c>
      <c r="BA38" s="184" t="s">
        <v>965</v>
      </c>
      <c r="BB38" s="184" t="s">
        <v>965</v>
      </c>
      <c r="BC38" s="184" t="s">
        <v>2896</v>
      </c>
      <c r="BD38" s="184" t="s">
        <v>965</v>
      </c>
      <c r="BE38" s="184" t="s">
        <v>965</v>
      </c>
      <c r="BF38" s="184" t="s">
        <v>2896</v>
      </c>
      <c r="BG38" s="184" t="s">
        <v>965</v>
      </c>
      <c r="BH38" s="184" t="s">
        <v>965</v>
      </c>
      <c r="BI38" s="184" t="s">
        <v>2896</v>
      </c>
      <c r="BJ38" s="184" t="s">
        <v>965</v>
      </c>
      <c r="BK38" s="184" t="s">
        <v>965</v>
      </c>
      <c r="BL38" s="184" t="s">
        <v>2896</v>
      </c>
      <c r="BM38" s="184" t="s">
        <v>965</v>
      </c>
      <c r="BN38" s="184" t="s">
        <v>965</v>
      </c>
      <c r="BO38" s="184" t="s">
        <v>2896</v>
      </c>
      <c r="BP38" s="184" t="s">
        <v>965</v>
      </c>
      <c r="BQ38" s="184" t="s">
        <v>965</v>
      </c>
      <c r="BR38" s="184" t="s">
        <v>2896</v>
      </c>
      <c r="BS38" s="184" t="s">
        <v>965</v>
      </c>
      <c r="BT38" s="184" t="s">
        <v>965</v>
      </c>
      <c r="BU38" s="184" t="s">
        <v>2896</v>
      </c>
      <c r="BV38" s="184" t="s">
        <v>965</v>
      </c>
      <c r="BW38" s="184" t="s">
        <v>965</v>
      </c>
      <c r="BX38" s="184" t="s">
        <v>2896</v>
      </c>
      <c r="BY38" s="184" t="s">
        <v>965</v>
      </c>
      <c r="BZ38" s="184" t="s">
        <v>965</v>
      </c>
      <c r="CA38" s="184" t="s">
        <v>2896</v>
      </c>
      <c r="CB38" s="184" t="s">
        <v>965</v>
      </c>
      <c r="CC38" s="184" t="s">
        <v>965</v>
      </c>
      <c r="CD38" s="184" t="s">
        <v>2896</v>
      </c>
      <c r="CE38" s="184" t="s">
        <v>965</v>
      </c>
      <c r="CF38" s="184" t="s">
        <v>965</v>
      </c>
      <c r="CG38" s="184" t="s">
        <v>2896</v>
      </c>
      <c r="CH38" s="184" t="s">
        <v>965</v>
      </c>
      <c r="CI38" s="184" t="s">
        <v>965</v>
      </c>
      <c r="CJ38" s="184" t="s">
        <v>2896</v>
      </c>
      <c r="CK38" s="184" t="s">
        <v>965</v>
      </c>
      <c r="CL38" s="184" t="s">
        <v>965</v>
      </c>
      <c r="CM38" s="184" t="s">
        <v>2896</v>
      </c>
      <c r="CN38" s="184" t="s">
        <v>965</v>
      </c>
      <c r="CO38" s="184" t="s">
        <v>965</v>
      </c>
      <c r="CP38" s="184" t="s">
        <v>2896</v>
      </c>
      <c r="CQ38" s="184" t="s">
        <v>965</v>
      </c>
      <c r="CR38" s="184" t="s">
        <v>965</v>
      </c>
      <c r="CS38" s="184" t="s">
        <v>2896</v>
      </c>
      <c r="CT38" s="184" t="s">
        <v>965</v>
      </c>
      <c r="CU38" s="184" t="s">
        <v>965</v>
      </c>
      <c r="CV38" s="184" t="s">
        <v>2896</v>
      </c>
      <c r="CW38" s="184" t="s">
        <v>965</v>
      </c>
      <c r="CX38" s="184" t="s">
        <v>965</v>
      </c>
      <c r="CY38" s="184" t="s">
        <v>2896</v>
      </c>
      <c r="CZ38" s="184" t="s">
        <v>965</v>
      </c>
      <c r="DA38" s="184" t="s">
        <v>965</v>
      </c>
      <c r="DB38" s="184" t="s">
        <v>2896</v>
      </c>
      <c r="DC38" s="184" t="s">
        <v>965</v>
      </c>
      <c r="DD38" s="184" t="s">
        <v>965</v>
      </c>
      <c r="DE38" s="184" t="s">
        <v>2896</v>
      </c>
      <c r="DF38" s="184" t="s">
        <v>965</v>
      </c>
      <c r="DG38" s="184" t="s">
        <v>965</v>
      </c>
      <c r="DH38" s="184" t="s">
        <v>2896</v>
      </c>
      <c r="DI38" s="184" t="s">
        <v>965</v>
      </c>
      <c r="DJ38" s="184" t="s">
        <v>965</v>
      </c>
      <c r="DK38" s="184" t="s">
        <v>2896</v>
      </c>
      <c r="DL38" s="184" t="s">
        <v>965</v>
      </c>
      <c r="DM38" s="184" t="s">
        <v>965</v>
      </c>
      <c r="DN38" s="184" t="s">
        <v>2896</v>
      </c>
      <c r="DO38" s="184" t="s">
        <v>965</v>
      </c>
      <c r="DP38" s="184" t="s">
        <v>965</v>
      </c>
      <c r="DQ38" s="184" t="s">
        <v>2896</v>
      </c>
      <c r="DR38" s="184" t="s">
        <v>965</v>
      </c>
      <c r="DS38" s="184" t="s">
        <v>965</v>
      </c>
      <c r="DT38" s="184" t="s">
        <v>2896</v>
      </c>
      <c r="DU38" s="184" t="s">
        <v>965</v>
      </c>
      <c r="DV38" s="184" t="s">
        <v>965</v>
      </c>
      <c r="DW38" s="184" t="s">
        <v>2896</v>
      </c>
      <c r="DX38" s="184" t="s">
        <v>965</v>
      </c>
      <c r="DY38" s="184" t="s">
        <v>965</v>
      </c>
      <c r="DZ38" s="184" t="s">
        <v>2896</v>
      </c>
      <c r="EA38" s="184" t="s">
        <v>965</v>
      </c>
      <c r="EB38" s="184" t="s">
        <v>965</v>
      </c>
      <c r="EC38" s="184" t="s">
        <v>2896</v>
      </c>
      <c r="ED38" s="184" t="s">
        <v>965</v>
      </c>
      <c r="EE38" s="184" t="s">
        <v>965</v>
      </c>
      <c r="EF38" s="184" t="s">
        <v>2896</v>
      </c>
      <c r="EG38" s="184" t="s">
        <v>965</v>
      </c>
      <c r="EH38" s="184" t="s">
        <v>965</v>
      </c>
      <c r="EI38" s="184" t="s">
        <v>2896</v>
      </c>
      <c r="EJ38" s="184" t="s">
        <v>965</v>
      </c>
      <c r="EK38" s="184" t="s">
        <v>965</v>
      </c>
      <c r="EL38" s="184" t="s">
        <v>2896</v>
      </c>
      <c r="EM38" s="184" t="s">
        <v>965</v>
      </c>
      <c r="EN38" s="184" t="s">
        <v>965</v>
      </c>
      <c r="EO38" s="184" t="s">
        <v>2896</v>
      </c>
      <c r="EP38" s="184" t="s">
        <v>965</v>
      </c>
      <c r="EQ38" s="184" t="s">
        <v>965</v>
      </c>
      <c r="ER38" s="184" t="s">
        <v>2896</v>
      </c>
      <c r="ES38" s="184" t="s">
        <v>965</v>
      </c>
      <c r="ET38" s="184" t="s">
        <v>965</v>
      </c>
    </row>
    <row r="39" spans="1:150" x14ac:dyDescent="0.35">
      <c r="A39" s="1"/>
      <c r="B39" s="182" t="s">
        <v>3011</v>
      </c>
      <c r="C39" s="182" t="s">
        <v>118</v>
      </c>
      <c r="D39" s="182" t="s">
        <v>126</v>
      </c>
      <c r="E39" s="182" t="s">
        <v>3012</v>
      </c>
      <c r="F39" s="182" t="s">
        <v>3013</v>
      </c>
      <c r="G39" s="182" t="s">
        <v>2896</v>
      </c>
      <c r="H39" s="182" t="s">
        <v>3014</v>
      </c>
      <c r="I39" s="182" t="s">
        <v>2778</v>
      </c>
      <c r="J39" s="182" t="s">
        <v>2896</v>
      </c>
      <c r="K39" s="182" t="s">
        <v>3015</v>
      </c>
      <c r="L39" s="182" t="s">
        <v>2778</v>
      </c>
      <c r="M39" s="182" t="s">
        <v>2896</v>
      </c>
      <c r="N39" s="182" t="s">
        <v>2778</v>
      </c>
      <c r="O39" s="182" t="s">
        <v>3016</v>
      </c>
      <c r="P39" s="182" t="s">
        <v>2896</v>
      </c>
      <c r="Q39" s="182" t="s">
        <v>2778</v>
      </c>
      <c r="R39" s="182" t="s">
        <v>3017</v>
      </c>
      <c r="S39" s="182" t="s">
        <v>2896</v>
      </c>
      <c r="T39" s="182" t="s">
        <v>2778</v>
      </c>
      <c r="U39" s="182" t="s">
        <v>3018</v>
      </c>
      <c r="V39" s="182" t="s">
        <v>2896</v>
      </c>
      <c r="W39" s="182" t="s">
        <v>2778</v>
      </c>
      <c r="X39" s="182" t="s">
        <v>3018</v>
      </c>
      <c r="Y39" s="182" t="s">
        <v>2896</v>
      </c>
      <c r="Z39" s="182" t="s">
        <v>2778</v>
      </c>
      <c r="AA39" s="182" t="s">
        <v>3019</v>
      </c>
      <c r="AB39" s="182" t="s">
        <v>2896</v>
      </c>
      <c r="AC39" s="182" t="s">
        <v>2778</v>
      </c>
      <c r="AD39" s="182" t="s">
        <v>3020</v>
      </c>
      <c r="AE39" s="182" t="s">
        <v>2896</v>
      </c>
      <c r="AF39" s="182" t="s">
        <v>2778</v>
      </c>
      <c r="AG39" s="182" t="s">
        <v>2778</v>
      </c>
      <c r="AH39" s="182" t="s">
        <v>2896</v>
      </c>
      <c r="AI39" s="182" t="s">
        <v>2778</v>
      </c>
      <c r="AJ39" s="182" t="s">
        <v>2778</v>
      </c>
      <c r="AK39" s="182" t="s">
        <v>2896</v>
      </c>
      <c r="AL39" s="182" t="s">
        <v>2897</v>
      </c>
      <c r="AM39" s="182" t="s">
        <v>3021</v>
      </c>
      <c r="AN39" s="182" t="s">
        <v>2896</v>
      </c>
      <c r="AO39" s="182" t="s">
        <v>2897</v>
      </c>
      <c r="AP39" s="182" t="s">
        <v>3021</v>
      </c>
      <c r="AQ39" s="182" t="s">
        <v>2896</v>
      </c>
      <c r="AR39" s="182" t="s">
        <v>3022</v>
      </c>
      <c r="AS39" s="182" t="s">
        <v>3023</v>
      </c>
      <c r="AT39" s="182" t="s">
        <v>2896</v>
      </c>
      <c r="AU39" s="182" t="s">
        <v>3024</v>
      </c>
      <c r="AV39" s="182" t="s">
        <v>3025</v>
      </c>
      <c r="AW39" s="182" t="s">
        <v>2896</v>
      </c>
      <c r="AX39" s="182" t="s">
        <v>2778</v>
      </c>
      <c r="AY39" s="182" t="s">
        <v>3026</v>
      </c>
      <c r="AZ39" s="182" t="s">
        <v>2896</v>
      </c>
      <c r="BA39" s="182" t="s">
        <v>2778</v>
      </c>
      <c r="BB39" s="182" t="s">
        <v>3026</v>
      </c>
      <c r="BC39" s="182" t="s">
        <v>2896</v>
      </c>
      <c r="BD39" s="182" t="s">
        <v>2778</v>
      </c>
      <c r="BE39" s="182" t="s">
        <v>2778</v>
      </c>
      <c r="BF39" s="182" t="s">
        <v>2896</v>
      </c>
      <c r="BG39" s="182" t="s">
        <v>2778</v>
      </c>
      <c r="BH39" s="182" t="s">
        <v>2778</v>
      </c>
      <c r="BI39" s="182" t="s">
        <v>2896</v>
      </c>
      <c r="BJ39" s="182" t="s">
        <v>2778</v>
      </c>
      <c r="BK39" s="182" t="s">
        <v>2778</v>
      </c>
      <c r="BL39" s="182" t="s">
        <v>2896</v>
      </c>
      <c r="BM39" s="182" t="s">
        <v>2778</v>
      </c>
      <c r="BN39" s="182" t="s">
        <v>2778</v>
      </c>
      <c r="BO39" s="182" t="s">
        <v>2896</v>
      </c>
      <c r="BP39" s="182" t="s">
        <v>2778</v>
      </c>
      <c r="BQ39" s="182" t="s">
        <v>2778</v>
      </c>
      <c r="BR39" s="182" t="s">
        <v>2896</v>
      </c>
      <c r="BS39" s="182" t="s">
        <v>2778</v>
      </c>
      <c r="BT39" s="182" t="s">
        <v>2778</v>
      </c>
      <c r="BU39" s="182" t="s">
        <v>2896</v>
      </c>
      <c r="BV39" s="182" t="s">
        <v>2778</v>
      </c>
      <c r="BW39" s="182" t="s">
        <v>2778</v>
      </c>
      <c r="BX39" s="182" t="s">
        <v>2896</v>
      </c>
      <c r="BY39" s="182" t="s">
        <v>2778</v>
      </c>
      <c r="BZ39" s="182" t="s">
        <v>2778</v>
      </c>
      <c r="CA39" s="182" t="s">
        <v>2896</v>
      </c>
      <c r="CB39" s="182" t="s">
        <v>2778</v>
      </c>
      <c r="CC39" s="182" t="s">
        <v>2778</v>
      </c>
      <c r="CD39" s="182" t="s">
        <v>2896</v>
      </c>
      <c r="CE39" s="182" t="s">
        <v>2778</v>
      </c>
      <c r="CF39" s="182" t="s">
        <v>2778</v>
      </c>
      <c r="CG39" s="182" t="s">
        <v>2896</v>
      </c>
      <c r="CH39" s="182" t="s">
        <v>2778</v>
      </c>
      <c r="CI39" s="182" t="s">
        <v>2778</v>
      </c>
      <c r="CJ39" s="182" t="s">
        <v>2896</v>
      </c>
      <c r="CK39" s="182" t="s">
        <v>2778</v>
      </c>
      <c r="CL39" s="182" t="s">
        <v>2778</v>
      </c>
      <c r="CM39" s="182" t="s">
        <v>2896</v>
      </c>
      <c r="CN39" s="182" t="s">
        <v>2778</v>
      </c>
      <c r="CO39" s="182" t="s">
        <v>2778</v>
      </c>
      <c r="CP39" s="182" t="s">
        <v>2896</v>
      </c>
      <c r="CQ39" s="182" t="s">
        <v>2778</v>
      </c>
      <c r="CR39" s="182" t="s">
        <v>2778</v>
      </c>
      <c r="CS39" s="182" t="s">
        <v>2896</v>
      </c>
      <c r="CT39" s="182" t="s">
        <v>2778</v>
      </c>
      <c r="CU39" s="182" t="s">
        <v>2778</v>
      </c>
      <c r="CV39" s="182" t="s">
        <v>2896</v>
      </c>
      <c r="CW39" s="182" t="s">
        <v>2778</v>
      </c>
      <c r="CX39" s="182" t="s">
        <v>2778</v>
      </c>
      <c r="CY39" s="182" t="s">
        <v>2896</v>
      </c>
      <c r="CZ39" s="182" t="s">
        <v>2778</v>
      </c>
      <c r="DA39" s="182" t="s">
        <v>2778</v>
      </c>
      <c r="DB39" s="182" t="s">
        <v>2896</v>
      </c>
      <c r="DC39" s="182" t="s">
        <v>2778</v>
      </c>
      <c r="DD39" s="182" t="s">
        <v>2778</v>
      </c>
      <c r="DE39" s="182" t="s">
        <v>2896</v>
      </c>
      <c r="DF39" s="182" t="s">
        <v>2778</v>
      </c>
      <c r="DG39" s="182" t="s">
        <v>2778</v>
      </c>
      <c r="DH39" s="182" t="s">
        <v>2896</v>
      </c>
      <c r="DI39" s="182" t="s">
        <v>2778</v>
      </c>
      <c r="DJ39" s="182" t="s">
        <v>2778</v>
      </c>
      <c r="DK39" s="182" t="s">
        <v>2896</v>
      </c>
      <c r="DL39" s="182" t="s">
        <v>2778</v>
      </c>
      <c r="DM39" s="182" t="s">
        <v>2778</v>
      </c>
      <c r="DN39" s="182" t="s">
        <v>2896</v>
      </c>
      <c r="DO39" s="182" t="s">
        <v>2778</v>
      </c>
      <c r="DP39" s="182" t="s">
        <v>2778</v>
      </c>
      <c r="DQ39" s="182" t="s">
        <v>2896</v>
      </c>
      <c r="DR39" s="182" t="s">
        <v>2778</v>
      </c>
      <c r="DS39" s="182" t="s">
        <v>2778</v>
      </c>
      <c r="DT39" s="182" t="s">
        <v>2896</v>
      </c>
      <c r="DU39" s="182" t="s">
        <v>2778</v>
      </c>
      <c r="DV39" s="182" t="s">
        <v>2778</v>
      </c>
      <c r="DW39" s="182" t="s">
        <v>2896</v>
      </c>
      <c r="DX39" s="182" t="s">
        <v>2778</v>
      </c>
      <c r="DY39" s="182" t="s">
        <v>2778</v>
      </c>
      <c r="DZ39" s="182" t="s">
        <v>2896</v>
      </c>
      <c r="EA39" s="182" t="s">
        <v>2778</v>
      </c>
      <c r="EB39" s="182" t="s">
        <v>2778</v>
      </c>
      <c r="EC39" s="182" t="s">
        <v>2896</v>
      </c>
      <c r="ED39" s="182" t="s">
        <v>2778</v>
      </c>
      <c r="EE39" s="182" t="s">
        <v>2778</v>
      </c>
      <c r="EF39" s="182" t="s">
        <v>2896</v>
      </c>
      <c r="EG39" s="182" t="s">
        <v>2778</v>
      </c>
      <c r="EH39" s="182" t="s">
        <v>2778</v>
      </c>
      <c r="EI39" s="182" t="s">
        <v>2896</v>
      </c>
      <c r="EJ39" s="182" t="s">
        <v>2778</v>
      </c>
      <c r="EK39" s="182" t="s">
        <v>2778</v>
      </c>
      <c r="EL39" s="182" t="s">
        <v>2896</v>
      </c>
      <c r="EM39" s="182" t="s">
        <v>2778</v>
      </c>
      <c r="EN39" s="182" t="s">
        <v>2778</v>
      </c>
      <c r="EO39" s="182" t="s">
        <v>2896</v>
      </c>
      <c r="EP39" s="182" t="s">
        <v>2778</v>
      </c>
      <c r="EQ39" s="182" t="s">
        <v>2778</v>
      </c>
      <c r="ER39" s="182" t="s">
        <v>2896</v>
      </c>
      <c r="ES39" s="182" t="s">
        <v>2778</v>
      </c>
      <c r="ET39" s="182" t="s">
        <v>2778</v>
      </c>
    </row>
    <row r="40" spans="1:150" x14ac:dyDescent="0.35">
      <c r="A40" s="1"/>
      <c r="B40" s="183" t="s">
        <v>3027</v>
      </c>
      <c r="C40" s="183" t="s">
        <v>118</v>
      </c>
      <c r="D40" s="183" t="s">
        <v>126</v>
      </c>
      <c r="E40" s="183" t="s">
        <v>3028</v>
      </c>
      <c r="F40" s="183" t="s">
        <v>3029</v>
      </c>
      <c r="G40" s="184" t="s">
        <v>2896</v>
      </c>
      <c r="H40" s="184" t="s">
        <v>2778</v>
      </c>
      <c r="I40" s="184" t="s">
        <v>2778</v>
      </c>
      <c r="J40" s="184" t="s">
        <v>2896</v>
      </c>
      <c r="K40" s="184" t="s">
        <v>2778</v>
      </c>
      <c r="L40" s="184" t="s">
        <v>2778</v>
      </c>
      <c r="M40" s="184" t="s">
        <v>2896</v>
      </c>
      <c r="N40" s="184" t="s">
        <v>2778</v>
      </c>
      <c r="O40" s="184" t="s">
        <v>2778</v>
      </c>
      <c r="P40" s="184" t="s">
        <v>2896</v>
      </c>
      <c r="Q40" s="184" t="s">
        <v>2778</v>
      </c>
      <c r="R40" s="184" t="s">
        <v>2778</v>
      </c>
      <c r="S40" s="184" t="s">
        <v>2896</v>
      </c>
      <c r="T40" s="184" t="s">
        <v>2778</v>
      </c>
      <c r="U40" s="184" t="s">
        <v>2778</v>
      </c>
      <c r="V40" s="184" t="s">
        <v>2896</v>
      </c>
      <c r="W40" s="184" t="s">
        <v>2778</v>
      </c>
      <c r="X40" s="184" t="s">
        <v>2778</v>
      </c>
      <c r="Y40" s="184" t="s">
        <v>2896</v>
      </c>
      <c r="Z40" s="184" t="s">
        <v>2778</v>
      </c>
      <c r="AA40" s="184" t="s">
        <v>2778</v>
      </c>
      <c r="AB40" s="184" t="s">
        <v>2896</v>
      </c>
      <c r="AC40" s="184" t="s">
        <v>2778</v>
      </c>
      <c r="AD40" s="184" t="s">
        <v>2778</v>
      </c>
      <c r="AE40" s="184" t="s">
        <v>2896</v>
      </c>
      <c r="AF40" s="184" t="s">
        <v>2778</v>
      </c>
      <c r="AG40" s="184" t="s">
        <v>2778</v>
      </c>
      <c r="AH40" s="184" t="s">
        <v>2896</v>
      </c>
      <c r="AI40" s="184" t="s">
        <v>2778</v>
      </c>
      <c r="AJ40" s="184" t="s">
        <v>2778</v>
      </c>
      <c r="AK40" s="184" t="s">
        <v>2896</v>
      </c>
      <c r="AL40" s="184" t="s">
        <v>2778</v>
      </c>
      <c r="AM40" s="184" t="s">
        <v>2778</v>
      </c>
      <c r="AN40" s="184" t="s">
        <v>2896</v>
      </c>
      <c r="AO40" s="184" t="s">
        <v>2778</v>
      </c>
      <c r="AP40" s="184" t="s">
        <v>2778</v>
      </c>
      <c r="AQ40" s="184" t="s">
        <v>2896</v>
      </c>
      <c r="AR40" s="184" t="s">
        <v>2778</v>
      </c>
      <c r="AS40" s="184" t="s">
        <v>2778</v>
      </c>
      <c r="AT40" s="184" t="s">
        <v>2896</v>
      </c>
      <c r="AU40" s="184" t="s">
        <v>2778</v>
      </c>
      <c r="AV40" s="184" t="s">
        <v>2778</v>
      </c>
      <c r="AW40" s="184" t="s">
        <v>2896</v>
      </c>
      <c r="AX40" s="184" t="s">
        <v>2778</v>
      </c>
      <c r="AY40" s="184" t="s">
        <v>2778</v>
      </c>
      <c r="AZ40" s="184" t="s">
        <v>2896</v>
      </c>
      <c r="BA40" s="184" t="s">
        <v>2778</v>
      </c>
      <c r="BB40" s="184" t="s">
        <v>2778</v>
      </c>
      <c r="BC40" s="184" t="s">
        <v>2896</v>
      </c>
      <c r="BD40" s="184" t="s">
        <v>2778</v>
      </c>
      <c r="BE40" s="184" t="s">
        <v>2778</v>
      </c>
      <c r="BF40" s="184" t="s">
        <v>2896</v>
      </c>
      <c r="BG40" s="184" t="s">
        <v>2778</v>
      </c>
      <c r="BH40" s="184" t="s">
        <v>2778</v>
      </c>
      <c r="BI40" s="184" t="s">
        <v>2896</v>
      </c>
      <c r="BJ40" s="184" t="s">
        <v>2778</v>
      </c>
      <c r="BK40" s="184" t="s">
        <v>2778</v>
      </c>
      <c r="BL40" s="184" t="s">
        <v>2896</v>
      </c>
      <c r="BM40" s="184" t="s">
        <v>2778</v>
      </c>
      <c r="BN40" s="184" t="s">
        <v>2778</v>
      </c>
      <c r="BO40" s="184" t="s">
        <v>2896</v>
      </c>
      <c r="BP40" s="184" t="s">
        <v>2778</v>
      </c>
      <c r="BQ40" s="184" t="s">
        <v>2778</v>
      </c>
      <c r="BR40" s="184" t="s">
        <v>2896</v>
      </c>
      <c r="BS40" s="184" t="s">
        <v>2778</v>
      </c>
      <c r="BT40" s="184" t="s">
        <v>2778</v>
      </c>
      <c r="BU40" s="184" t="s">
        <v>2896</v>
      </c>
      <c r="BV40" s="184" t="s">
        <v>2778</v>
      </c>
      <c r="BW40" s="184" t="s">
        <v>2778</v>
      </c>
      <c r="BX40" s="184" t="s">
        <v>2896</v>
      </c>
      <c r="BY40" s="184" t="s">
        <v>2778</v>
      </c>
      <c r="BZ40" s="184" t="s">
        <v>2778</v>
      </c>
      <c r="CA40" s="184" t="s">
        <v>2896</v>
      </c>
      <c r="CB40" s="184" t="s">
        <v>2778</v>
      </c>
      <c r="CC40" s="184" t="s">
        <v>2778</v>
      </c>
      <c r="CD40" s="184" t="s">
        <v>2896</v>
      </c>
      <c r="CE40" s="184" t="s">
        <v>2778</v>
      </c>
      <c r="CF40" s="184" t="s">
        <v>2778</v>
      </c>
      <c r="CG40" s="184" t="s">
        <v>2896</v>
      </c>
      <c r="CH40" s="184" t="s">
        <v>2778</v>
      </c>
      <c r="CI40" s="184" t="s">
        <v>2778</v>
      </c>
      <c r="CJ40" s="184" t="s">
        <v>2896</v>
      </c>
      <c r="CK40" s="184" t="s">
        <v>2778</v>
      </c>
      <c r="CL40" s="184" t="s">
        <v>2778</v>
      </c>
      <c r="CM40" s="184" t="s">
        <v>2896</v>
      </c>
      <c r="CN40" s="184" t="s">
        <v>2778</v>
      </c>
      <c r="CO40" s="184" t="s">
        <v>2778</v>
      </c>
      <c r="CP40" s="184" t="s">
        <v>2896</v>
      </c>
      <c r="CQ40" s="184" t="s">
        <v>2778</v>
      </c>
      <c r="CR40" s="184" t="s">
        <v>2778</v>
      </c>
      <c r="CS40" s="184" t="s">
        <v>2896</v>
      </c>
      <c r="CT40" s="184" t="s">
        <v>2778</v>
      </c>
      <c r="CU40" s="184" t="s">
        <v>2778</v>
      </c>
      <c r="CV40" s="184" t="s">
        <v>2896</v>
      </c>
      <c r="CW40" s="184" t="s">
        <v>2778</v>
      </c>
      <c r="CX40" s="184" t="s">
        <v>2778</v>
      </c>
      <c r="CY40" s="184" t="s">
        <v>2896</v>
      </c>
      <c r="CZ40" s="184" t="s">
        <v>2778</v>
      </c>
      <c r="DA40" s="184" t="s">
        <v>2778</v>
      </c>
      <c r="DB40" s="184" t="s">
        <v>2896</v>
      </c>
      <c r="DC40" s="184" t="s">
        <v>2778</v>
      </c>
      <c r="DD40" s="184" t="s">
        <v>2778</v>
      </c>
      <c r="DE40" s="184" t="s">
        <v>2896</v>
      </c>
      <c r="DF40" s="184" t="s">
        <v>2778</v>
      </c>
      <c r="DG40" s="184" t="s">
        <v>2778</v>
      </c>
      <c r="DH40" s="184" t="s">
        <v>2896</v>
      </c>
      <c r="DI40" s="184" t="s">
        <v>2778</v>
      </c>
      <c r="DJ40" s="184" t="s">
        <v>2778</v>
      </c>
      <c r="DK40" s="184" t="s">
        <v>2896</v>
      </c>
      <c r="DL40" s="184" t="s">
        <v>2778</v>
      </c>
      <c r="DM40" s="184" t="s">
        <v>2778</v>
      </c>
      <c r="DN40" s="184" t="s">
        <v>2896</v>
      </c>
      <c r="DO40" s="184" t="s">
        <v>2778</v>
      </c>
      <c r="DP40" s="184" t="s">
        <v>2778</v>
      </c>
      <c r="DQ40" s="184" t="s">
        <v>2896</v>
      </c>
      <c r="DR40" s="184" t="s">
        <v>2778</v>
      </c>
      <c r="DS40" s="184" t="s">
        <v>2778</v>
      </c>
      <c r="DT40" s="184" t="s">
        <v>2896</v>
      </c>
      <c r="DU40" s="184" t="s">
        <v>2778</v>
      </c>
      <c r="DV40" s="184" t="s">
        <v>2778</v>
      </c>
      <c r="DW40" s="184" t="s">
        <v>2896</v>
      </c>
      <c r="DX40" s="184" t="s">
        <v>2778</v>
      </c>
      <c r="DY40" s="184" t="s">
        <v>2778</v>
      </c>
      <c r="DZ40" s="184" t="s">
        <v>2896</v>
      </c>
      <c r="EA40" s="184" t="s">
        <v>2778</v>
      </c>
      <c r="EB40" s="184" t="s">
        <v>2778</v>
      </c>
      <c r="EC40" s="184" t="s">
        <v>2896</v>
      </c>
      <c r="ED40" s="184" t="s">
        <v>2778</v>
      </c>
      <c r="EE40" s="184" t="s">
        <v>2778</v>
      </c>
      <c r="EF40" s="184" t="s">
        <v>2896</v>
      </c>
      <c r="EG40" s="184" t="s">
        <v>2778</v>
      </c>
      <c r="EH40" s="184" t="s">
        <v>2778</v>
      </c>
      <c r="EI40" s="184" t="s">
        <v>2896</v>
      </c>
      <c r="EJ40" s="184" t="s">
        <v>2778</v>
      </c>
      <c r="EK40" s="184" t="s">
        <v>2778</v>
      </c>
      <c r="EL40" s="184" t="s">
        <v>2896</v>
      </c>
      <c r="EM40" s="184" t="s">
        <v>2778</v>
      </c>
      <c r="EN40" s="184" t="s">
        <v>2778</v>
      </c>
      <c r="EO40" s="184" t="s">
        <v>2896</v>
      </c>
      <c r="EP40" s="184" t="s">
        <v>2778</v>
      </c>
      <c r="EQ40" s="184" t="s">
        <v>2778</v>
      </c>
      <c r="ER40" s="184" t="s">
        <v>2896</v>
      </c>
      <c r="ES40" s="184" t="s">
        <v>2778</v>
      </c>
      <c r="ET40" s="184" t="s">
        <v>2778</v>
      </c>
    </row>
    <row r="41" spans="1:150" x14ac:dyDescent="0.35">
      <c r="A41" s="1"/>
      <c r="B41" s="183" t="s">
        <v>3030</v>
      </c>
      <c r="C41" s="183" t="s">
        <v>118</v>
      </c>
      <c r="D41" s="183" t="s">
        <v>126</v>
      </c>
      <c r="E41" s="183" t="s">
        <v>3031</v>
      </c>
      <c r="F41" s="183" t="s">
        <v>3032</v>
      </c>
      <c r="G41" s="184" t="s">
        <v>2896</v>
      </c>
      <c r="H41" s="184" t="s">
        <v>2778</v>
      </c>
      <c r="I41" s="184" t="s">
        <v>2778</v>
      </c>
      <c r="J41" s="184" t="s">
        <v>2896</v>
      </c>
      <c r="K41" s="184" t="s">
        <v>2778</v>
      </c>
      <c r="L41" s="184" t="s">
        <v>2778</v>
      </c>
      <c r="M41" s="184" t="s">
        <v>2896</v>
      </c>
      <c r="N41" s="184" t="s">
        <v>2778</v>
      </c>
      <c r="O41" s="184" t="s">
        <v>3033</v>
      </c>
      <c r="P41" s="184" t="s">
        <v>2896</v>
      </c>
      <c r="Q41" s="184" t="s">
        <v>2778</v>
      </c>
      <c r="R41" s="184" t="s">
        <v>2778</v>
      </c>
      <c r="S41" s="184" t="s">
        <v>2896</v>
      </c>
      <c r="T41" s="184" t="s">
        <v>2778</v>
      </c>
      <c r="U41" s="184" t="s">
        <v>2778</v>
      </c>
      <c r="V41" s="184" t="s">
        <v>2896</v>
      </c>
      <c r="W41" s="184" t="s">
        <v>2778</v>
      </c>
      <c r="X41" s="184" t="s">
        <v>2778</v>
      </c>
      <c r="Y41" s="184" t="s">
        <v>2896</v>
      </c>
      <c r="Z41" s="184" t="s">
        <v>2778</v>
      </c>
      <c r="AA41" s="184" t="s">
        <v>2778</v>
      </c>
      <c r="AB41" s="184" t="s">
        <v>2896</v>
      </c>
      <c r="AC41" s="184" t="s">
        <v>2778</v>
      </c>
      <c r="AD41" s="184" t="s">
        <v>2778</v>
      </c>
      <c r="AE41" s="184" t="s">
        <v>2896</v>
      </c>
      <c r="AF41" s="184" t="s">
        <v>2778</v>
      </c>
      <c r="AG41" s="184" t="s">
        <v>2778</v>
      </c>
      <c r="AH41" s="184" t="s">
        <v>2896</v>
      </c>
      <c r="AI41" s="184" t="s">
        <v>2778</v>
      </c>
      <c r="AJ41" s="184" t="s">
        <v>2778</v>
      </c>
      <c r="AK41" s="184" t="s">
        <v>2896</v>
      </c>
      <c r="AL41" s="184" t="s">
        <v>2897</v>
      </c>
      <c r="AM41" s="184" t="s">
        <v>3021</v>
      </c>
      <c r="AN41" s="184" t="s">
        <v>2896</v>
      </c>
      <c r="AO41" s="184" t="s">
        <v>2897</v>
      </c>
      <c r="AP41" s="184" t="s">
        <v>3021</v>
      </c>
      <c r="AQ41" s="184" t="s">
        <v>2896</v>
      </c>
      <c r="AR41" s="184" t="s">
        <v>3022</v>
      </c>
      <c r="AS41" s="184" t="s">
        <v>3023</v>
      </c>
      <c r="AT41" s="184" t="s">
        <v>2896</v>
      </c>
      <c r="AU41" s="184" t="s">
        <v>3024</v>
      </c>
      <c r="AV41" s="184" t="s">
        <v>3025</v>
      </c>
      <c r="AW41" s="184" t="s">
        <v>2896</v>
      </c>
      <c r="AX41" s="184" t="s">
        <v>2778</v>
      </c>
      <c r="AY41" s="184" t="s">
        <v>3026</v>
      </c>
      <c r="AZ41" s="184" t="s">
        <v>2896</v>
      </c>
      <c r="BA41" s="184" t="s">
        <v>2778</v>
      </c>
      <c r="BB41" s="184" t="s">
        <v>3026</v>
      </c>
      <c r="BC41" s="184" t="s">
        <v>2896</v>
      </c>
      <c r="BD41" s="184" t="s">
        <v>2778</v>
      </c>
      <c r="BE41" s="184" t="s">
        <v>2778</v>
      </c>
      <c r="BF41" s="184" t="s">
        <v>2896</v>
      </c>
      <c r="BG41" s="184" t="s">
        <v>2778</v>
      </c>
      <c r="BH41" s="184" t="s">
        <v>2778</v>
      </c>
      <c r="BI41" s="184" t="s">
        <v>2896</v>
      </c>
      <c r="BJ41" s="184" t="s">
        <v>2778</v>
      </c>
      <c r="BK41" s="184" t="s">
        <v>2778</v>
      </c>
      <c r="BL41" s="184" t="s">
        <v>2896</v>
      </c>
      <c r="BM41" s="184" t="s">
        <v>2778</v>
      </c>
      <c r="BN41" s="184" t="s">
        <v>2778</v>
      </c>
      <c r="BO41" s="184" t="s">
        <v>2896</v>
      </c>
      <c r="BP41" s="184" t="s">
        <v>2778</v>
      </c>
      <c r="BQ41" s="184" t="s">
        <v>2778</v>
      </c>
      <c r="BR41" s="184" t="s">
        <v>2896</v>
      </c>
      <c r="BS41" s="184" t="s">
        <v>2778</v>
      </c>
      <c r="BT41" s="184" t="s">
        <v>2778</v>
      </c>
      <c r="BU41" s="184" t="s">
        <v>2896</v>
      </c>
      <c r="BV41" s="184" t="s">
        <v>2778</v>
      </c>
      <c r="BW41" s="184" t="s">
        <v>2778</v>
      </c>
      <c r="BX41" s="184" t="s">
        <v>2896</v>
      </c>
      <c r="BY41" s="184" t="s">
        <v>2778</v>
      </c>
      <c r="BZ41" s="184" t="s">
        <v>2778</v>
      </c>
      <c r="CA41" s="184" t="s">
        <v>2896</v>
      </c>
      <c r="CB41" s="184" t="s">
        <v>2778</v>
      </c>
      <c r="CC41" s="184" t="s">
        <v>2778</v>
      </c>
      <c r="CD41" s="184" t="s">
        <v>2896</v>
      </c>
      <c r="CE41" s="184" t="s">
        <v>2778</v>
      </c>
      <c r="CF41" s="184" t="s">
        <v>2778</v>
      </c>
      <c r="CG41" s="184" t="s">
        <v>2896</v>
      </c>
      <c r="CH41" s="184" t="s">
        <v>2778</v>
      </c>
      <c r="CI41" s="184" t="s">
        <v>2778</v>
      </c>
      <c r="CJ41" s="184" t="s">
        <v>2896</v>
      </c>
      <c r="CK41" s="184" t="s">
        <v>2778</v>
      </c>
      <c r="CL41" s="184" t="s">
        <v>2778</v>
      </c>
      <c r="CM41" s="184" t="s">
        <v>2896</v>
      </c>
      <c r="CN41" s="184" t="s">
        <v>2778</v>
      </c>
      <c r="CO41" s="184" t="s">
        <v>2778</v>
      </c>
      <c r="CP41" s="184" t="s">
        <v>2896</v>
      </c>
      <c r="CQ41" s="184" t="s">
        <v>2778</v>
      </c>
      <c r="CR41" s="184" t="s">
        <v>2778</v>
      </c>
      <c r="CS41" s="184" t="s">
        <v>2896</v>
      </c>
      <c r="CT41" s="184" t="s">
        <v>2778</v>
      </c>
      <c r="CU41" s="184" t="s">
        <v>2778</v>
      </c>
      <c r="CV41" s="184" t="s">
        <v>2896</v>
      </c>
      <c r="CW41" s="184" t="s">
        <v>2778</v>
      </c>
      <c r="CX41" s="184" t="s">
        <v>2778</v>
      </c>
      <c r="CY41" s="184" t="s">
        <v>2896</v>
      </c>
      <c r="CZ41" s="184" t="s">
        <v>2778</v>
      </c>
      <c r="DA41" s="184" t="s">
        <v>2778</v>
      </c>
      <c r="DB41" s="184" t="s">
        <v>2896</v>
      </c>
      <c r="DC41" s="184" t="s">
        <v>2778</v>
      </c>
      <c r="DD41" s="184" t="s">
        <v>2778</v>
      </c>
      <c r="DE41" s="184" t="s">
        <v>2896</v>
      </c>
      <c r="DF41" s="184" t="s">
        <v>2778</v>
      </c>
      <c r="DG41" s="184" t="s">
        <v>2778</v>
      </c>
      <c r="DH41" s="184" t="s">
        <v>2896</v>
      </c>
      <c r="DI41" s="184" t="s">
        <v>2778</v>
      </c>
      <c r="DJ41" s="184" t="s">
        <v>2778</v>
      </c>
      <c r="DK41" s="184" t="s">
        <v>2896</v>
      </c>
      <c r="DL41" s="184" t="s">
        <v>2778</v>
      </c>
      <c r="DM41" s="184" t="s">
        <v>2778</v>
      </c>
      <c r="DN41" s="184" t="s">
        <v>2896</v>
      </c>
      <c r="DO41" s="184" t="s">
        <v>2778</v>
      </c>
      <c r="DP41" s="184" t="s">
        <v>2778</v>
      </c>
      <c r="DQ41" s="184" t="s">
        <v>2896</v>
      </c>
      <c r="DR41" s="184" t="s">
        <v>2778</v>
      </c>
      <c r="DS41" s="184" t="s">
        <v>2778</v>
      </c>
      <c r="DT41" s="184" t="s">
        <v>2896</v>
      </c>
      <c r="DU41" s="184" t="s">
        <v>2778</v>
      </c>
      <c r="DV41" s="184" t="s">
        <v>2778</v>
      </c>
      <c r="DW41" s="184" t="s">
        <v>2896</v>
      </c>
      <c r="DX41" s="184" t="s">
        <v>2778</v>
      </c>
      <c r="DY41" s="184" t="s">
        <v>2778</v>
      </c>
      <c r="DZ41" s="184" t="s">
        <v>2896</v>
      </c>
      <c r="EA41" s="184" t="s">
        <v>2778</v>
      </c>
      <c r="EB41" s="184" t="s">
        <v>2778</v>
      </c>
      <c r="EC41" s="184" t="s">
        <v>2896</v>
      </c>
      <c r="ED41" s="184" t="s">
        <v>2778</v>
      </c>
      <c r="EE41" s="184" t="s">
        <v>2778</v>
      </c>
      <c r="EF41" s="184" t="s">
        <v>2896</v>
      </c>
      <c r="EG41" s="184" t="s">
        <v>2778</v>
      </c>
      <c r="EH41" s="184" t="s">
        <v>2778</v>
      </c>
      <c r="EI41" s="184" t="s">
        <v>2896</v>
      </c>
      <c r="EJ41" s="184" t="s">
        <v>2778</v>
      </c>
      <c r="EK41" s="184" t="s">
        <v>2778</v>
      </c>
      <c r="EL41" s="184" t="s">
        <v>2896</v>
      </c>
      <c r="EM41" s="184" t="s">
        <v>2778</v>
      </c>
      <c r="EN41" s="184" t="s">
        <v>2778</v>
      </c>
      <c r="EO41" s="184" t="s">
        <v>2896</v>
      </c>
      <c r="EP41" s="184" t="s">
        <v>2778</v>
      </c>
      <c r="EQ41" s="184" t="s">
        <v>2778</v>
      </c>
      <c r="ER41" s="184" t="s">
        <v>2896</v>
      </c>
      <c r="ES41" s="184" t="s">
        <v>2778</v>
      </c>
      <c r="ET41" s="184" t="s">
        <v>2778</v>
      </c>
    </row>
    <row r="42" spans="1:150" x14ac:dyDescent="0.35">
      <c r="A42" s="1"/>
      <c r="B42" s="183" t="s">
        <v>3034</v>
      </c>
      <c r="C42" s="183" t="s">
        <v>118</v>
      </c>
      <c r="D42" s="183" t="s">
        <v>126</v>
      </c>
      <c r="E42" s="183" t="s">
        <v>3035</v>
      </c>
      <c r="F42" s="183" t="s">
        <v>3036</v>
      </c>
      <c r="G42" s="184" t="s">
        <v>2896</v>
      </c>
      <c r="H42" s="184" t="s">
        <v>3014</v>
      </c>
      <c r="I42" s="184" t="s">
        <v>2778</v>
      </c>
      <c r="J42" s="184" t="s">
        <v>2896</v>
      </c>
      <c r="K42" s="184" t="s">
        <v>3015</v>
      </c>
      <c r="L42" s="184" t="s">
        <v>2778</v>
      </c>
      <c r="M42" s="184" t="s">
        <v>2896</v>
      </c>
      <c r="N42" s="184" t="s">
        <v>2778</v>
      </c>
      <c r="O42" s="184" t="s">
        <v>3037</v>
      </c>
      <c r="P42" s="184" t="s">
        <v>2896</v>
      </c>
      <c r="Q42" s="184" t="s">
        <v>2778</v>
      </c>
      <c r="R42" s="184" t="s">
        <v>3017</v>
      </c>
      <c r="S42" s="184" t="s">
        <v>2896</v>
      </c>
      <c r="T42" s="184" t="s">
        <v>2778</v>
      </c>
      <c r="U42" s="184" t="s">
        <v>3018</v>
      </c>
      <c r="V42" s="184" t="s">
        <v>2896</v>
      </c>
      <c r="W42" s="184" t="s">
        <v>2778</v>
      </c>
      <c r="X42" s="184" t="s">
        <v>3018</v>
      </c>
      <c r="Y42" s="184" t="s">
        <v>2896</v>
      </c>
      <c r="Z42" s="184" t="s">
        <v>2778</v>
      </c>
      <c r="AA42" s="184" t="s">
        <v>3019</v>
      </c>
      <c r="AB42" s="184" t="s">
        <v>2896</v>
      </c>
      <c r="AC42" s="184" t="s">
        <v>2778</v>
      </c>
      <c r="AD42" s="184" t="s">
        <v>3020</v>
      </c>
      <c r="AE42" s="184" t="s">
        <v>2896</v>
      </c>
      <c r="AF42" s="184" t="s">
        <v>2778</v>
      </c>
      <c r="AG42" s="184" t="s">
        <v>2778</v>
      </c>
      <c r="AH42" s="184" t="s">
        <v>2896</v>
      </c>
      <c r="AI42" s="184" t="s">
        <v>2778</v>
      </c>
      <c r="AJ42" s="184" t="s">
        <v>2778</v>
      </c>
      <c r="AK42" s="184" t="s">
        <v>2896</v>
      </c>
      <c r="AL42" s="184" t="s">
        <v>2778</v>
      </c>
      <c r="AM42" s="184" t="s">
        <v>2778</v>
      </c>
      <c r="AN42" s="184" t="s">
        <v>2896</v>
      </c>
      <c r="AO42" s="184" t="s">
        <v>2778</v>
      </c>
      <c r="AP42" s="184" t="s">
        <v>2778</v>
      </c>
      <c r="AQ42" s="184" t="s">
        <v>2896</v>
      </c>
      <c r="AR42" s="184" t="s">
        <v>2778</v>
      </c>
      <c r="AS42" s="184" t="s">
        <v>2778</v>
      </c>
      <c r="AT42" s="184" t="s">
        <v>2896</v>
      </c>
      <c r="AU42" s="184" t="s">
        <v>2778</v>
      </c>
      <c r="AV42" s="184" t="s">
        <v>2778</v>
      </c>
      <c r="AW42" s="184" t="s">
        <v>2896</v>
      </c>
      <c r="AX42" s="184" t="s">
        <v>2778</v>
      </c>
      <c r="AY42" s="184" t="s">
        <v>2778</v>
      </c>
      <c r="AZ42" s="184" t="s">
        <v>2896</v>
      </c>
      <c r="BA42" s="184" t="s">
        <v>2778</v>
      </c>
      <c r="BB42" s="184" t="s">
        <v>2778</v>
      </c>
      <c r="BC42" s="184" t="s">
        <v>2896</v>
      </c>
      <c r="BD42" s="184" t="s">
        <v>2778</v>
      </c>
      <c r="BE42" s="184" t="s">
        <v>2778</v>
      </c>
      <c r="BF42" s="184" t="s">
        <v>2896</v>
      </c>
      <c r="BG42" s="184" t="s">
        <v>2778</v>
      </c>
      <c r="BH42" s="184" t="s">
        <v>2778</v>
      </c>
      <c r="BI42" s="184" t="s">
        <v>2896</v>
      </c>
      <c r="BJ42" s="184" t="s">
        <v>2778</v>
      </c>
      <c r="BK42" s="184" t="s">
        <v>2778</v>
      </c>
      <c r="BL42" s="184" t="s">
        <v>2896</v>
      </c>
      <c r="BM42" s="184" t="s">
        <v>2778</v>
      </c>
      <c r="BN42" s="184" t="s">
        <v>2778</v>
      </c>
      <c r="BO42" s="184" t="s">
        <v>2896</v>
      </c>
      <c r="BP42" s="184" t="s">
        <v>2778</v>
      </c>
      <c r="BQ42" s="184" t="s">
        <v>2778</v>
      </c>
      <c r="BR42" s="184" t="s">
        <v>2896</v>
      </c>
      <c r="BS42" s="184" t="s">
        <v>2778</v>
      </c>
      <c r="BT42" s="184" t="s">
        <v>2778</v>
      </c>
      <c r="BU42" s="184" t="s">
        <v>2896</v>
      </c>
      <c r="BV42" s="184" t="s">
        <v>2778</v>
      </c>
      <c r="BW42" s="184" t="s">
        <v>2778</v>
      </c>
      <c r="BX42" s="184" t="s">
        <v>2896</v>
      </c>
      <c r="BY42" s="184" t="s">
        <v>2778</v>
      </c>
      <c r="BZ42" s="184" t="s">
        <v>2778</v>
      </c>
      <c r="CA42" s="184" t="s">
        <v>2896</v>
      </c>
      <c r="CB42" s="184" t="s">
        <v>2778</v>
      </c>
      <c r="CC42" s="184" t="s">
        <v>2778</v>
      </c>
      <c r="CD42" s="184" t="s">
        <v>2896</v>
      </c>
      <c r="CE42" s="184" t="s">
        <v>2778</v>
      </c>
      <c r="CF42" s="184" t="s">
        <v>2778</v>
      </c>
      <c r="CG42" s="184" t="s">
        <v>2896</v>
      </c>
      <c r="CH42" s="184" t="s">
        <v>2778</v>
      </c>
      <c r="CI42" s="184" t="s">
        <v>2778</v>
      </c>
      <c r="CJ42" s="184" t="s">
        <v>2896</v>
      </c>
      <c r="CK42" s="184" t="s">
        <v>2778</v>
      </c>
      <c r="CL42" s="184" t="s">
        <v>2778</v>
      </c>
      <c r="CM42" s="184" t="s">
        <v>2896</v>
      </c>
      <c r="CN42" s="184" t="s">
        <v>2778</v>
      </c>
      <c r="CO42" s="184" t="s">
        <v>2778</v>
      </c>
      <c r="CP42" s="184" t="s">
        <v>2896</v>
      </c>
      <c r="CQ42" s="184" t="s">
        <v>2778</v>
      </c>
      <c r="CR42" s="184" t="s">
        <v>2778</v>
      </c>
      <c r="CS42" s="184" t="s">
        <v>2896</v>
      </c>
      <c r="CT42" s="184" t="s">
        <v>2778</v>
      </c>
      <c r="CU42" s="184" t="s">
        <v>2778</v>
      </c>
      <c r="CV42" s="184" t="s">
        <v>2896</v>
      </c>
      <c r="CW42" s="184" t="s">
        <v>2778</v>
      </c>
      <c r="CX42" s="184" t="s">
        <v>2778</v>
      </c>
      <c r="CY42" s="184" t="s">
        <v>2896</v>
      </c>
      <c r="CZ42" s="184" t="s">
        <v>2778</v>
      </c>
      <c r="DA42" s="184" t="s">
        <v>2778</v>
      </c>
      <c r="DB42" s="184" t="s">
        <v>2896</v>
      </c>
      <c r="DC42" s="184" t="s">
        <v>2778</v>
      </c>
      <c r="DD42" s="184" t="s">
        <v>2778</v>
      </c>
      <c r="DE42" s="184" t="s">
        <v>2896</v>
      </c>
      <c r="DF42" s="184" t="s">
        <v>2778</v>
      </c>
      <c r="DG42" s="184" t="s">
        <v>2778</v>
      </c>
      <c r="DH42" s="184" t="s">
        <v>2896</v>
      </c>
      <c r="DI42" s="184" t="s">
        <v>2778</v>
      </c>
      <c r="DJ42" s="184" t="s">
        <v>2778</v>
      </c>
      <c r="DK42" s="184" t="s">
        <v>2896</v>
      </c>
      <c r="DL42" s="184" t="s">
        <v>2778</v>
      </c>
      <c r="DM42" s="184" t="s">
        <v>2778</v>
      </c>
      <c r="DN42" s="184" t="s">
        <v>2896</v>
      </c>
      <c r="DO42" s="184" t="s">
        <v>2778</v>
      </c>
      <c r="DP42" s="184" t="s">
        <v>2778</v>
      </c>
      <c r="DQ42" s="184" t="s">
        <v>2896</v>
      </c>
      <c r="DR42" s="184" t="s">
        <v>2778</v>
      </c>
      <c r="DS42" s="184" t="s">
        <v>2778</v>
      </c>
      <c r="DT42" s="184" t="s">
        <v>2896</v>
      </c>
      <c r="DU42" s="184" t="s">
        <v>2778</v>
      </c>
      <c r="DV42" s="184" t="s">
        <v>2778</v>
      </c>
      <c r="DW42" s="184" t="s">
        <v>2896</v>
      </c>
      <c r="DX42" s="184" t="s">
        <v>2778</v>
      </c>
      <c r="DY42" s="184" t="s">
        <v>2778</v>
      </c>
      <c r="DZ42" s="184" t="s">
        <v>2896</v>
      </c>
      <c r="EA42" s="184" t="s">
        <v>2778</v>
      </c>
      <c r="EB42" s="184" t="s">
        <v>2778</v>
      </c>
      <c r="EC42" s="184" t="s">
        <v>2896</v>
      </c>
      <c r="ED42" s="184" t="s">
        <v>2778</v>
      </c>
      <c r="EE42" s="184" t="s">
        <v>2778</v>
      </c>
      <c r="EF42" s="184" t="s">
        <v>2896</v>
      </c>
      <c r="EG42" s="184" t="s">
        <v>2778</v>
      </c>
      <c r="EH42" s="184" t="s">
        <v>2778</v>
      </c>
      <c r="EI42" s="184" t="s">
        <v>2896</v>
      </c>
      <c r="EJ42" s="184" t="s">
        <v>2778</v>
      </c>
      <c r="EK42" s="184" t="s">
        <v>2778</v>
      </c>
      <c r="EL42" s="184" t="s">
        <v>2896</v>
      </c>
      <c r="EM42" s="184" t="s">
        <v>2778</v>
      </c>
      <c r="EN42" s="184" t="s">
        <v>2778</v>
      </c>
      <c r="EO42" s="184" t="s">
        <v>2896</v>
      </c>
      <c r="EP42" s="184" t="s">
        <v>2778</v>
      </c>
      <c r="EQ42" s="184" t="s">
        <v>2778</v>
      </c>
      <c r="ER42" s="184" t="s">
        <v>2896</v>
      </c>
      <c r="ES42" s="184" t="s">
        <v>2778</v>
      </c>
      <c r="ET42" s="184" t="s">
        <v>2778</v>
      </c>
    </row>
    <row r="43" spans="1:150" x14ac:dyDescent="0.35">
      <c r="A43" s="1"/>
      <c r="B43" s="182" t="s">
        <v>3038</v>
      </c>
      <c r="C43" s="182" t="s">
        <v>50</v>
      </c>
      <c r="D43" s="182" t="s">
        <v>152</v>
      </c>
      <c r="E43" s="182" t="s">
        <v>3039</v>
      </c>
      <c r="F43" s="182" t="s">
        <v>3040</v>
      </c>
      <c r="G43" s="182" t="s">
        <v>2896</v>
      </c>
      <c r="H43" s="182" t="s">
        <v>2778</v>
      </c>
      <c r="I43" s="182" t="s">
        <v>2778</v>
      </c>
      <c r="J43" s="182" t="s">
        <v>2896</v>
      </c>
      <c r="K43" s="182" t="s">
        <v>2778</v>
      </c>
      <c r="L43" s="182" t="s">
        <v>2778</v>
      </c>
      <c r="M43" s="182" t="s">
        <v>2896</v>
      </c>
      <c r="N43" s="182" t="s">
        <v>2778</v>
      </c>
      <c r="O43" s="182" t="s">
        <v>2778</v>
      </c>
      <c r="P43" s="182" t="s">
        <v>2896</v>
      </c>
      <c r="Q43" s="182" t="s">
        <v>2778</v>
      </c>
      <c r="R43" s="182" t="s">
        <v>2778</v>
      </c>
      <c r="S43" s="182" t="s">
        <v>2896</v>
      </c>
      <c r="T43" s="182" t="s">
        <v>2778</v>
      </c>
      <c r="U43" s="182" t="s">
        <v>2778</v>
      </c>
      <c r="V43" s="182" t="s">
        <v>2896</v>
      </c>
      <c r="W43" s="182" t="s">
        <v>2778</v>
      </c>
      <c r="X43" s="182" t="s">
        <v>2778</v>
      </c>
      <c r="Y43" s="182" t="s">
        <v>2896</v>
      </c>
      <c r="Z43" s="182" t="s">
        <v>2778</v>
      </c>
      <c r="AA43" s="182" t="s">
        <v>2778</v>
      </c>
      <c r="AB43" s="182" t="s">
        <v>2896</v>
      </c>
      <c r="AC43" s="182" t="s">
        <v>2778</v>
      </c>
      <c r="AD43" s="182" t="s">
        <v>2778</v>
      </c>
      <c r="AE43" s="182" t="s">
        <v>2896</v>
      </c>
      <c r="AF43" s="182" t="s">
        <v>2778</v>
      </c>
      <c r="AG43" s="182" t="s">
        <v>2778</v>
      </c>
      <c r="AH43" s="182" t="s">
        <v>2896</v>
      </c>
      <c r="AI43" s="182" t="s">
        <v>2778</v>
      </c>
      <c r="AJ43" s="182" t="s">
        <v>2778</v>
      </c>
      <c r="AK43" s="182" t="s">
        <v>2896</v>
      </c>
      <c r="AL43" s="182" t="s">
        <v>2778</v>
      </c>
      <c r="AM43" s="182" t="s">
        <v>2778</v>
      </c>
      <c r="AN43" s="182" t="s">
        <v>2896</v>
      </c>
      <c r="AO43" s="182" t="s">
        <v>2778</v>
      </c>
      <c r="AP43" s="182" t="s">
        <v>2778</v>
      </c>
      <c r="AQ43" s="182" t="s">
        <v>2896</v>
      </c>
      <c r="AR43" s="182" t="s">
        <v>2778</v>
      </c>
      <c r="AS43" s="182" t="s">
        <v>3041</v>
      </c>
      <c r="AT43" s="182" t="s">
        <v>2896</v>
      </c>
      <c r="AU43" s="182" t="s">
        <v>2778</v>
      </c>
      <c r="AV43" s="182" t="s">
        <v>3042</v>
      </c>
      <c r="AW43" s="182" t="s">
        <v>2896</v>
      </c>
      <c r="AX43" s="182" t="s">
        <v>2778</v>
      </c>
      <c r="AY43" s="182" t="s">
        <v>3043</v>
      </c>
      <c r="AZ43" s="182" t="s">
        <v>2896</v>
      </c>
      <c r="BA43" s="182" t="s">
        <v>2778</v>
      </c>
      <c r="BB43" s="182" t="s">
        <v>3043</v>
      </c>
      <c r="BC43" s="182" t="s">
        <v>2896</v>
      </c>
      <c r="BD43" s="182" t="s">
        <v>2778</v>
      </c>
      <c r="BE43" s="182" t="s">
        <v>2778</v>
      </c>
      <c r="BF43" s="182" t="s">
        <v>2896</v>
      </c>
      <c r="BG43" s="182" t="s">
        <v>2778</v>
      </c>
      <c r="BH43" s="182" t="s">
        <v>2778</v>
      </c>
      <c r="BI43" s="182" t="s">
        <v>2896</v>
      </c>
      <c r="BJ43" s="182" t="s">
        <v>2778</v>
      </c>
      <c r="BK43" s="182" t="s">
        <v>2778</v>
      </c>
      <c r="BL43" s="182" t="s">
        <v>2896</v>
      </c>
      <c r="BM43" s="182" t="s">
        <v>2778</v>
      </c>
      <c r="BN43" s="182" t="s">
        <v>2778</v>
      </c>
      <c r="BO43" s="182" t="s">
        <v>2896</v>
      </c>
      <c r="BP43" s="182" t="s">
        <v>2778</v>
      </c>
      <c r="BQ43" s="182" t="s">
        <v>2778</v>
      </c>
      <c r="BR43" s="182" t="s">
        <v>2896</v>
      </c>
      <c r="BS43" s="182" t="s">
        <v>2778</v>
      </c>
      <c r="BT43" s="182" t="s">
        <v>2778</v>
      </c>
      <c r="BU43" s="182" t="s">
        <v>2896</v>
      </c>
      <c r="BV43" s="182" t="s">
        <v>2778</v>
      </c>
      <c r="BW43" s="182" t="s">
        <v>2778</v>
      </c>
      <c r="BX43" s="182" t="s">
        <v>2896</v>
      </c>
      <c r="BY43" s="182" t="s">
        <v>2778</v>
      </c>
      <c r="BZ43" s="182" t="s">
        <v>2778</v>
      </c>
      <c r="CA43" s="182" t="s">
        <v>2896</v>
      </c>
      <c r="CB43" s="182" t="s">
        <v>2778</v>
      </c>
      <c r="CC43" s="182" t="s">
        <v>2778</v>
      </c>
      <c r="CD43" s="182" t="s">
        <v>2896</v>
      </c>
      <c r="CE43" s="182" t="s">
        <v>2778</v>
      </c>
      <c r="CF43" s="182" t="s">
        <v>2778</v>
      </c>
      <c r="CG43" s="182" t="s">
        <v>2896</v>
      </c>
      <c r="CH43" s="182" t="s">
        <v>2778</v>
      </c>
      <c r="CI43" s="182" t="s">
        <v>2778</v>
      </c>
      <c r="CJ43" s="182" t="s">
        <v>2896</v>
      </c>
      <c r="CK43" s="182" t="s">
        <v>2778</v>
      </c>
      <c r="CL43" s="182" t="s">
        <v>2778</v>
      </c>
      <c r="CM43" s="182" t="s">
        <v>2896</v>
      </c>
      <c r="CN43" s="182" t="s">
        <v>2778</v>
      </c>
      <c r="CO43" s="182" t="s">
        <v>2778</v>
      </c>
      <c r="CP43" s="182" t="s">
        <v>2896</v>
      </c>
      <c r="CQ43" s="182" t="s">
        <v>2778</v>
      </c>
      <c r="CR43" s="182" t="s">
        <v>2778</v>
      </c>
      <c r="CS43" s="182" t="s">
        <v>2896</v>
      </c>
      <c r="CT43" s="182" t="s">
        <v>2778</v>
      </c>
      <c r="CU43" s="182" t="s">
        <v>2778</v>
      </c>
      <c r="CV43" s="182" t="s">
        <v>2896</v>
      </c>
      <c r="CW43" s="182" t="s">
        <v>2778</v>
      </c>
      <c r="CX43" s="182" t="s">
        <v>2778</v>
      </c>
      <c r="CY43" s="182" t="s">
        <v>2896</v>
      </c>
      <c r="CZ43" s="182" t="s">
        <v>2778</v>
      </c>
      <c r="DA43" s="182" t="s">
        <v>2778</v>
      </c>
      <c r="DB43" s="182" t="s">
        <v>2896</v>
      </c>
      <c r="DC43" s="182" t="s">
        <v>2778</v>
      </c>
      <c r="DD43" s="182" t="s">
        <v>2778</v>
      </c>
      <c r="DE43" s="182" t="s">
        <v>2896</v>
      </c>
      <c r="DF43" s="182" t="s">
        <v>2778</v>
      </c>
      <c r="DG43" s="182" t="s">
        <v>2778</v>
      </c>
      <c r="DH43" s="182" t="s">
        <v>2896</v>
      </c>
      <c r="DI43" s="182" t="s">
        <v>2778</v>
      </c>
      <c r="DJ43" s="182" t="s">
        <v>2778</v>
      </c>
      <c r="DK43" s="182" t="s">
        <v>2896</v>
      </c>
      <c r="DL43" s="182" t="s">
        <v>2778</v>
      </c>
      <c r="DM43" s="182" t="s">
        <v>2778</v>
      </c>
      <c r="DN43" s="182" t="s">
        <v>2896</v>
      </c>
      <c r="DO43" s="182" t="s">
        <v>2778</v>
      </c>
      <c r="DP43" s="182" t="s">
        <v>2778</v>
      </c>
      <c r="DQ43" s="182" t="s">
        <v>2896</v>
      </c>
      <c r="DR43" s="182" t="s">
        <v>2778</v>
      </c>
      <c r="DS43" s="182" t="s">
        <v>2778</v>
      </c>
      <c r="DT43" s="182" t="s">
        <v>2896</v>
      </c>
      <c r="DU43" s="182" t="s">
        <v>2778</v>
      </c>
      <c r="DV43" s="182" t="s">
        <v>2778</v>
      </c>
      <c r="DW43" s="182" t="s">
        <v>2896</v>
      </c>
      <c r="DX43" s="182" t="s">
        <v>2778</v>
      </c>
      <c r="DY43" s="182" t="s">
        <v>2778</v>
      </c>
      <c r="DZ43" s="182" t="s">
        <v>2896</v>
      </c>
      <c r="EA43" s="182" t="s">
        <v>2778</v>
      </c>
      <c r="EB43" s="182" t="s">
        <v>2778</v>
      </c>
      <c r="EC43" s="182" t="s">
        <v>2896</v>
      </c>
      <c r="ED43" s="182" t="s">
        <v>2778</v>
      </c>
      <c r="EE43" s="182" t="s">
        <v>2778</v>
      </c>
      <c r="EF43" s="182" t="s">
        <v>2896</v>
      </c>
      <c r="EG43" s="182" t="s">
        <v>2778</v>
      </c>
      <c r="EH43" s="182" t="s">
        <v>2778</v>
      </c>
      <c r="EI43" s="182" t="s">
        <v>2896</v>
      </c>
      <c r="EJ43" s="182" t="s">
        <v>2778</v>
      </c>
      <c r="EK43" s="182" t="s">
        <v>2778</v>
      </c>
      <c r="EL43" s="182" t="s">
        <v>2896</v>
      </c>
      <c r="EM43" s="182" t="s">
        <v>2778</v>
      </c>
      <c r="EN43" s="182" t="s">
        <v>2778</v>
      </c>
      <c r="EO43" s="182" t="s">
        <v>2896</v>
      </c>
      <c r="EP43" s="182" t="s">
        <v>2778</v>
      </c>
      <c r="EQ43" s="182" t="s">
        <v>2778</v>
      </c>
      <c r="ER43" s="182" t="s">
        <v>2896</v>
      </c>
      <c r="ES43" s="182" t="s">
        <v>2778</v>
      </c>
      <c r="ET43" s="182" t="s">
        <v>2778</v>
      </c>
    </row>
    <row r="44" spans="1:150" x14ac:dyDescent="0.35">
      <c r="A44" s="1"/>
      <c r="B44" s="183" t="s">
        <v>3044</v>
      </c>
      <c r="C44" s="183" t="s">
        <v>50</v>
      </c>
      <c r="D44" s="183" t="s">
        <v>152</v>
      </c>
      <c r="E44" s="183" t="s">
        <v>3045</v>
      </c>
      <c r="F44" s="183" t="s">
        <v>3046</v>
      </c>
      <c r="G44" s="184" t="s">
        <v>2896</v>
      </c>
      <c r="H44" s="184" t="s">
        <v>2778</v>
      </c>
      <c r="I44" s="184" t="s">
        <v>2778</v>
      </c>
      <c r="J44" s="184" t="s">
        <v>2896</v>
      </c>
      <c r="K44" s="184" t="s">
        <v>2778</v>
      </c>
      <c r="L44" s="184" t="s">
        <v>2778</v>
      </c>
      <c r="M44" s="184" t="s">
        <v>2896</v>
      </c>
      <c r="N44" s="184" t="s">
        <v>2778</v>
      </c>
      <c r="O44" s="184" t="s">
        <v>2778</v>
      </c>
      <c r="P44" s="184" t="s">
        <v>2896</v>
      </c>
      <c r="Q44" s="184" t="s">
        <v>2778</v>
      </c>
      <c r="R44" s="184" t="s">
        <v>2778</v>
      </c>
      <c r="S44" s="184" t="s">
        <v>2896</v>
      </c>
      <c r="T44" s="184" t="s">
        <v>2778</v>
      </c>
      <c r="U44" s="184" t="s">
        <v>2778</v>
      </c>
      <c r="V44" s="184" t="s">
        <v>2896</v>
      </c>
      <c r="W44" s="184" t="s">
        <v>2778</v>
      </c>
      <c r="X44" s="184" t="s">
        <v>2778</v>
      </c>
      <c r="Y44" s="184" t="s">
        <v>2896</v>
      </c>
      <c r="Z44" s="184" t="s">
        <v>2778</v>
      </c>
      <c r="AA44" s="184" t="s">
        <v>2778</v>
      </c>
      <c r="AB44" s="184" t="s">
        <v>2896</v>
      </c>
      <c r="AC44" s="184" t="s">
        <v>2778</v>
      </c>
      <c r="AD44" s="184" t="s">
        <v>2778</v>
      </c>
      <c r="AE44" s="184" t="s">
        <v>2896</v>
      </c>
      <c r="AF44" s="184" t="s">
        <v>2778</v>
      </c>
      <c r="AG44" s="184" t="s">
        <v>2778</v>
      </c>
      <c r="AH44" s="184" t="s">
        <v>2896</v>
      </c>
      <c r="AI44" s="184" t="s">
        <v>2778</v>
      </c>
      <c r="AJ44" s="184" t="s">
        <v>2778</v>
      </c>
      <c r="AK44" s="184" t="s">
        <v>2896</v>
      </c>
      <c r="AL44" s="184" t="s">
        <v>2778</v>
      </c>
      <c r="AM44" s="184" t="s">
        <v>2778</v>
      </c>
      <c r="AN44" s="184" t="s">
        <v>2896</v>
      </c>
      <c r="AO44" s="184" t="s">
        <v>2778</v>
      </c>
      <c r="AP44" s="184" t="s">
        <v>2778</v>
      </c>
      <c r="AQ44" s="184" t="s">
        <v>2896</v>
      </c>
      <c r="AR44" s="184" t="s">
        <v>2778</v>
      </c>
      <c r="AS44" s="184" t="s">
        <v>2778</v>
      </c>
      <c r="AT44" s="184" t="s">
        <v>2896</v>
      </c>
      <c r="AU44" s="184" t="s">
        <v>2778</v>
      </c>
      <c r="AV44" s="184" t="s">
        <v>2778</v>
      </c>
      <c r="AW44" s="184" t="s">
        <v>2896</v>
      </c>
      <c r="AX44" s="184" t="s">
        <v>2778</v>
      </c>
      <c r="AY44" s="184" t="s">
        <v>2778</v>
      </c>
      <c r="AZ44" s="184" t="s">
        <v>2896</v>
      </c>
      <c r="BA44" s="184" t="s">
        <v>2778</v>
      </c>
      <c r="BB44" s="184" t="s">
        <v>2778</v>
      </c>
      <c r="BC44" s="184" t="s">
        <v>2896</v>
      </c>
      <c r="BD44" s="184" t="s">
        <v>2778</v>
      </c>
      <c r="BE44" s="184" t="s">
        <v>2778</v>
      </c>
      <c r="BF44" s="184" t="s">
        <v>2896</v>
      </c>
      <c r="BG44" s="184" t="s">
        <v>2778</v>
      </c>
      <c r="BH44" s="184" t="s">
        <v>2778</v>
      </c>
      <c r="BI44" s="184" t="s">
        <v>2896</v>
      </c>
      <c r="BJ44" s="184" t="s">
        <v>2778</v>
      </c>
      <c r="BK44" s="184" t="s">
        <v>2778</v>
      </c>
      <c r="BL44" s="184" t="s">
        <v>2896</v>
      </c>
      <c r="BM44" s="184" t="s">
        <v>2778</v>
      </c>
      <c r="BN44" s="184" t="s">
        <v>2778</v>
      </c>
      <c r="BO44" s="184" t="s">
        <v>2896</v>
      </c>
      <c r="BP44" s="184" t="s">
        <v>2778</v>
      </c>
      <c r="BQ44" s="184" t="s">
        <v>2778</v>
      </c>
      <c r="BR44" s="184" t="s">
        <v>2896</v>
      </c>
      <c r="BS44" s="184" t="s">
        <v>2778</v>
      </c>
      <c r="BT44" s="184" t="s">
        <v>2778</v>
      </c>
      <c r="BU44" s="184" t="s">
        <v>2896</v>
      </c>
      <c r="BV44" s="184" t="s">
        <v>2778</v>
      </c>
      <c r="BW44" s="184" t="s">
        <v>2778</v>
      </c>
      <c r="BX44" s="184" t="s">
        <v>2896</v>
      </c>
      <c r="BY44" s="184" t="s">
        <v>2778</v>
      </c>
      <c r="BZ44" s="184" t="s">
        <v>2778</v>
      </c>
      <c r="CA44" s="184" t="s">
        <v>2896</v>
      </c>
      <c r="CB44" s="184" t="s">
        <v>2778</v>
      </c>
      <c r="CC44" s="184" t="s">
        <v>2778</v>
      </c>
      <c r="CD44" s="184" t="s">
        <v>2896</v>
      </c>
      <c r="CE44" s="184" t="s">
        <v>2778</v>
      </c>
      <c r="CF44" s="184" t="s">
        <v>2778</v>
      </c>
      <c r="CG44" s="184" t="s">
        <v>2896</v>
      </c>
      <c r="CH44" s="184" t="s">
        <v>2778</v>
      </c>
      <c r="CI44" s="184" t="s">
        <v>2778</v>
      </c>
      <c r="CJ44" s="184" t="s">
        <v>2896</v>
      </c>
      <c r="CK44" s="184" t="s">
        <v>2778</v>
      </c>
      <c r="CL44" s="184" t="s">
        <v>2778</v>
      </c>
      <c r="CM44" s="184" t="s">
        <v>2896</v>
      </c>
      <c r="CN44" s="184" t="s">
        <v>2778</v>
      </c>
      <c r="CO44" s="184" t="s">
        <v>2778</v>
      </c>
      <c r="CP44" s="184" t="s">
        <v>2896</v>
      </c>
      <c r="CQ44" s="184" t="s">
        <v>2778</v>
      </c>
      <c r="CR44" s="184" t="s">
        <v>2778</v>
      </c>
      <c r="CS44" s="184" t="s">
        <v>2896</v>
      </c>
      <c r="CT44" s="184" t="s">
        <v>2778</v>
      </c>
      <c r="CU44" s="184" t="s">
        <v>2778</v>
      </c>
      <c r="CV44" s="184" t="s">
        <v>2896</v>
      </c>
      <c r="CW44" s="184" t="s">
        <v>2778</v>
      </c>
      <c r="CX44" s="184" t="s">
        <v>2778</v>
      </c>
      <c r="CY44" s="184" t="s">
        <v>2896</v>
      </c>
      <c r="CZ44" s="184" t="s">
        <v>2778</v>
      </c>
      <c r="DA44" s="184" t="s">
        <v>2778</v>
      </c>
      <c r="DB44" s="184" t="s">
        <v>2896</v>
      </c>
      <c r="DC44" s="184" t="s">
        <v>2778</v>
      </c>
      <c r="DD44" s="184" t="s">
        <v>2778</v>
      </c>
      <c r="DE44" s="184" t="s">
        <v>2896</v>
      </c>
      <c r="DF44" s="184" t="s">
        <v>2778</v>
      </c>
      <c r="DG44" s="184" t="s">
        <v>2778</v>
      </c>
      <c r="DH44" s="184" t="s">
        <v>2896</v>
      </c>
      <c r="DI44" s="184" t="s">
        <v>2778</v>
      </c>
      <c r="DJ44" s="184" t="s">
        <v>2778</v>
      </c>
      <c r="DK44" s="184" t="s">
        <v>2896</v>
      </c>
      <c r="DL44" s="184" t="s">
        <v>2778</v>
      </c>
      <c r="DM44" s="184" t="s">
        <v>2778</v>
      </c>
      <c r="DN44" s="184" t="s">
        <v>2896</v>
      </c>
      <c r="DO44" s="184" t="s">
        <v>2778</v>
      </c>
      <c r="DP44" s="184" t="s">
        <v>2778</v>
      </c>
      <c r="DQ44" s="184" t="s">
        <v>2896</v>
      </c>
      <c r="DR44" s="184" t="s">
        <v>2778</v>
      </c>
      <c r="DS44" s="184" t="s">
        <v>2778</v>
      </c>
      <c r="DT44" s="184" t="s">
        <v>2896</v>
      </c>
      <c r="DU44" s="184" t="s">
        <v>2778</v>
      </c>
      <c r="DV44" s="184" t="s">
        <v>2778</v>
      </c>
      <c r="DW44" s="184" t="s">
        <v>2896</v>
      </c>
      <c r="DX44" s="184" t="s">
        <v>2778</v>
      </c>
      <c r="DY44" s="184" t="s">
        <v>2778</v>
      </c>
      <c r="DZ44" s="184" t="s">
        <v>2896</v>
      </c>
      <c r="EA44" s="184" t="s">
        <v>2778</v>
      </c>
      <c r="EB44" s="184" t="s">
        <v>2778</v>
      </c>
      <c r="EC44" s="184" t="s">
        <v>2896</v>
      </c>
      <c r="ED44" s="184" t="s">
        <v>2778</v>
      </c>
      <c r="EE44" s="184" t="s">
        <v>2778</v>
      </c>
      <c r="EF44" s="184" t="s">
        <v>2896</v>
      </c>
      <c r="EG44" s="184" t="s">
        <v>2778</v>
      </c>
      <c r="EH44" s="184" t="s">
        <v>2778</v>
      </c>
      <c r="EI44" s="184" t="s">
        <v>2896</v>
      </c>
      <c r="EJ44" s="184" t="s">
        <v>2778</v>
      </c>
      <c r="EK44" s="184" t="s">
        <v>2778</v>
      </c>
      <c r="EL44" s="184" t="s">
        <v>2896</v>
      </c>
      <c r="EM44" s="184" t="s">
        <v>2778</v>
      </c>
      <c r="EN44" s="184" t="s">
        <v>2778</v>
      </c>
      <c r="EO44" s="184" t="s">
        <v>2896</v>
      </c>
      <c r="EP44" s="184" t="s">
        <v>2778</v>
      </c>
      <c r="EQ44" s="184" t="s">
        <v>2778</v>
      </c>
      <c r="ER44" s="184" t="s">
        <v>2896</v>
      </c>
      <c r="ES44" s="184" t="s">
        <v>2778</v>
      </c>
      <c r="ET44" s="184" t="s">
        <v>2778</v>
      </c>
    </row>
    <row r="45" spans="1:150" x14ac:dyDescent="0.35">
      <c r="A45" s="1"/>
      <c r="B45" s="183" t="s">
        <v>3047</v>
      </c>
      <c r="C45" s="183" t="s">
        <v>50</v>
      </c>
      <c r="D45" s="183" t="s">
        <v>152</v>
      </c>
      <c r="E45" s="183" t="s">
        <v>3048</v>
      </c>
      <c r="F45" s="183" t="s">
        <v>3049</v>
      </c>
      <c r="G45" s="184" t="s">
        <v>2896</v>
      </c>
      <c r="H45" s="184" t="s">
        <v>2778</v>
      </c>
      <c r="I45" s="184" t="s">
        <v>2778</v>
      </c>
      <c r="J45" s="184" t="s">
        <v>2896</v>
      </c>
      <c r="K45" s="184" t="s">
        <v>2778</v>
      </c>
      <c r="L45" s="184" t="s">
        <v>2778</v>
      </c>
      <c r="M45" s="184" t="s">
        <v>2896</v>
      </c>
      <c r="N45" s="184" t="s">
        <v>2778</v>
      </c>
      <c r="O45" s="184" t="s">
        <v>2778</v>
      </c>
      <c r="P45" s="184" t="s">
        <v>2896</v>
      </c>
      <c r="Q45" s="184" t="s">
        <v>2778</v>
      </c>
      <c r="R45" s="184" t="s">
        <v>2778</v>
      </c>
      <c r="S45" s="184" t="s">
        <v>2896</v>
      </c>
      <c r="T45" s="184" t="s">
        <v>2778</v>
      </c>
      <c r="U45" s="184" t="s">
        <v>2778</v>
      </c>
      <c r="V45" s="184" t="s">
        <v>2896</v>
      </c>
      <c r="W45" s="184" t="s">
        <v>2778</v>
      </c>
      <c r="X45" s="184" t="s">
        <v>2778</v>
      </c>
      <c r="Y45" s="184" t="s">
        <v>2896</v>
      </c>
      <c r="Z45" s="184" t="s">
        <v>2778</v>
      </c>
      <c r="AA45" s="184" t="s">
        <v>2778</v>
      </c>
      <c r="AB45" s="184" t="s">
        <v>2896</v>
      </c>
      <c r="AC45" s="184" t="s">
        <v>2778</v>
      </c>
      <c r="AD45" s="184" t="s">
        <v>2778</v>
      </c>
      <c r="AE45" s="184" t="s">
        <v>2896</v>
      </c>
      <c r="AF45" s="184" t="s">
        <v>2778</v>
      </c>
      <c r="AG45" s="184" t="s">
        <v>2778</v>
      </c>
      <c r="AH45" s="184" t="s">
        <v>2896</v>
      </c>
      <c r="AI45" s="184" t="s">
        <v>2778</v>
      </c>
      <c r="AJ45" s="184" t="s">
        <v>2778</v>
      </c>
      <c r="AK45" s="184" t="s">
        <v>2896</v>
      </c>
      <c r="AL45" s="184" t="s">
        <v>2778</v>
      </c>
      <c r="AM45" s="184" t="s">
        <v>2778</v>
      </c>
      <c r="AN45" s="184" t="s">
        <v>2896</v>
      </c>
      <c r="AO45" s="184" t="s">
        <v>2778</v>
      </c>
      <c r="AP45" s="184" t="s">
        <v>2778</v>
      </c>
      <c r="AQ45" s="184" t="s">
        <v>2896</v>
      </c>
      <c r="AR45" s="184" t="s">
        <v>2778</v>
      </c>
      <c r="AS45" s="184" t="s">
        <v>3041</v>
      </c>
      <c r="AT45" s="184" t="s">
        <v>2896</v>
      </c>
      <c r="AU45" s="184" t="s">
        <v>2778</v>
      </c>
      <c r="AV45" s="184" t="s">
        <v>3042</v>
      </c>
      <c r="AW45" s="184" t="s">
        <v>2896</v>
      </c>
      <c r="AX45" s="184" t="s">
        <v>2778</v>
      </c>
      <c r="AY45" s="184" t="s">
        <v>3043</v>
      </c>
      <c r="AZ45" s="184" t="s">
        <v>2896</v>
      </c>
      <c r="BA45" s="184" t="s">
        <v>2778</v>
      </c>
      <c r="BB45" s="184" t="s">
        <v>3043</v>
      </c>
      <c r="BC45" s="184" t="s">
        <v>2896</v>
      </c>
      <c r="BD45" s="184" t="s">
        <v>2778</v>
      </c>
      <c r="BE45" s="184" t="s">
        <v>2778</v>
      </c>
      <c r="BF45" s="184" t="s">
        <v>2896</v>
      </c>
      <c r="BG45" s="184" t="s">
        <v>2778</v>
      </c>
      <c r="BH45" s="184" t="s">
        <v>2778</v>
      </c>
      <c r="BI45" s="184" t="s">
        <v>2896</v>
      </c>
      <c r="BJ45" s="184" t="s">
        <v>2778</v>
      </c>
      <c r="BK45" s="184" t="s">
        <v>2778</v>
      </c>
      <c r="BL45" s="184" t="s">
        <v>2896</v>
      </c>
      <c r="BM45" s="184" t="s">
        <v>2778</v>
      </c>
      <c r="BN45" s="184" t="s">
        <v>2778</v>
      </c>
      <c r="BO45" s="184" t="s">
        <v>2896</v>
      </c>
      <c r="BP45" s="184" t="s">
        <v>2778</v>
      </c>
      <c r="BQ45" s="184" t="s">
        <v>2778</v>
      </c>
      <c r="BR45" s="184" t="s">
        <v>2896</v>
      </c>
      <c r="BS45" s="184" t="s">
        <v>2778</v>
      </c>
      <c r="BT45" s="184" t="s">
        <v>2778</v>
      </c>
      <c r="BU45" s="184" t="s">
        <v>2896</v>
      </c>
      <c r="BV45" s="184" t="s">
        <v>2778</v>
      </c>
      <c r="BW45" s="184" t="s">
        <v>2778</v>
      </c>
      <c r="BX45" s="184" t="s">
        <v>2896</v>
      </c>
      <c r="BY45" s="184" t="s">
        <v>2778</v>
      </c>
      <c r="BZ45" s="184" t="s">
        <v>2778</v>
      </c>
      <c r="CA45" s="184" t="s">
        <v>2896</v>
      </c>
      <c r="CB45" s="184" t="s">
        <v>2778</v>
      </c>
      <c r="CC45" s="184" t="s">
        <v>2778</v>
      </c>
      <c r="CD45" s="184" t="s">
        <v>2896</v>
      </c>
      <c r="CE45" s="184" t="s">
        <v>2778</v>
      </c>
      <c r="CF45" s="184" t="s">
        <v>2778</v>
      </c>
      <c r="CG45" s="184" t="s">
        <v>2896</v>
      </c>
      <c r="CH45" s="184" t="s">
        <v>2778</v>
      </c>
      <c r="CI45" s="184" t="s">
        <v>2778</v>
      </c>
      <c r="CJ45" s="184" t="s">
        <v>2896</v>
      </c>
      <c r="CK45" s="184" t="s">
        <v>2778</v>
      </c>
      <c r="CL45" s="184" t="s">
        <v>2778</v>
      </c>
      <c r="CM45" s="184" t="s">
        <v>2896</v>
      </c>
      <c r="CN45" s="184" t="s">
        <v>2778</v>
      </c>
      <c r="CO45" s="184" t="s">
        <v>2778</v>
      </c>
      <c r="CP45" s="184" t="s">
        <v>2896</v>
      </c>
      <c r="CQ45" s="184" t="s">
        <v>2778</v>
      </c>
      <c r="CR45" s="184" t="s">
        <v>2778</v>
      </c>
      <c r="CS45" s="184" t="s">
        <v>2896</v>
      </c>
      <c r="CT45" s="184" t="s">
        <v>2778</v>
      </c>
      <c r="CU45" s="184" t="s">
        <v>2778</v>
      </c>
      <c r="CV45" s="184" t="s">
        <v>2896</v>
      </c>
      <c r="CW45" s="184" t="s">
        <v>2778</v>
      </c>
      <c r="CX45" s="184" t="s">
        <v>2778</v>
      </c>
      <c r="CY45" s="184" t="s">
        <v>2896</v>
      </c>
      <c r="CZ45" s="184" t="s">
        <v>2778</v>
      </c>
      <c r="DA45" s="184" t="s">
        <v>2778</v>
      </c>
      <c r="DB45" s="184" t="s">
        <v>2896</v>
      </c>
      <c r="DC45" s="184" t="s">
        <v>2778</v>
      </c>
      <c r="DD45" s="184" t="s">
        <v>2778</v>
      </c>
      <c r="DE45" s="184" t="s">
        <v>2896</v>
      </c>
      <c r="DF45" s="184" t="s">
        <v>2778</v>
      </c>
      <c r="DG45" s="184" t="s">
        <v>2778</v>
      </c>
      <c r="DH45" s="184" t="s">
        <v>2896</v>
      </c>
      <c r="DI45" s="184" t="s">
        <v>2778</v>
      </c>
      <c r="DJ45" s="184" t="s">
        <v>2778</v>
      </c>
      <c r="DK45" s="184" t="s">
        <v>2896</v>
      </c>
      <c r="DL45" s="184" t="s">
        <v>2778</v>
      </c>
      <c r="DM45" s="184" t="s">
        <v>2778</v>
      </c>
      <c r="DN45" s="184" t="s">
        <v>2896</v>
      </c>
      <c r="DO45" s="184" t="s">
        <v>2778</v>
      </c>
      <c r="DP45" s="184" t="s">
        <v>2778</v>
      </c>
      <c r="DQ45" s="184" t="s">
        <v>2896</v>
      </c>
      <c r="DR45" s="184" t="s">
        <v>2778</v>
      </c>
      <c r="DS45" s="184" t="s">
        <v>2778</v>
      </c>
      <c r="DT45" s="184" t="s">
        <v>2896</v>
      </c>
      <c r="DU45" s="184" t="s">
        <v>2778</v>
      </c>
      <c r="DV45" s="184" t="s">
        <v>2778</v>
      </c>
      <c r="DW45" s="184" t="s">
        <v>2896</v>
      </c>
      <c r="DX45" s="184" t="s">
        <v>2778</v>
      </c>
      <c r="DY45" s="184" t="s">
        <v>2778</v>
      </c>
      <c r="DZ45" s="184" t="s">
        <v>2896</v>
      </c>
      <c r="EA45" s="184" t="s">
        <v>2778</v>
      </c>
      <c r="EB45" s="184" t="s">
        <v>2778</v>
      </c>
      <c r="EC45" s="184" t="s">
        <v>2896</v>
      </c>
      <c r="ED45" s="184" t="s">
        <v>2778</v>
      </c>
      <c r="EE45" s="184" t="s">
        <v>2778</v>
      </c>
      <c r="EF45" s="184" t="s">
        <v>2896</v>
      </c>
      <c r="EG45" s="184" t="s">
        <v>2778</v>
      </c>
      <c r="EH45" s="184" t="s">
        <v>2778</v>
      </c>
      <c r="EI45" s="184" t="s">
        <v>2896</v>
      </c>
      <c r="EJ45" s="184" t="s">
        <v>2778</v>
      </c>
      <c r="EK45" s="184" t="s">
        <v>2778</v>
      </c>
      <c r="EL45" s="184" t="s">
        <v>2896</v>
      </c>
      <c r="EM45" s="184" t="s">
        <v>2778</v>
      </c>
      <c r="EN45" s="184" t="s">
        <v>2778</v>
      </c>
      <c r="EO45" s="184" t="s">
        <v>2896</v>
      </c>
      <c r="EP45" s="184" t="s">
        <v>2778</v>
      </c>
      <c r="EQ45" s="184" t="s">
        <v>2778</v>
      </c>
      <c r="ER45" s="184" t="s">
        <v>2896</v>
      </c>
      <c r="ES45" s="184" t="s">
        <v>2778</v>
      </c>
      <c r="ET45" s="184" t="s">
        <v>2778</v>
      </c>
    </row>
    <row r="46" spans="1:150" x14ac:dyDescent="0.35">
      <c r="A46" s="1"/>
      <c r="B46" s="182" t="s">
        <v>3050</v>
      </c>
      <c r="C46" s="182" t="s">
        <v>155</v>
      </c>
      <c r="D46" s="182" t="s">
        <v>1171</v>
      </c>
      <c r="E46" s="182" t="s">
        <v>3051</v>
      </c>
      <c r="F46" s="182" t="s">
        <v>3052</v>
      </c>
      <c r="G46" s="182" t="s">
        <v>2896</v>
      </c>
      <c r="H46" s="182" t="s">
        <v>2778</v>
      </c>
      <c r="I46" s="182" t="s">
        <v>2778</v>
      </c>
      <c r="J46" s="182" t="s">
        <v>2896</v>
      </c>
      <c r="K46" s="182" t="s">
        <v>2778</v>
      </c>
      <c r="L46" s="182" t="s">
        <v>2778</v>
      </c>
      <c r="M46" s="182" t="s">
        <v>2896</v>
      </c>
      <c r="N46" s="182" t="s">
        <v>2778</v>
      </c>
      <c r="O46" s="182" t="s">
        <v>2778</v>
      </c>
      <c r="P46" s="182" t="s">
        <v>2896</v>
      </c>
      <c r="Q46" s="182" t="s">
        <v>2778</v>
      </c>
      <c r="R46" s="182" t="s">
        <v>2778</v>
      </c>
      <c r="S46" s="182" t="s">
        <v>2896</v>
      </c>
      <c r="T46" s="182" t="s">
        <v>2778</v>
      </c>
      <c r="U46" s="182" t="s">
        <v>2778</v>
      </c>
      <c r="V46" s="182" t="s">
        <v>2896</v>
      </c>
      <c r="W46" s="182" t="s">
        <v>2778</v>
      </c>
      <c r="X46" s="182" t="s">
        <v>2778</v>
      </c>
      <c r="Y46" s="182" t="s">
        <v>2896</v>
      </c>
      <c r="Z46" s="182" t="s">
        <v>2778</v>
      </c>
      <c r="AA46" s="182" t="s">
        <v>2778</v>
      </c>
      <c r="AB46" s="182" t="s">
        <v>2896</v>
      </c>
      <c r="AC46" s="182" t="s">
        <v>2778</v>
      </c>
      <c r="AD46" s="182" t="s">
        <v>2778</v>
      </c>
      <c r="AE46" s="182" t="s">
        <v>2896</v>
      </c>
      <c r="AF46" s="182" t="s">
        <v>2778</v>
      </c>
      <c r="AG46" s="182" t="s">
        <v>2778</v>
      </c>
      <c r="AH46" s="182" t="s">
        <v>2896</v>
      </c>
      <c r="AI46" s="182" t="s">
        <v>2778</v>
      </c>
      <c r="AJ46" s="182" t="s">
        <v>2778</v>
      </c>
      <c r="AK46" s="182" t="s">
        <v>2896</v>
      </c>
      <c r="AL46" s="182" t="s">
        <v>2778</v>
      </c>
      <c r="AM46" s="182" t="s">
        <v>2778</v>
      </c>
      <c r="AN46" s="182" t="s">
        <v>2896</v>
      </c>
      <c r="AO46" s="182" t="s">
        <v>2778</v>
      </c>
      <c r="AP46" s="182" t="s">
        <v>2778</v>
      </c>
      <c r="AQ46" s="182" t="s">
        <v>2896</v>
      </c>
      <c r="AR46" s="182" t="s">
        <v>2778</v>
      </c>
      <c r="AS46" s="182" t="s">
        <v>2778</v>
      </c>
      <c r="AT46" s="182" t="s">
        <v>2896</v>
      </c>
      <c r="AU46" s="182" t="s">
        <v>2778</v>
      </c>
      <c r="AV46" s="182" t="s">
        <v>2778</v>
      </c>
      <c r="AW46" s="182" t="s">
        <v>2896</v>
      </c>
      <c r="AX46" s="182" t="s">
        <v>2778</v>
      </c>
      <c r="AY46" s="182" t="s">
        <v>2778</v>
      </c>
      <c r="AZ46" s="182" t="s">
        <v>2896</v>
      </c>
      <c r="BA46" s="182" t="s">
        <v>2778</v>
      </c>
      <c r="BB46" s="182" t="s">
        <v>2778</v>
      </c>
      <c r="BC46" s="182" t="s">
        <v>2896</v>
      </c>
      <c r="BD46" s="182" t="s">
        <v>2778</v>
      </c>
      <c r="BE46" s="182" t="s">
        <v>2778</v>
      </c>
      <c r="BF46" s="182" t="s">
        <v>2896</v>
      </c>
      <c r="BG46" s="182" t="s">
        <v>2778</v>
      </c>
      <c r="BH46" s="182" t="s">
        <v>2778</v>
      </c>
      <c r="BI46" s="182" t="s">
        <v>2896</v>
      </c>
      <c r="BJ46" s="182" t="s">
        <v>2778</v>
      </c>
      <c r="BK46" s="182" t="s">
        <v>2778</v>
      </c>
      <c r="BL46" s="182" t="s">
        <v>2896</v>
      </c>
      <c r="BM46" s="182" t="s">
        <v>2778</v>
      </c>
      <c r="BN46" s="182" t="s">
        <v>2778</v>
      </c>
      <c r="BO46" s="182" t="s">
        <v>2896</v>
      </c>
      <c r="BP46" s="182" t="s">
        <v>2778</v>
      </c>
      <c r="BQ46" s="182" t="s">
        <v>2778</v>
      </c>
      <c r="BR46" s="182" t="s">
        <v>2896</v>
      </c>
      <c r="BS46" s="182" t="s">
        <v>2778</v>
      </c>
      <c r="BT46" s="182" t="s">
        <v>2778</v>
      </c>
      <c r="BU46" s="182" t="s">
        <v>2896</v>
      </c>
      <c r="BV46" s="182" t="s">
        <v>2778</v>
      </c>
      <c r="BW46" s="182" t="s">
        <v>2778</v>
      </c>
      <c r="BX46" s="182" t="s">
        <v>2896</v>
      </c>
      <c r="BY46" s="182" t="s">
        <v>2778</v>
      </c>
      <c r="BZ46" s="182" t="s">
        <v>2778</v>
      </c>
      <c r="CA46" s="182" t="s">
        <v>2896</v>
      </c>
      <c r="CB46" s="182" t="s">
        <v>2778</v>
      </c>
      <c r="CC46" s="182" t="s">
        <v>2778</v>
      </c>
      <c r="CD46" s="182" t="s">
        <v>2896</v>
      </c>
      <c r="CE46" s="182" t="s">
        <v>2778</v>
      </c>
      <c r="CF46" s="182" t="s">
        <v>2778</v>
      </c>
      <c r="CG46" s="182" t="s">
        <v>2896</v>
      </c>
      <c r="CH46" s="182" t="s">
        <v>2778</v>
      </c>
      <c r="CI46" s="182" t="s">
        <v>2778</v>
      </c>
      <c r="CJ46" s="182" t="s">
        <v>2896</v>
      </c>
      <c r="CK46" s="182" t="s">
        <v>2778</v>
      </c>
      <c r="CL46" s="182" t="s">
        <v>2778</v>
      </c>
      <c r="CM46" s="182" t="s">
        <v>2896</v>
      </c>
      <c r="CN46" s="182" t="s">
        <v>2778</v>
      </c>
      <c r="CO46" s="182" t="s">
        <v>2778</v>
      </c>
      <c r="CP46" s="182" t="s">
        <v>2896</v>
      </c>
      <c r="CQ46" s="182" t="s">
        <v>2778</v>
      </c>
      <c r="CR46" s="182" t="s">
        <v>2778</v>
      </c>
      <c r="CS46" s="182" t="s">
        <v>2896</v>
      </c>
      <c r="CT46" s="182" t="s">
        <v>2778</v>
      </c>
      <c r="CU46" s="182" t="s">
        <v>2778</v>
      </c>
      <c r="CV46" s="182" t="s">
        <v>2896</v>
      </c>
      <c r="CW46" s="182" t="s">
        <v>2778</v>
      </c>
      <c r="CX46" s="182" t="s">
        <v>2778</v>
      </c>
      <c r="CY46" s="182" t="s">
        <v>2896</v>
      </c>
      <c r="CZ46" s="182" t="s">
        <v>2778</v>
      </c>
      <c r="DA46" s="182" t="s">
        <v>2778</v>
      </c>
      <c r="DB46" s="182" t="s">
        <v>2896</v>
      </c>
      <c r="DC46" s="182" t="s">
        <v>2778</v>
      </c>
      <c r="DD46" s="182" t="s">
        <v>2778</v>
      </c>
      <c r="DE46" s="182" t="s">
        <v>2896</v>
      </c>
      <c r="DF46" s="182" t="s">
        <v>2778</v>
      </c>
      <c r="DG46" s="182" t="s">
        <v>2778</v>
      </c>
      <c r="DH46" s="182" t="s">
        <v>2896</v>
      </c>
      <c r="DI46" s="182" t="s">
        <v>2778</v>
      </c>
      <c r="DJ46" s="182" t="s">
        <v>2778</v>
      </c>
      <c r="DK46" s="182" t="s">
        <v>2896</v>
      </c>
      <c r="DL46" s="182" t="s">
        <v>2778</v>
      </c>
      <c r="DM46" s="182" t="s">
        <v>2778</v>
      </c>
      <c r="DN46" s="182" t="s">
        <v>2896</v>
      </c>
      <c r="DO46" s="182" t="s">
        <v>2778</v>
      </c>
      <c r="DP46" s="182" t="s">
        <v>2778</v>
      </c>
      <c r="DQ46" s="182" t="s">
        <v>2896</v>
      </c>
      <c r="DR46" s="182" t="s">
        <v>2778</v>
      </c>
      <c r="DS46" s="182" t="s">
        <v>2778</v>
      </c>
      <c r="DT46" s="182" t="s">
        <v>2896</v>
      </c>
      <c r="DU46" s="182" t="s">
        <v>2778</v>
      </c>
      <c r="DV46" s="182" t="s">
        <v>2778</v>
      </c>
      <c r="DW46" s="182" t="s">
        <v>2896</v>
      </c>
      <c r="DX46" s="182" t="s">
        <v>2778</v>
      </c>
      <c r="DY46" s="182" t="s">
        <v>2778</v>
      </c>
      <c r="DZ46" s="182" t="s">
        <v>2896</v>
      </c>
      <c r="EA46" s="182" t="s">
        <v>2778</v>
      </c>
      <c r="EB46" s="182" t="s">
        <v>2778</v>
      </c>
      <c r="EC46" s="182" t="s">
        <v>2896</v>
      </c>
      <c r="ED46" s="182" t="s">
        <v>2778</v>
      </c>
      <c r="EE46" s="182" t="s">
        <v>2778</v>
      </c>
      <c r="EF46" s="182" t="s">
        <v>2896</v>
      </c>
      <c r="EG46" s="182" t="s">
        <v>2778</v>
      </c>
      <c r="EH46" s="182" t="s">
        <v>2778</v>
      </c>
      <c r="EI46" s="182" t="s">
        <v>2896</v>
      </c>
      <c r="EJ46" s="182" t="s">
        <v>2778</v>
      </c>
      <c r="EK46" s="182" t="s">
        <v>2778</v>
      </c>
      <c r="EL46" s="182" t="s">
        <v>2896</v>
      </c>
      <c r="EM46" s="182" t="s">
        <v>2778</v>
      </c>
      <c r="EN46" s="182" t="s">
        <v>2778</v>
      </c>
      <c r="EO46" s="182" t="s">
        <v>2896</v>
      </c>
      <c r="EP46" s="182" t="s">
        <v>2778</v>
      </c>
      <c r="EQ46" s="182" t="s">
        <v>2778</v>
      </c>
      <c r="ER46" s="182" t="s">
        <v>2896</v>
      </c>
      <c r="ES46" s="182" t="s">
        <v>2778</v>
      </c>
      <c r="ET46" s="182" t="s">
        <v>2778</v>
      </c>
    </row>
    <row r="47" spans="1:150" x14ac:dyDescent="0.35">
      <c r="A47" s="1"/>
      <c r="B47" s="183" t="s">
        <v>3053</v>
      </c>
      <c r="C47" s="183" t="s">
        <v>155</v>
      </c>
      <c r="D47" s="183" t="s">
        <v>1171</v>
      </c>
      <c r="E47" s="183" t="s">
        <v>3054</v>
      </c>
      <c r="F47" s="183" t="s">
        <v>3055</v>
      </c>
      <c r="G47" s="184" t="s">
        <v>2896</v>
      </c>
      <c r="H47" s="184" t="s">
        <v>2778</v>
      </c>
      <c r="I47" s="184" t="s">
        <v>2778</v>
      </c>
      <c r="J47" s="184" t="s">
        <v>2896</v>
      </c>
      <c r="K47" s="184" t="s">
        <v>2778</v>
      </c>
      <c r="L47" s="184" t="s">
        <v>2778</v>
      </c>
      <c r="M47" s="184" t="s">
        <v>2896</v>
      </c>
      <c r="N47" s="184" t="s">
        <v>2778</v>
      </c>
      <c r="O47" s="184" t="s">
        <v>2778</v>
      </c>
      <c r="P47" s="184" t="s">
        <v>2896</v>
      </c>
      <c r="Q47" s="184" t="s">
        <v>2778</v>
      </c>
      <c r="R47" s="184" t="s">
        <v>2778</v>
      </c>
      <c r="S47" s="184" t="s">
        <v>2896</v>
      </c>
      <c r="T47" s="184" t="s">
        <v>2778</v>
      </c>
      <c r="U47" s="184" t="s">
        <v>2778</v>
      </c>
      <c r="V47" s="184" t="s">
        <v>2896</v>
      </c>
      <c r="W47" s="184" t="s">
        <v>2778</v>
      </c>
      <c r="X47" s="184" t="s">
        <v>2778</v>
      </c>
      <c r="Y47" s="184" t="s">
        <v>2896</v>
      </c>
      <c r="Z47" s="184" t="s">
        <v>2778</v>
      </c>
      <c r="AA47" s="184" t="s">
        <v>2778</v>
      </c>
      <c r="AB47" s="184" t="s">
        <v>2896</v>
      </c>
      <c r="AC47" s="184" t="s">
        <v>2778</v>
      </c>
      <c r="AD47" s="184" t="s">
        <v>2778</v>
      </c>
      <c r="AE47" s="184" t="s">
        <v>2896</v>
      </c>
      <c r="AF47" s="184" t="s">
        <v>2778</v>
      </c>
      <c r="AG47" s="184" t="s">
        <v>2778</v>
      </c>
      <c r="AH47" s="184" t="s">
        <v>2896</v>
      </c>
      <c r="AI47" s="184" t="s">
        <v>2778</v>
      </c>
      <c r="AJ47" s="184" t="s">
        <v>2778</v>
      </c>
      <c r="AK47" s="184" t="s">
        <v>2896</v>
      </c>
      <c r="AL47" s="184" t="s">
        <v>2778</v>
      </c>
      <c r="AM47" s="184" t="s">
        <v>2778</v>
      </c>
      <c r="AN47" s="184" t="s">
        <v>2896</v>
      </c>
      <c r="AO47" s="184" t="s">
        <v>2778</v>
      </c>
      <c r="AP47" s="184" t="s">
        <v>2778</v>
      </c>
      <c r="AQ47" s="184" t="s">
        <v>2896</v>
      </c>
      <c r="AR47" s="184" t="s">
        <v>2778</v>
      </c>
      <c r="AS47" s="184" t="s">
        <v>2778</v>
      </c>
      <c r="AT47" s="184" t="s">
        <v>2896</v>
      </c>
      <c r="AU47" s="184" t="s">
        <v>2778</v>
      </c>
      <c r="AV47" s="184" t="s">
        <v>2778</v>
      </c>
      <c r="AW47" s="184" t="s">
        <v>2896</v>
      </c>
      <c r="AX47" s="184" t="s">
        <v>2778</v>
      </c>
      <c r="AY47" s="184" t="s">
        <v>2778</v>
      </c>
      <c r="AZ47" s="184" t="s">
        <v>2896</v>
      </c>
      <c r="BA47" s="184" t="s">
        <v>2778</v>
      </c>
      <c r="BB47" s="184" t="s">
        <v>2778</v>
      </c>
      <c r="BC47" s="184" t="s">
        <v>2896</v>
      </c>
      <c r="BD47" s="184" t="s">
        <v>2778</v>
      </c>
      <c r="BE47" s="184" t="s">
        <v>2778</v>
      </c>
      <c r="BF47" s="184" t="s">
        <v>2896</v>
      </c>
      <c r="BG47" s="184" t="s">
        <v>2778</v>
      </c>
      <c r="BH47" s="184" t="s">
        <v>2778</v>
      </c>
      <c r="BI47" s="184" t="s">
        <v>2896</v>
      </c>
      <c r="BJ47" s="184" t="s">
        <v>2778</v>
      </c>
      <c r="BK47" s="184" t="s">
        <v>2778</v>
      </c>
      <c r="BL47" s="184" t="s">
        <v>2896</v>
      </c>
      <c r="BM47" s="184" t="s">
        <v>2778</v>
      </c>
      <c r="BN47" s="184" t="s">
        <v>2778</v>
      </c>
      <c r="BO47" s="184" t="s">
        <v>2896</v>
      </c>
      <c r="BP47" s="184" t="s">
        <v>2778</v>
      </c>
      <c r="BQ47" s="184" t="s">
        <v>2778</v>
      </c>
      <c r="BR47" s="184" t="s">
        <v>2896</v>
      </c>
      <c r="BS47" s="184" t="s">
        <v>2778</v>
      </c>
      <c r="BT47" s="184" t="s">
        <v>2778</v>
      </c>
      <c r="BU47" s="184" t="s">
        <v>2896</v>
      </c>
      <c r="BV47" s="184" t="s">
        <v>2778</v>
      </c>
      <c r="BW47" s="184" t="s">
        <v>2778</v>
      </c>
      <c r="BX47" s="184" t="s">
        <v>2896</v>
      </c>
      <c r="BY47" s="184" t="s">
        <v>2778</v>
      </c>
      <c r="BZ47" s="184" t="s">
        <v>2778</v>
      </c>
      <c r="CA47" s="184" t="s">
        <v>2896</v>
      </c>
      <c r="CB47" s="184" t="s">
        <v>2778</v>
      </c>
      <c r="CC47" s="184" t="s">
        <v>2778</v>
      </c>
      <c r="CD47" s="184" t="s">
        <v>2896</v>
      </c>
      <c r="CE47" s="184" t="s">
        <v>2778</v>
      </c>
      <c r="CF47" s="184" t="s">
        <v>2778</v>
      </c>
      <c r="CG47" s="184" t="s">
        <v>2896</v>
      </c>
      <c r="CH47" s="184" t="s">
        <v>2778</v>
      </c>
      <c r="CI47" s="184" t="s">
        <v>2778</v>
      </c>
      <c r="CJ47" s="184" t="s">
        <v>2896</v>
      </c>
      <c r="CK47" s="184" t="s">
        <v>2778</v>
      </c>
      <c r="CL47" s="184" t="s">
        <v>2778</v>
      </c>
      <c r="CM47" s="184" t="s">
        <v>2896</v>
      </c>
      <c r="CN47" s="184" t="s">
        <v>2778</v>
      </c>
      <c r="CO47" s="184" t="s">
        <v>2778</v>
      </c>
      <c r="CP47" s="184" t="s">
        <v>2896</v>
      </c>
      <c r="CQ47" s="184" t="s">
        <v>2778</v>
      </c>
      <c r="CR47" s="184" t="s">
        <v>2778</v>
      </c>
      <c r="CS47" s="184" t="s">
        <v>2896</v>
      </c>
      <c r="CT47" s="184" t="s">
        <v>2778</v>
      </c>
      <c r="CU47" s="184" t="s">
        <v>2778</v>
      </c>
      <c r="CV47" s="184" t="s">
        <v>2896</v>
      </c>
      <c r="CW47" s="184" t="s">
        <v>2778</v>
      </c>
      <c r="CX47" s="184" t="s">
        <v>2778</v>
      </c>
      <c r="CY47" s="184" t="s">
        <v>2896</v>
      </c>
      <c r="CZ47" s="184" t="s">
        <v>2778</v>
      </c>
      <c r="DA47" s="184" t="s">
        <v>2778</v>
      </c>
      <c r="DB47" s="184" t="s">
        <v>2896</v>
      </c>
      <c r="DC47" s="184" t="s">
        <v>2778</v>
      </c>
      <c r="DD47" s="184" t="s">
        <v>2778</v>
      </c>
      <c r="DE47" s="184" t="s">
        <v>2896</v>
      </c>
      <c r="DF47" s="184" t="s">
        <v>2778</v>
      </c>
      <c r="DG47" s="184" t="s">
        <v>2778</v>
      </c>
      <c r="DH47" s="184" t="s">
        <v>2896</v>
      </c>
      <c r="DI47" s="184" t="s">
        <v>2778</v>
      </c>
      <c r="DJ47" s="184" t="s">
        <v>2778</v>
      </c>
      <c r="DK47" s="184" t="s">
        <v>2896</v>
      </c>
      <c r="DL47" s="184" t="s">
        <v>2778</v>
      </c>
      <c r="DM47" s="184" t="s">
        <v>2778</v>
      </c>
      <c r="DN47" s="184" t="s">
        <v>2896</v>
      </c>
      <c r="DO47" s="184" t="s">
        <v>2778</v>
      </c>
      <c r="DP47" s="184" t="s">
        <v>2778</v>
      </c>
      <c r="DQ47" s="184" t="s">
        <v>2896</v>
      </c>
      <c r="DR47" s="184" t="s">
        <v>2778</v>
      </c>
      <c r="DS47" s="184" t="s">
        <v>2778</v>
      </c>
      <c r="DT47" s="184" t="s">
        <v>2896</v>
      </c>
      <c r="DU47" s="184" t="s">
        <v>2778</v>
      </c>
      <c r="DV47" s="184" t="s">
        <v>2778</v>
      </c>
      <c r="DW47" s="184" t="s">
        <v>2896</v>
      </c>
      <c r="DX47" s="184" t="s">
        <v>2778</v>
      </c>
      <c r="DY47" s="184" t="s">
        <v>2778</v>
      </c>
      <c r="DZ47" s="184" t="s">
        <v>2896</v>
      </c>
      <c r="EA47" s="184" t="s">
        <v>2778</v>
      </c>
      <c r="EB47" s="184" t="s">
        <v>2778</v>
      </c>
      <c r="EC47" s="184" t="s">
        <v>2896</v>
      </c>
      <c r="ED47" s="184" t="s">
        <v>2778</v>
      </c>
      <c r="EE47" s="184" t="s">
        <v>2778</v>
      </c>
      <c r="EF47" s="184" t="s">
        <v>2896</v>
      </c>
      <c r="EG47" s="184" t="s">
        <v>2778</v>
      </c>
      <c r="EH47" s="184" t="s">
        <v>2778</v>
      </c>
      <c r="EI47" s="184" t="s">
        <v>2896</v>
      </c>
      <c r="EJ47" s="184" t="s">
        <v>2778</v>
      </c>
      <c r="EK47" s="184" t="s">
        <v>2778</v>
      </c>
      <c r="EL47" s="184" t="s">
        <v>2896</v>
      </c>
      <c r="EM47" s="184" t="s">
        <v>2778</v>
      </c>
      <c r="EN47" s="184" t="s">
        <v>2778</v>
      </c>
      <c r="EO47" s="184" t="s">
        <v>2896</v>
      </c>
      <c r="EP47" s="184" t="s">
        <v>2778</v>
      </c>
      <c r="EQ47" s="184" t="s">
        <v>2778</v>
      </c>
      <c r="ER47" s="184" t="s">
        <v>2896</v>
      </c>
      <c r="ES47" s="184" t="s">
        <v>2778</v>
      </c>
      <c r="ET47" s="184" t="s">
        <v>2778</v>
      </c>
    </row>
    <row r="48" spans="1:150" x14ac:dyDescent="0.35">
      <c r="A48" s="1"/>
      <c r="B48" s="183" t="s">
        <v>3056</v>
      </c>
      <c r="C48" s="183" t="s">
        <v>155</v>
      </c>
      <c r="D48" s="183" t="s">
        <v>1171</v>
      </c>
      <c r="E48" s="183" t="s">
        <v>3057</v>
      </c>
      <c r="F48" s="183" t="s">
        <v>3058</v>
      </c>
      <c r="G48" s="184" t="s">
        <v>2896</v>
      </c>
      <c r="H48" s="184" t="s">
        <v>965</v>
      </c>
      <c r="I48" s="184" t="s">
        <v>965</v>
      </c>
      <c r="J48" s="184" t="s">
        <v>2896</v>
      </c>
      <c r="K48" s="184" t="s">
        <v>965</v>
      </c>
      <c r="L48" s="184" t="s">
        <v>965</v>
      </c>
      <c r="M48" s="184" t="s">
        <v>2896</v>
      </c>
      <c r="N48" s="184" t="s">
        <v>965</v>
      </c>
      <c r="O48" s="184" t="s">
        <v>965</v>
      </c>
      <c r="P48" s="184" t="s">
        <v>2896</v>
      </c>
      <c r="Q48" s="184" t="s">
        <v>965</v>
      </c>
      <c r="R48" s="184" t="s">
        <v>965</v>
      </c>
      <c r="S48" s="184" t="s">
        <v>2896</v>
      </c>
      <c r="T48" s="184" t="s">
        <v>965</v>
      </c>
      <c r="U48" s="184" t="s">
        <v>965</v>
      </c>
      <c r="V48" s="184" t="s">
        <v>2896</v>
      </c>
      <c r="W48" s="184" t="s">
        <v>965</v>
      </c>
      <c r="X48" s="184" t="s">
        <v>965</v>
      </c>
      <c r="Y48" s="184" t="s">
        <v>2896</v>
      </c>
      <c r="Z48" s="184" t="s">
        <v>965</v>
      </c>
      <c r="AA48" s="184" t="s">
        <v>965</v>
      </c>
      <c r="AB48" s="184" t="s">
        <v>2896</v>
      </c>
      <c r="AC48" s="184" t="s">
        <v>965</v>
      </c>
      <c r="AD48" s="184" t="s">
        <v>965</v>
      </c>
      <c r="AE48" s="184" t="s">
        <v>2896</v>
      </c>
      <c r="AF48" s="184" t="s">
        <v>965</v>
      </c>
      <c r="AG48" s="184" t="s">
        <v>965</v>
      </c>
      <c r="AH48" s="184" t="s">
        <v>2896</v>
      </c>
      <c r="AI48" s="184" t="s">
        <v>965</v>
      </c>
      <c r="AJ48" s="184" t="s">
        <v>965</v>
      </c>
      <c r="AK48" s="184" t="s">
        <v>2896</v>
      </c>
      <c r="AL48" s="184" t="s">
        <v>965</v>
      </c>
      <c r="AM48" s="184" t="s">
        <v>965</v>
      </c>
      <c r="AN48" s="184" t="s">
        <v>2896</v>
      </c>
      <c r="AO48" s="184" t="s">
        <v>965</v>
      </c>
      <c r="AP48" s="184" t="s">
        <v>965</v>
      </c>
      <c r="AQ48" s="184" t="s">
        <v>2896</v>
      </c>
      <c r="AR48" s="184" t="s">
        <v>965</v>
      </c>
      <c r="AS48" s="184" t="s">
        <v>965</v>
      </c>
      <c r="AT48" s="184" t="s">
        <v>2896</v>
      </c>
      <c r="AU48" s="184" t="s">
        <v>965</v>
      </c>
      <c r="AV48" s="184" t="s">
        <v>965</v>
      </c>
      <c r="AW48" s="184" t="s">
        <v>2896</v>
      </c>
      <c r="AX48" s="184" t="s">
        <v>965</v>
      </c>
      <c r="AY48" s="184" t="s">
        <v>965</v>
      </c>
      <c r="AZ48" s="184" t="s">
        <v>2896</v>
      </c>
      <c r="BA48" s="184" t="s">
        <v>965</v>
      </c>
      <c r="BB48" s="184" t="s">
        <v>965</v>
      </c>
      <c r="BC48" s="184" t="s">
        <v>2896</v>
      </c>
      <c r="BD48" s="184" t="s">
        <v>965</v>
      </c>
      <c r="BE48" s="184" t="s">
        <v>965</v>
      </c>
      <c r="BF48" s="184" t="s">
        <v>2896</v>
      </c>
      <c r="BG48" s="184" t="s">
        <v>965</v>
      </c>
      <c r="BH48" s="184" t="s">
        <v>965</v>
      </c>
      <c r="BI48" s="184" t="s">
        <v>2896</v>
      </c>
      <c r="BJ48" s="184" t="s">
        <v>965</v>
      </c>
      <c r="BK48" s="184" t="s">
        <v>965</v>
      </c>
      <c r="BL48" s="184" t="s">
        <v>2896</v>
      </c>
      <c r="BM48" s="184" t="s">
        <v>965</v>
      </c>
      <c r="BN48" s="184" t="s">
        <v>965</v>
      </c>
      <c r="BO48" s="184" t="s">
        <v>2896</v>
      </c>
      <c r="BP48" s="184" t="s">
        <v>965</v>
      </c>
      <c r="BQ48" s="184" t="s">
        <v>965</v>
      </c>
      <c r="BR48" s="184" t="s">
        <v>2896</v>
      </c>
      <c r="BS48" s="184" t="s">
        <v>965</v>
      </c>
      <c r="BT48" s="184" t="s">
        <v>965</v>
      </c>
      <c r="BU48" s="184" t="s">
        <v>2896</v>
      </c>
      <c r="BV48" s="184" t="s">
        <v>965</v>
      </c>
      <c r="BW48" s="184" t="s">
        <v>965</v>
      </c>
      <c r="BX48" s="184" t="s">
        <v>2896</v>
      </c>
      <c r="BY48" s="184" t="s">
        <v>965</v>
      </c>
      <c r="BZ48" s="184" t="s">
        <v>965</v>
      </c>
      <c r="CA48" s="184" t="s">
        <v>2896</v>
      </c>
      <c r="CB48" s="184" t="s">
        <v>965</v>
      </c>
      <c r="CC48" s="184" t="s">
        <v>965</v>
      </c>
      <c r="CD48" s="184" t="s">
        <v>2896</v>
      </c>
      <c r="CE48" s="184" t="s">
        <v>965</v>
      </c>
      <c r="CF48" s="184" t="s">
        <v>965</v>
      </c>
      <c r="CG48" s="184" t="s">
        <v>2896</v>
      </c>
      <c r="CH48" s="184" t="s">
        <v>965</v>
      </c>
      <c r="CI48" s="184" t="s">
        <v>965</v>
      </c>
      <c r="CJ48" s="184" t="s">
        <v>2896</v>
      </c>
      <c r="CK48" s="184" t="s">
        <v>965</v>
      </c>
      <c r="CL48" s="184" t="s">
        <v>965</v>
      </c>
      <c r="CM48" s="184" t="s">
        <v>2896</v>
      </c>
      <c r="CN48" s="184" t="s">
        <v>965</v>
      </c>
      <c r="CO48" s="184" t="s">
        <v>965</v>
      </c>
      <c r="CP48" s="184" t="s">
        <v>2896</v>
      </c>
      <c r="CQ48" s="184" t="s">
        <v>965</v>
      </c>
      <c r="CR48" s="184" t="s">
        <v>965</v>
      </c>
      <c r="CS48" s="184" t="s">
        <v>2896</v>
      </c>
      <c r="CT48" s="184" t="s">
        <v>965</v>
      </c>
      <c r="CU48" s="184" t="s">
        <v>965</v>
      </c>
      <c r="CV48" s="184" t="s">
        <v>2896</v>
      </c>
      <c r="CW48" s="184" t="s">
        <v>965</v>
      </c>
      <c r="CX48" s="184" t="s">
        <v>965</v>
      </c>
      <c r="CY48" s="184" t="s">
        <v>2896</v>
      </c>
      <c r="CZ48" s="184" t="s">
        <v>965</v>
      </c>
      <c r="DA48" s="184" t="s">
        <v>965</v>
      </c>
      <c r="DB48" s="184" t="s">
        <v>2896</v>
      </c>
      <c r="DC48" s="184" t="s">
        <v>965</v>
      </c>
      <c r="DD48" s="184" t="s">
        <v>965</v>
      </c>
      <c r="DE48" s="184" t="s">
        <v>2896</v>
      </c>
      <c r="DF48" s="184" t="s">
        <v>965</v>
      </c>
      <c r="DG48" s="184" t="s">
        <v>965</v>
      </c>
      <c r="DH48" s="184" t="s">
        <v>2896</v>
      </c>
      <c r="DI48" s="184" t="s">
        <v>965</v>
      </c>
      <c r="DJ48" s="184" t="s">
        <v>965</v>
      </c>
      <c r="DK48" s="184" t="s">
        <v>2896</v>
      </c>
      <c r="DL48" s="184" t="s">
        <v>965</v>
      </c>
      <c r="DM48" s="184" t="s">
        <v>965</v>
      </c>
      <c r="DN48" s="184" t="s">
        <v>2896</v>
      </c>
      <c r="DO48" s="184" t="s">
        <v>965</v>
      </c>
      <c r="DP48" s="184" t="s">
        <v>965</v>
      </c>
      <c r="DQ48" s="184" t="s">
        <v>2896</v>
      </c>
      <c r="DR48" s="184" t="s">
        <v>965</v>
      </c>
      <c r="DS48" s="184" t="s">
        <v>965</v>
      </c>
      <c r="DT48" s="184" t="s">
        <v>2896</v>
      </c>
      <c r="DU48" s="184" t="s">
        <v>965</v>
      </c>
      <c r="DV48" s="184" t="s">
        <v>965</v>
      </c>
      <c r="DW48" s="184" t="s">
        <v>2896</v>
      </c>
      <c r="DX48" s="184" t="s">
        <v>965</v>
      </c>
      <c r="DY48" s="184" t="s">
        <v>965</v>
      </c>
      <c r="DZ48" s="184" t="s">
        <v>2896</v>
      </c>
      <c r="EA48" s="184" t="s">
        <v>965</v>
      </c>
      <c r="EB48" s="184" t="s">
        <v>965</v>
      </c>
      <c r="EC48" s="184" t="s">
        <v>2896</v>
      </c>
      <c r="ED48" s="184" t="s">
        <v>965</v>
      </c>
      <c r="EE48" s="184" t="s">
        <v>965</v>
      </c>
      <c r="EF48" s="184" t="s">
        <v>2896</v>
      </c>
      <c r="EG48" s="184" t="s">
        <v>965</v>
      </c>
      <c r="EH48" s="184" t="s">
        <v>965</v>
      </c>
      <c r="EI48" s="184" t="s">
        <v>2896</v>
      </c>
      <c r="EJ48" s="184" t="s">
        <v>965</v>
      </c>
      <c r="EK48" s="184" t="s">
        <v>965</v>
      </c>
      <c r="EL48" s="184" t="s">
        <v>2896</v>
      </c>
      <c r="EM48" s="184" t="s">
        <v>965</v>
      </c>
      <c r="EN48" s="184" t="s">
        <v>965</v>
      </c>
      <c r="EO48" s="184" t="s">
        <v>2896</v>
      </c>
      <c r="EP48" s="184" t="s">
        <v>965</v>
      </c>
      <c r="EQ48" s="184" t="s">
        <v>965</v>
      </c>
      <c r="ER48" s="184" t="s">
        <v>2896</v>
      </c>
      <c r="ES48" s="184" t="s">
        <v>965</v>
      </c>
      <c r="ET48" s="184" t="s">
        <v>965</v>
      </c>
    </row>
    <row r="49" spans="1:150" x14ac:dyDescent="0.35">
      <c r="A49" s="1"/>
      <c r="B49" s="182" t="s">
        <v>3059</v>
      </c>
      <c r="C49" s="182" t="s">
        <v>128</v>
      </c>
      <c r="D49" s="182" t="s">
        <v>1017</v>
      </c>
      <c r="E49" s="182" t="s">
        <v>3060</v>
      </c>
      <c r="F49" s="182" t="s">
        <v>3061</v>
      </c>
      <c r="G49" s="182" t="s">
        <v>2896</v>
      </c>
      <c r="H49" s="182" t="s">
        <v>3062</v>
      </c>
      <c r="I49" s="182" t="s">
        <v>3063</v>
      </c>
      <c r="J49" s="182" t="s">
        <v>2896</v>
      </c>
      <c r="K49" s="182" t="s">
        <v>3064</v>
      </c>
      <c r="L49" s="182" t="s">
        <v>3063</v>
      </c>
      <c r="M49" s="182" t="s">
        <v>2896</v>
      </c>
      <c r="N49" s="182" t="s">
        <v>3065</v>
      </c>
      <c r="O49" s="182" t="s">
        <v>3066</v>
      </c>
      <c r="P49" s="182" t="s">
        <v>2896</v>
      </c>
      <c r="Q49" s="182" t="s">
        <v>3065</v>
      </c>
      <c r="R49" s="182" t="s">
        <v>3067</v>
      </c>
      <c r="S49" s="182" t="s">
        <v>2896</v>
      </c>
      <c r="T49" s="182" t="s">
        <v>3065</v>
      </c>
      <c r="U49" s="182" t="s">
        <v>3063</v>
      </c>
      <c r="V49" s="182" t="s">
        <v>2896</v>
      </c>
      <c r="W49" s="182" t="s">
        <v>3065</v>
      </c>
      <c r="X49" s="182" t="s">
        <v>3068</v>
      </c>
      <c r="Y49" s="182" t="s">
        <v>2896</v>
      </c>
      <c r="Z49" s="182" t="s">
        <v>3065</v>
      </c>
      <c r="AA49" s="182" t="s">
        <v>3069</v>
      </c>
      <c r="AB49" s="182" t="s">
        <v>2896</v>
      </c>
      <c r="AC49" s="182" t="s">
        <v>3065</v>
      </c>
      <c r="AD49" s="182" t="s">
        <v>3070</v>
      </c>
      <c r="AE49" s="182" t="s">
        <v>2896</v>
      </c>
      <c r="AF49" s="182" t="s">
        <v>3065</v>
      </c>
      <c r="AG49" s="182" t="s">
        <v>3071</v>
      </c>
      <c r="AH49" s="182" t="s">
        <v>2896</v>
      </c>
      <c r="AI49" s="182" t="s">
        <v>3065</v>
      </c>
      <c r="AJ49" s="182" t="s">
        <v>3072</v>
      </c>
      <c r="AK49" s="182" t="s">
        <v>2896</v>
      </c>
      <c r="AL49" s="182" t="s">
        <v>3073</v>
      </c>
      <c r="AM49" s="182" t="s">
        <v>3063</v>
      </c>
      <c r="AN49" s="182" t="s">
        <v>2896</v>
      </c>
      <c r="AO49" s="182" t="s">
        <v>3073</v>
      </c>
      <c r="AP49" s="182" t="s">
        <v>3063</v>
      </c>
      <c r="AQ49" s="182" t="s">
        <v>2896</v>
      </c>
      <c r="AR49" s="182" t="s">
        <v>3063</v>
      </c>
      <c r="AS49" s="182" t="s">
        <v>3063</v>
      </c>
      <c r="AT49" s="182" t="s">
        <v>2896</v>
      </c>
      <c r="AU49" s="182" t="s">
        <v>3063</v>
      </c>
      <c r="AV49" s="182" t="s">
        <v>3063</v>
      </c>
      <c r="AW49" s="182" t="s">
        <v>2896</v>
      </c>
      <c r="AX49" s="182" t="s">
        <v>3063</v>
      </c>
      <c r="AY49" s="182" t="s">
        <v>3063</v>
      </c>
      <c r="AZ49" s="182" t="s">
        <v>2896</v>
      </c>
      <c r="BA49" s="182" t="s">
        <v>3063</v>
      </c>
      <c r="BB49" s="182" t="s">
        <v>3063</v>
      </c>
      <c r="BC49" s="182" t="s">
        <v>2896</v>
      </c>
      <c r="BD49" s="182" t="s">
        <v>2778</v>
      </c>
      <c r="BE49" s="182" t="s">
        <v>3074</v>
      </c>
      <c r="BF49" s="182" t="s">
        <v>2896</v>
      </c>
      <c r="BG49" s="182" t="s">
        <v>2778</v>
      </c>
      <c r="BH49" s="182" t="s">
        <v>3074</v>
      </c>
      <c r="BI49" s="182" t="s">
        <v>2896</v>
      </c>
      <c r="BJ49" s="182" t="s">
        <v>2778</v>
      </c>
      <c r="BK49" s="182" t="s">
        <v>3075</v>
      </c>
      <c r="BL49" s="182" t="s">
        <v>2896</v>
      </c>
      <c r="BM49" s="182" t="s">
        <v>2778</v>
      </c>
      <c r="BN49" s="182" t="s">
        <v>3076</v>
      </c>
      <c r="BO49" s="182" t="s">
        <v>2896</v>
      </c>
      <c r="BP49" s="182" t="s">
        <v>2778</v>
      </c>
      <c r="BQ49" s="182" t="s">
        <v>3077</v>
      </c>
      <c r="BR49" s="182" t="s">
        <v>2896</v>
      </c>
      <c r="BS49" s="182" t="s">
        <v>2778</v>
      </c>
      <c r="BT49" s="182" t="s">
        <v>3078</v>
      </c>
      <c r="BU49" s="182" t="s">
        <v>2896</v>
      </c>
      <c r="BV49" s="182" t="s">
        <v>2778</v>
      </c>
      <c r="BW49" s="182" t="s">
        <v>3074</v>
      </c>
      <c r="BX49" s="182" t="s">
        <v>2896</v>
      </c>
      <c r="BY49" s="182" t="s">
        <v>2778</v>
      </c>
      <c r="BZ49" s="182" t="s">
        <v>3074</v>
      </c>
      <c r="CA49" s="182" t="s">
        <v>2896</v>
      </c>
      <c r="CB49" s="182" t="s">
        <v>2778</v>
      </c>
      <c r="CC49" s="182" t="s">
        <v>3074</v>
      </c>
      <c r="CD49" s="182" t="s">
        <v>2896</v>
      </c>
      <c r="CE49" s="182" t="s">
        <v>2778</v>
      </c>
      <c r="CF49" s="182" t="s">
        <v>3079</v>
      </c>
      <c r="CG49" s="182" t="s">
        <v>2896</v>
      </c>
      <c r="CH49" s="182" t="s">
        <v>2778</v>
      </c>
      <c r="CI49" s="182" t="s">
        <v>3080</v>
      </c>
      <c r="CJ49" s="182" t="s">
        <v>2896</v>
      </c>
      <c r="CK49" s="182" t="s">
        <v>2778</v>
      </c>
      <c r="CL49" s="182" t="s">
        <v>3079</v>
      </c>
      <c r="CM49" s="182" t="s">
        <v>2896</v>
      </c>
      <c r="CN49" s="182" t="s">
        <v>2778</v>
      </c>
      <c r="CO49" s="182" t="s">
        <v>3081</v>
      </c>
      <c r="CP49" s="182" t="s">
        <v>2896</v>
      </c>
      <c r="CQ49" s="182" t="s">
        <v>2778</v>
      </c>
      <c r="CR49" s="182" t="s">
        <v>3082</v>
      </c>
      <c r="CS49" s="182" t="s">
        <v>2896</v>
      </c>
      <c r="CT49" s="182" t="s">
        <v>2778</v>
      </c>
      <c r="CU49" s="182" t="s">
        <v>3074</v>
      </c>
      <c r="CV49" s="182" t="s">
        <v>2896</v>
      </c>
      <c r="CW49" s="182" t="s">
        <v>2778</v>
      </c>
      <c r="CX49" s="182" t="s">
        <v>3074</v>
      </c>
      <c r="CY49" s="182" t="s">
        <v>2896</v>
      </c>
      <c r="CZ49" s="182" t="s">
        <v>2778</v>
      </c>
      <c r="DA49" s="182" t="s">
        <v>3074</v>
      </c>
      <c r="DB49" s="182" t="s">
        <v>2896</v>
      </c>
      <c r="DC49" s="182" t="s">
        <v>2778</v>
      </c>
      <c r="DD49" s="182" t="s">
        <v>3074</v>
      </c>
      <c r="DE49" s="182" t="s">
        <v>2896</v>
      </c>
      <c r="DF49" s="182" t="s">
        <v>2778</v>
      </c>
      <c r="DG49" s="182" t="s">
        <v>3074</v>
      </c>
      <c r="DH49" s="182" t="s">
        <v>2896</v>
      </c>
      <c r="DI49" s="182" t="s">
        <v>2778</v>
      </c>
      <c r="DJ49" s="182" t="s">
        <v>3074</v>
      </c>
      <c r="DK49" s="182" t="s">
        <v>2896</v>
      </c>
      <c r="DL49" s="182" t="s">
        <v>2778</v>
      </c>
      <c r="DM49" s="182" t="s">
        <v>3080</v>
      </c>
      <c r="DN49" s="182" t="s">
        <v>2896</v>
      </c>
      <c r="DO49" s="182" t="s">
        <v>2778</v>
      </c>
      <c r="DP49" s="182" t="s">
        <v>3080</v>
      </c>
      <c r="DQ49" s="182" t="s">
        <v>2896</v>
      </c>
      <c r="DR49" s="182" t="s">
        <v>2778</v>
      </c>
      <c r="DS49" s="182" t="s">
        <v>3083</v>
      </c>
      <c r="DT49" s="182" t="s">
        <v>2896</v>
      </c>
      <c r="DU49" s="182" t="s">
        <v>2778</v>
      </c>
      <c r="DV49" s="182" t="s">
        <v>2778</v>
      </c>
      <c r="DW49" s="182" t="s">
        <v>2896</v>
      </c>
      <c r="DX49" s="182" t="s">
        <v>2778</v>
      </c>
      <c r="DY49" s="182" t="s">
        <v>3084</v>
      </c>
      <c r="DZ49" s="182" t="s">
        <v>2896</v>
      </c>
      <c r="EA49" s="182" t="s">
        <v>2778</v>
      </c>
      <c r="EB49" s="182" t="s">
        <v>3084</v>
      </c>
      <c r="EC49" s="182" t="s">
        <v>2896</v>
      </c>
      <c r="ED49" s="182" t="s">
        <v>2778</v>
      </c>
      <c r="EE49" s="182" t="s">
        <v>3085</v>
      </c>
      <c r="EF49" s="182" t="s">
        <v>2896</v>
      </c>
      <c r="EG49" s="182" t="s">
        <v>2778</v>
      </c>
      <c r="EH49" s="182" t="s">
        <v>2778</v>
      </c>
      <c r="EI49" s="182" t="s">
        <v>2896</v>
      </c>
      <c r="EJ49" s="182" t="s">
        <v>2778</v>
      </c>
      <c r="EK49" s="182" t="s">
        <v>3086</v>
      </c>
      <c r="EL49" s="182" t="s">
        <v>2896</v>
      </c>
      <c r="EM49" s="182" t="s">
        <v>2778</v>
      </c>
      <c r="EN49" s="182" t="s">
        <v>3087</v>
      </c>
      <c r="EO49" s="182" t="s">
        <v>2896</v>
      </c>
      <c r="EP49" s="182" t="s">
        <v>2778</v>
      </c>
      <c r="EQ49" s="182" t="s">
        <v>2778</v>
      </c>
      <c r="ER49" s="182" t="s">
        <v>2896</v>
      </c>
      <c r="ES49" s="182" t="s">
        <v>2778</v>
      </c>
      <c r="ET49" s="182" t="s">
        <v>3088</v>
      </c>
    </row>
    <row r="50" spans="1:150" x14ac:dyDescent="0.35">
      <c r="A50" s="1"/>
      <c r="B50" s="183" t="s">
        <v>3089</v>
      </c>
      <c r="C50" s="183" t="s">
        <v>128</v>
      </c>
      <c r="D50" s="183" t="s">
        <v>1017</v>
      </c>
      <c r="E50" s="183" t="s">
        <v>3090</v>
      </c>
      <c r="F50" s="183" t="s">
        <v>3091</v>
      </c>
      <c r="G50" s="184" t="s">
        <v>2896</v>
      </c>
      <c r="H50" s="184" t="s">
        <v>3092</v>
      </c>
      <c r="I50" s="184" t="s">
        <v>3093</v>
      </c>
      <c r="J50" s="184" t="s">
        <v>2896</v>
      </c>
      <c r="K50" s="184" t="s">
        <v>3094</v>
      </c>
      <c r="L50" s="184" t="s">
        <v>2778</v>
      </c>
      <c r="M50" s="184" t="s">
        <v>2896</v>
      </c>
      <c r="N50" s="184" t="s">
        <v>3095</v>
      </c>
      <c r="O50" s="184" t="s">
        <v>2778</v>
      </c>
      <c r="P50" s="184" t="s">
        <v>2896</v>
      </c>
      <c r="Q50" s="184" t="s">
        <v>3096</v>
      </c>
      <c r="R50" s="184" t="s">
        <v>2778</v>
      </c>
      <c r="S50" s="184" t="s">
        <v>2896</v>
      </c>
      <c r="T50" s="184" t="s">
        <v>3097</v>
      </c>
      <c r="U50" s="184" t="s">
        <v>2778</v>
      </c>
      <c r="V50" s="184" t="s">
        <v>2896</v>
      </c>
      <c r="W50" s="184" t="s">
        <v>3096</v>
      </c>
      <c r="X50" s="184" t="s">
        <v>2778</v>
      </c>
      <c r="Y50" s="184" t="s">
        <v>2896</v>
      </c>
      <c r="Z50" s="184" t="s">
        <v>3098</v>
      </c>
      <c r="AA50" s="184" t="s">
        <v>2778</v>
      </c>
      <c r="AB50" s="184" t="s">
        <v>2896</v>
      </c>
      <c r="AC50" s="184" t="s">
        <v>3096</v>
      </c>
      <c r="AD50" s="184" t="s">
        <v>2778</v>
      </c>
      <c r="AE50" s="184" t="s">
        <v>2896</v>
      </c>
      <c r="AF50" s="184" t="s">
        <v>3096</v>
      </c>
      <c r="AG50" s="184" t="s">
        <v>2778</v>
      </c>
      <c r="AH50" s="184" t="s">
        <v>2896</v>
      </c>
      <c r="AI50" s="184" t="s">
        <v>3099</v>
      </c>
      <c r="AJ50" s="184" t="s">
        <v>2778</v>
      </c>
      <c r="AK50" s="184" t="s">
        <v>2896</v>
      </c>
      <c r="AL50" s="184" t="s">
        <v>3100</v>
      </c>
      <c r="AM50" s="184" t="s">
        <v>2778</v>
      </c>
      <c r="AN50" s="184" t="s">
        <v>2896</v>
      </c>
      <c r="AO50" s="184" t="s">
        <v>3101</v>
      </c>
      <c r="AP50" s="184" t="s">
        <v>2778</v>
      </c>
      <c r="AQ50" s="184" t="s">
        <v>2896</v>
      </c>
      <c r="AR50" s="184" t="s">
        <v>3102</v>
      </c>
      <c r="AS50" s="184" t="s">
        <v>2778</v>
      </c>
      <c r="AT50" s="184" t="s">
        <v>2896</v>
      </c>
      <c r="AU50" s="184" t="s">
        <v>3102</v>
      </c>
      <c r="AV50" s="184" t="s">
        <v>2778</v>
      </c>
      <c r="AW50" s="184" t="s">
        <v>2896</v>
      </c>
      <c r="AX50" s="184" t="s">
        <v>3102</v>
      </c>
      <c r="AY50" s="184" t="s">
        <v>2778</v>
      </c>
      <c r="AZ50" s="184" t="s">
        <v>2896</v>
      </c>
      <c r="BA50" s="184" t="s">
        <v>3103</v>
      </c>
      <c r="BB50" s="184" t="s">
        <v>2778</v>
      </c>
      <c r="BC50" s="184" t="s">
        <v>2896</v>
      </c>
      <c r="BD50" s="184" t="s">
        <v>2778</v>
      </c>
      <c r="BE50" s="184" t="s">
        <v>2778</v>
      </c>
      <c r="BF50" s="184" t="s">
        <v>2896</v>
      </c>
      <c r="BG50" s="184" t="s">
        <v>2778</v>
      </c>
      <c r="BH50" s="184" t="s">
        <v>3104</v>
      </c>
      <c r="BI50" s="184" t="s">
        <v>2896</v>
      </c>
      <c r="BJ50" s="184" t="s">
        <v>2778</v>
      </c>
      <c r="BK50" s="184" t="s">
        <v>2778</v>
      </c>
      <c r="BL50" s="184" t="s">
        <v>2896</v>
      </c>
      <c r="BM50" s="184" t="s">
        <v>2778</v>
      </c>
      <c r="BN50" s="184" t="s">
        <v>2778</v>
      </c>
      <c r="BO50" s="184" t="s">
        <v>2896</v>
      </c>
      <c r="BP50" s="184" t="s">
        <v>2778</v>
      </c>
      <c r="BQ50" s="184" t="s">
        <v>2778</v>
      </c>
      <c r="BR50" s="184" t="s">
        <v>2896</v>
      </c>
      <c r="BS50" s="184" t="s">
        <v>2778</v>
      </c>
      <c r="BT50" s="184" t="s">
        <v>3105</v>
      </c>
      <c r="BU50" s="184" t="s">
        <v>2896</v>
      </c>
      <c r="BV50" s="184" t="s">
        <v>2778</v>
      </c>
      <c r="BW50" s="184" t="s">
        <v>3106</v>
      </c>
      <c r="BX50" s="184" t="s">
        <v>2896</v>
      </c>
      <c r="BY50" s="184" t="s">
        <v>2778</v>
      </c>
      <c r="BZ50" s="184" t="s">
        <v>3106</v>
      </c>
      <c r="CA50" s="184" t="s">
        <v>2896</v>
      </c>
      <c r="CB50" s="184" t="s">
        <v>2778</v>
      </c>
      <c r="CC50" s="184" t="s">
        <v>3106</v>
      </c>
      <c r="CD50" s="184" t="s">
        <v>2896</v>
      </c>
      <c r="CE50" s="184" t="s">
        <v>2778</v>
      </c>
      <c r="CF50" s="184" t="s">
        <v>2778</v>
      </c>
      <c r="CG50" s="184" t="s">
        <v>2896</v>
      </c>
      <c r="CH50" s="184" t="s">
        <v>2778</v>
      </c>
      <c r="CI50" s="184" t="s">
        <v>3107</v>
      </c>
      <c r="CJ50" s="184" t="s">
        <v>2896</v>
      </c>
      <c r="CK50" s="184" t="s">
        <v>2778</v>
      </c>
      <c r="CL50" s="184" t="s">
        <v>2778</v>
      </c>
      <c r="CM50" s="184" t="s">
        <v>2896</v>
      </c>
      <c r="CN50" s="184" t="s">
        <v>2778</v>
      </c>
      <c r="CO50" s="184" t="s">
        <v>3108</v>
      </c>
      <c r="CP50" s="184" t="s">
        <v>2896</v>
      </c>
      <c r="CQ50" s="184" t="s">
        <v>2778</v>
      </c>
      <c r="CR50" s="184" t="s">
        <v>2778</v>
      </c>
      <c r="CS50" s="184" t="s">
        <v>2896</v>
      </c>
      <c r="CT50" s="184" t="s">
        <v>2778</v>
      </c>
      <c r="CU50" s="184" t="s">
        <v>3106</v>
      </c>
      <c r="CV50" s="184" t="s">
        <v>2896</v>
      </c>
      <c r="CW50" s="184" t="s">
        <v>2778</v>
      </c>
      <c r="CX50" s="184" t="s">
        <v>3109</v>
      </c>
      <c r="CY50" s="184" t="s">
        <v>2896</v>
      </c>
      <c r="CZ50" s="184" t="s">
        <v>2778</v>
      </c>
      <c r="DA50" s="184" t="s">
        <v>3109</v>
      </c>
      <c r="DB50" s="184" t="s">
        <v>2896</v>
      </c>
      <c r="DC50" s="184" t="s">
        <v>2778</v>
      </c>
      <c r="DD50" s="184" t="s">
        <v>3110</v>
      </c>
      <c r="DE50" s="184" t="s">
        <v>2896</v>
      </c>
      <c r="DF50" s="184" t="s">
        <v>2778</v>
      </c>
      <c r="DG50" s="184" t="s">
        <v>2778</v>
      </c>
      <c r="DH50" s="184" t="s">
        <v>2896</v>
      </c>
      <c r="DI50" s="184" t="s">
        <v>2778</v>
      </c>
      <c r="DJ50" s="184" t="s">
        <v>3110</v>
      </c>
      <c r="DK50" s="184" t="s">
        <v>2896</v>
      </c>
      <c r="DL50" s="184" t="s">
        <v>2778</v>
      </c>
      <c r="DM50" s="184" t="s">
        <v>3107</v>
      </c>
      <c r="DN50" s="184" t="s">
        <v>2896</v>
      </c>
      <c r="DO50" s="184" t="s">
        <v>2778</v>
      </c>
      <c r="DP50" s="184" t="s">
        <v>3107</v>
      </c>
      <c r="DQ50" s="184" t="s">
        <v>2896</v>
      </c>
      <c r="DR50" s="184" t="s">
        <v>2778</v>
      </c>
      <c r="DS50" s="184" t="s">
        <v>3083</v>
      </c>
      <c r="DT50" s="184" t="s">
        <v>2896</v>
      </c>
      <c r="DU50" s="184" t="s">
        <v>2778</v>
      </c>
      <c r="DV50" s="184" t="s">
        <v>2778</v>
      </c>
      <c r="DW50" s="184" t="s">
        <v>2896</v>
      </c>
      <c r="DX50" s="184" t="s">
        <v>2778</v>
      </c>
      <c r="DY50" s="184" t="s">
        <v>3084</v>
      </c>
      <c r="DZ50" s="184" t="s">
        <v>2896</v>
      </c>
      <c r="EA50" s="184" t="s">
        <v>2778</v>
      </c>
      <c r="EB50" s="184" t="s">
        <v>3084</v>
      </c>
      <c r="EC50" s="184" t="s">
        <v>2896</v>
      </c>
      <c r="ED50" s="184" t="s">
        <v>2778</v>
      </c>
      <c r="EE50" s="184" t="s">
        <v>3085</v>
      </c>
      <c r="EF50" s="184" t="s">
        <v>2896</v>
      </c>
      <c r="EG50" s="184" t="s">
        <v>2778</v>
      </c>
      <c r="EH50" s="184" t="s">
        <v>2778</v>
      </c>
      <c r="EI50" s="184" t="s">
        <v>2896</v>
      </c>
      <c r="EJ50" s="184" t="s">
        <v>2778</v>
      </c>
      <c r="EK50" s="184" t="s">
        <v>2778</v>
      </c>
      <c r="EL50" s="184" t="s">
        <v>2896</v>
      </c>
      <c r="EM50" s="184" t="s">
        <v>2778</v>
      </c>
      <c r="EN50" s="184" t="s">
        <v>2778</v>
      </c>
      <c r="EO50" s="184" t="s">
        <v>2896</v>
      </c>
      <c r="EP50" s="184" t="s">
        <v>2778</v>
      </c>
      <c r="EQ50" s="184" t="s">
        <v>2778</v>
      </c>
      <c r="ER50" s="184" t="s">
        <v>2896</v>
      </c>
      <c r="ES50" s="184" t="s">
        <v>2778</v>
      </c>
      <c r="ET50" s="184" t="s">
        <v>2778</v>
      </c>
    </row>
    <row r="51" spans="1:150" x14ac:dyDescent="0.35">
      <c r="A51" s="1"/>
      <c r="B51" s="183" t="s">
        <v>3111</v>
      </c>
      <c r="C51" s="183" t="s">
        <v>128</v>
      </c>
      <c r="D51" s="183" t="s">
        <v>1017</v>
      </c>
      <c r="E51" s="183" t="s">
        <v>3112</v>
      </c>
      <c r="F51" s="183" t="s">
        <v>3113</v>
      </c>
      <c r="G51" s="184" t="s">
        <v>2896</v>
      </c>
      <c r="H51" s="184" t="s">
        <v>2778</v>
      </c>
      <c r="I51" s="184" t="s">
        <v>3114</v>
      </c>
      <c r="J51" s="184" t="s">
        <v>2896</v>
      </c>
      <c r="K51" s="184" t="s">
        <v>2778</v>
      </c>
      <c r="L51" s="184" t="s">
        <v>3115</v>
      </c>
      <c r="M51" s="184" t="s">
        <v>2896</v>
      </c>
      <c r="N51" s="184" t="s">
        <v>2778</v>
      </c>
      <c r="O51" s="184" t="s">
        <v>3116</v>
      </c>
      <c r="P51" s="184" t="s">
        <v>2896</v>
      </c>
      <c r="Q51" s="184" t="s">
        <v>2778</v>
      </c>
      <c r="R51" s="184" t="s">
        <v>3117</v>
      </c>
      <c r="S51" s="184" t="s">
        <v>2896</v>
      </c>
      <c r="T51" s="184" t="s">
        <v>2778</v>
      </c>
      <c r="U51" s="184" t="s">
        <v>3115</v>
      </c>
      <c r="V51" s="184" t="s">
        <v>2896</v>
      </c>
      <c r="W51" s="184" t="s">
        <v>2778</v>
      </c>
      <c r="X51" s="184" t="s">
        <v>3118</v>
      </c>
      <c r="Y51" s="184" t="s">
        <v>2896</v>
      </c>
      <c r="Z51" s="184" t="s">
        <v>2778</v>
      </c>
      <c r="AA51" s="184" t="s">
        <v>3119</v>
      </c>
      <c r="AB51" s="184" t="s">
        <v>2896</v>
      </c>
      <c r="AC51" s="184" t="s">
        <v>2778</v>
      </c>
      <c r="AD51" s="184" t="s">
        <v>3120</v>
      </c>
      <c r="AE51" s="184" t="s">
        <v>2896</v>
      </c>
      <c r="AF51" s="184" t="s">
        <v>2778</v>
      </c>
      <c r="AG51" s="184" t="s">
        <v>3121</v>
      </c>
      <c r="AH51" s="184" t="s">
        <v>2896</v>
      </c>
      <c r="AI51" s="184" t="s">
        <v>2778</v>
      </c>
      <c r="AJ51" s="184" t="s">
        <v>3122</v>
      </c>
      <c r="AK51" s="184" t="s">
        <v>2896</v>
      </c>
      <c r="AL51" s="184" t="s">
        <v>2778</v>
      </c>
      <c r="AM51" s="184" t="s">
        <v>3123</v>
      </c>
      <c r="AN51" s="184" t="s">
        <v>2896</v>
      </c>
      <c r="AO51" s="184" t="s">
        <v>2778</v>
      </c>
      <c r="AP51" s="184" t="s">
        <v>3115</v>
      </c>
      <c r="AQ51" s="184" t="s">
        <v>2896</v>
      </c>
      <c r="AR51" s="184" t="s">
        <v>2778</v>
      </c>
      <c r="AS51" s="184" t="s">
        <v>3115</v>
      </c>
      <c r="AT51" s="184" t="s">
        <v>2896</v>
      </c>
      <c r="AU51" s="184" t="s">
        <v>2778</v>
      </c>
      <c r="AV51" s="184" t="s">
        <v>3115</v>
      </c>
      <c r="AW51" s="184" t="s">
        <v>2896</v>
      </c>
      <c r="AX51" s="184" t="s">
        <v>2778</v>
      </c>
      <c r="AY51" s="184" t="s">
        <v>3115</v>
      </c>
      <c r="AZ51" s="184" t="s">
        <v>2896</v>
      </c>
      <c r="BA51" s="184" t="s">
        <v>2778</v>
      </c>
      <c r="BB51" s="184" t="s">
        <v>3115</v>
      </c>
      <c r="BC51" s="184" t="s">
        <v>2896</v>
      </c>
      <c r="BD51" s="184" t="s">
        <v>2778</v>
      </c>
      <c r="BE51" s="184" t="s">
        <v>2778</v>
      </c>
      <c r="BF51" s="184" t="s">
        <v>2896</v>
      </c>
      <c r="BG51" s="184" t="s">
        <v>2778</v>
      </c>
      <c r="BH51" s="184" t="s">
        <v>2778</v>
      </c>
      <c r="BI51" s="184" t="s">
        <v>2896</v>
      </c>
      <c r="BJ51" s="184" t="s">
        <v>2778</v>
      </c>
      <c r="BK51" s="184" t="s">
        <v>3124</v>
      </c>
      <c r="BL51" s="184" t="s">
        <v>2896</v>
      </c>
      <c r="BM51" s="184" t="s">
        <v>2778</v>
      </c>
      <c r="BN51" s="184" t="s">
        <v>3125</v>
      </c>
      <c r="BO51" s="184" t="s">
        <v>2896</v>
      </c>
      <c r="BP51" s="184" t="s">
        <v>2778</v>
      </c>
      <c r="BQ51" s="184" t="s">
        <v>3077</v>
      </c>
      <c r="BR51" s="184" t="s">
        <v>2896</v>
      </c>
      <c r="BS51" s="184" t="s">
        <v>2778</v>
      </c>
      <c r="BT51" s="184" t="s">
        <v>3126</v>
      </c>
      <c r="BU51" s="184" t="s">
        <v>2896</v>
      </c>
      <c r="BV51" s="184" t="s">
        <v>2778</v>
      </c>
      <c r="BW51" s="184" t="s">
        <v>3127</v>
      </c>
      <c r="BX51" s="184" t="s">
        <v>2896</v>
      </c>
      <c r="BY51" s="184" t="s">
        <v>2778</v>
      </c>
      <c r="BZ51" s="184" t="s">
        <v>3127</v>
      </c>
      <c r="CA51" s="184" t="s">
        <v>2896</v>
      </c>
      <c r="CB51" s="184" t="s">
        <v>2778</v>
      </c>
      <c r="CC51" s="184" t="s">
        <v>3127</v>
      </c>
      <c r="CD51" s="184" t="s">
        <v>2896</v>
      </c>
      <c r="CE51" s="184" t="s">
        <v>2778</v>
      </c>
      <c r="CF51" s="184" t="s">
        <v>3128</v>
      </c>
      <c r="CG51" s="184" t="s">
        <v>2896</v>
      </c>
      <c r="CH51" s="184" t="s">
        <v>2778</v>
      </c>
      <c r="CI51" s="184" t="s">
        <v>3129</v>
      </c>
      <c r="CJ51" s="184" t="s">
        <v>2896</v>
      </c>
      <c r="CK51" s="184" t="s">
        <v>2778</v>
      </c>
      <c r="CL51" s="184" t="s">
        <v>3128</v>
      </c>
      <c r="CM51" s="184" t="s">
        <v>2896</v>
      </c>
      <c r="CN51" s="184" t="s">
        <v>2778</v>
      </c>
      <c r="CO51" s="184" t="s">
        <v>3130</v>
      </c>
      <c r="CP51" s="184" t="s">
        <v>2896</v>
      </c>
      <c r="CQ51" s="184" t="s">
        <v>2778</v>
      </c>
      <c r="CR51" s="184" t="s">
        <v>3131</v>
      </c>
      <c r="CS51" s="184" t="s">
        <v>2896</v>
      </c>
      <c r="CT51" s="184" t="s">
        <v>2778</v>
      </c>
      <c r="CU51" s="184" t="s">
        <v>3127</v>
      </c>
      <c r="CV51" s="184" t="s">
        <v>2896</v>
      </c>
      <c r="CW51" s="184" t="s">
        <v>2778</v>
      </c>
      <c r="CX51" s="184" t="s">
        <v>2778</v>
      </c>
      <c r="CY51" s="184" t="s">
        <v>2896</v>
      </c>
      <c r="CZ51" s="184" t="s">
        <v>2778</v>
      </c>
      <c r="DA51" s="184" t="s">
        <v>2778</v>
      </c>
      <c r="DB51" s="184" t="s">
        <v>2896</v>
      </c>
      <c r="DC51" s="184" t="s">
        <v>2778</v>
      </c>
      <c r="DD51" s="184" t="s">
        <v>3127</v>
      </c>
      <c r="DE51" s="184" t="s">
        <v>2896</v>
      </c>
      <c r="DF51" s="184" t="s">
        <v>2778</v>
      </c>
      <c r="DG51" s="184" t="s">
        <v>3132</v>
      </c>
      <c r="DH51" s="184" t="s">
        <v>2896</v>
      </c>
      <c r="DI51" s="184" t="s">
        <v>2778</v>
      </c>
      <c r="DJ51" s="184" t="s">
        <v>3127</v>
      </c>
      <c r="DK51" s="184" t="s">
        <v>2896</v>
      </c>
      <c r="DL51" s="184" t="s">
        <v>2778</v>
      </c>
      <c r="DM51" s="184" t="s">
        <v>3129</v>
      </c>
      <c r="DN51" s="184" t="s">
        <v>2896</v>
      </c>
      <c r="DO51" s="184" t="s">
        <v>2778</v>
      </c>
      <c r="DP51" s="184" t="s">
        <v>3129</v>
      </c>
      <c r="DQ51" s="184" t="s">
        <v>2896</v>
      </c>
      <c r="DR51" s="184" t="s">
        <v>2778</v>
      </c>
      <c r="DS51" s="184" t="s">
        <v>2778</v>
      </c>
      <c r="DT51" s="184" t="s">
        <v>2896</v>
      </c>
      <c r="DU51" s="184" t="s">
        <v>2778</v>
      </c>
      <c r="DV51" s="184" t="s">
        <v>2778</v>
      </c>
      <c r="DW51" s="184" t="s">
        <v>2896</v>
      </c>
      <c r="DX51" s="184" t="s">
        <v>2778</v>
      </c>
      <c r="DY51" s="184" t="s">
        <v>2778</v>
      </c>
      <c r="DZ51" s="184" t="s">
        <v>2896</v>
      </c>
      <c r="EA51" s="184" t="s">
        <v>2778</v>
      </c>
      <c r="EB51" s="184" t="s">
        <v>2778</v>
      </c>
      <c r="EC51" s="184" t="s">
        <v>2896</v>
      </c>
      <c r="ED51" s="184" t="s">
        <v>2778</v>
      </c>
      <c r="EE51" s="184" t="s">
        <v>2778</v>
      </c>
      <c r="EF51" s="184" t="s">
        <v>2896</v>
      </c>
      <c r="EG51" s="184" t="s">
        <v>2778</v>
      </c>
      <c r="EH51" s="184" t="s">
        <v>2778</v>
      </c>
      <c r="EI51" s="184" t="s">
        <v>2896</v>
      </c>
      <c r="EJ51" s="184" t="s">
        <v>2778</v>
      </c>
      <c r="EK51" s="184" t="s">
        <v>3086</v>
      </c>
      <c r="EL51" s="184" t="s">
        <v>2896</v>
      </c>
      <c r="EM51" s="184" t="s">
        <v>2778</v>
      </c>
      <c r="EN51" s="184" t="s">
        <v>3133</v>
      </c>
      <c r="EO51" s="184" t="s">
        <v>2896</v>
      </c>
      <c r="EP51" s="184" t="s">
        <v>2778</v>
      </c>
      <c r="EQ51" s="184" t="s">
        <v>2778</v>
      </c>
      <c r="ER51" s="184" t="s">
        <v>2896</v>
      </c>
      <c r="ES51" s="184" t="s">
        <v>2778</v>
      </c>
      <c r="ET51" s="184" t="s">
        <v>2778</v>
      </c>
    </row>
    <row r="52" spans="1:150" x14ac:dyDescent="0.35">
      <c r="A52" s="1"/>
      <c r="B52" s="183" t="s">
        <v>3134</v>
      </c>
      <c r="C52" s="183" t="s">
        <v>128</v>
      </c>
      <c r="D52" s="183" t="s">
        <v>1017</v>
      </c>
      <c r="E52" s="183" t="s">
        <v>3135</v>
      </c>
      <c r="F52" s="183" t="s">
        <v>3136</v>
      </c>
      <c r="G52" s="184" t="s">
        <v>2896</v>
      </c>
      <c r="H52" s="184" t="s">
        <v>2778</v>
      </c>
      <c r="I52" s="184" t="s">
        <v>3137</v>
      </c>
      <c r="J52" s="184" t="s">
        <v>2896</v>
      </c>
      <c r="K52" s="184" t="s">
        <v>2778</v>
      </c>
      <c r="L52" s="184" t="s">
        <v>3138</v>
      </c>
      <c r="M52" s="184" t="s">
        <v>2896</v>
      </c>
      <c r="N52" s="184" t="s">
        <v>2778</v>
      </c>
      <c r="O52" s="184" t="s">
        <v>3139</v>
      </c>
      <c r="P52" s="184" t="s">
        <v>2896</v>
      </c>
      <c r="Q52" s="184" t="s">
        <v>2778</v>
      </c>
      <c r="R52" s="184" t="s">
        <v>3140</v>
      </c>
      <c r="S52" s="184" t="s">
        <v>2896</v>
      </c>
      <c r="T52" s="184" t="s">
        <v>2778</v>
      </c>
      <c r="U52" s="184" t="s">
        <v>3138</v>
      </c>
      <c r="V52" s="184" t="s">
        <v>2896</v>
      </c>
      <c r="W52" s="184" t="s">
        <v>2778</v>
      </c>
      <c r="X52" s="184" t="s">
        <v>3141</v>
      </c>
      <c r="Y52" s="184" t="s">
        <v>2896</v>
      </c>
      <c r="Z52" s="184" t="s">
        <v>2778</v>
      </c>
      <c r="AA52" s="184" t="s">
        <v>3142</v>
      </c>
      <c r="AB52" s="184" t="s">
        <v>2896</v>
      </c>
      <c r="AC52" s="184" t="s">
        <v>2778</v>
      </c>
      <c r="AD52" s="184" t="s">
        <v>3143</v>
      </c>
      <c r="AE52" s="184" t="s">
        <v>2896</v>
      </c>
      <c r="AF52" s="184" t="s">
        <v>2778</v>
      </c>
      <c r="AG52" s="184" t="s">
        <v>3144</v>
      </c>
      <c r="AH52" s="184" t="s">
        <v>2896</v>
      </c>
      <c r="AI52" s="184" t="s">
        <v>2778</v>
      </c>
      <c r="AJ52" s="184" t="s">
        <v>3145</v>
      </c>
      <c r="AK52" s="184" t="s">
        <v>2896</v>
      </c>
      <c r="AL52" s="184" t="s">
        <v>2778</v>
      </c>
      <c r="AM52" s="184" t="s">
        <v>3146</v>
      </c>
      <c r="AN52" s="184" t="s">
        <v>2896</v>
      </c>
      <c r="AO52" s="184" t="s">
        <v>2778</v>
      </c>
      <c r="AP52" s="184" t="s">
        <v>3138</v>
      </c>
      <c r="AQ52" s="184" t="s">
        <v>2896</v>
      </c>
      <c r="AR52" s="184" t="s">
        <v>2778</v>
      </c>
      <c r="AS52" s="184" t="s">
        <v>3138</v>
      </c>
      <c r="AT52" s="184" t="s">
        <v>2896</v>
      </c>
      <c r="AU52" s="184" t="s">
        <v>2778</v>
      </c>
      <c r="AV52" s="184" t="s">
        <v>3138</v>
      </c>
      <c r="AW52" s="184" t="s">
        <v>2896</v>
      </c>
      <c r="AX52" s="184" t="s">
        <v>2778</v>
      </c>
      <c r="AY52" s="184" t="s">
        <v>3138</v>
      </c>
      <c r="AZ52" s="184" t="s">
        <v>2896</v>
      </c>
      <c r="BA52" s="184" t="s">
        <v>2778</v>
      </c>
      <c r="BB52" s="184" t="s">
        <v>3138</v>
      </c>
      <c r="BC52" s="184" t="s">
        <v>2896</v>
      </c>
      <c r="BD52" s="184" t="s">
        <v>2778</v>
      </c>
      <c r="BE52" s="184" t="s">
        <v>3147</v>
      </c>
      <c r="BF52" s="184" t="s">
        <v>2896</v>
      </c>
      <c r="BG52" s="184" t="s">
        <v>2778</v>
      </c>
      <c r="BH52" s="184" t="s">
        <v>2778</v>
      </c>
      <c r="BI52" s="184" t="s">
        <v>2896</v>
      </c>
      <c r="BJ52" s="184" t="s">
        <v>2778</v>
      </c>
      <c r="BK52" s="184" t="s">
        <v>3148</v>
      </c>
      <c r="BL52" s="184" t="s">
        <v>2896</v>
      </c>
      <c r="BM52" s="184" t="s">
        <v>2778</v>
      </c>
      <c r="BN52" s="184" t="s">
        <v>3149</v>
      </c>
      <c r="BO52" s="184" t="s">
        <v>2896</v>
      </c>
      <c r="BP52" s="184" t="s">
        <v>2778</v>
      </c>
      <c r="BQ52" s="184" t="s">
        <v>2778</v>
      </c>
      <c r="BR52" s="184" t="s">
        <v>2896</v>
      </c>
      <c r="BS52" s="184" t="s">
        <v>2778</v>
      </c>
      <c r="BT52" s="184" t="s">
        <v>3150</v>
      </c>
      <c r="BU52" s="184" t="s">
        <v>2896</v>
      </c>
      <c r="BV52" s="184" t="s">
        <v>2778</v>
      </c>
      <c r="BW52" s="184" t="s">
        <v>2778</v>
      </c>
      <c r="BX52" s="184" t="s">
        <v>2896</v>
      </c>
      <c r="BY52" s="184" t="s">
        <v>2778</v>
      </c>
      <c r="BZ52" s="184" t="s">
        <v>2778</v>
      </c>
      <c r="CA52" s="184" t="s">
        <v>2896</v>
      </c>
      <c r="CB52" s="184" t="s">
        <v>2778</v>
      </c>
      <c r="CC52" s="184" t="s">
        <v>2778</v>
      </c>
      <c r="CD52" s="184" t="s">
        <v>2896</v>
      </c>
      <c r="CE52" s="184" t="s">
        <v>2778</v>
      </c>
      <c r="CF52" s="184" t="s">
        <v>3151</v>
      </c>
      <c r="CG52" s="184" t="s">
        <v>2896</v>
      </c>
      <c r="CH52" s="184" t="s">
        <v>2778</v>
      </c>
      <c r="CI52" s="184" t="s">
        <v>2778</v>
      </c>
      <c r="CJ52" s="184" t="s">
        <v>2896</v>
      </c>
      <c r="CK52" s="184" t="s">
        <v>2778</v>
      </c>
      <c r="CL52" s="184" t="s">
        <v>3151</v>
      </c>
      <c r="CM52" s="184" t="s">
        <v>2896</v>
      </c>
      <c r="CN52" s="184" t="s">
        <v>2778</v>
      </c>
      <c r="CO52" s="184" t="s">
        <v>2778</v>
      </c>
      <c r="CP52" s="184" t="s">
        <v>2896</v>
      </c>
      <c r="CQ52" s="184" t="s">
        <v>2778</v>
      </c>
      <c r="CR52" s="184" t="s">
        <v>3152</v>
      </c>
      <c r="CS52" s="184" t="s">
        <v>2896</v>
      </c>
      <c r="CT52" s="184" t="s">
        <v>2778</v>
      </c>
      <c r="CU52" s="184" t="s">
        <v>2778</v>
      </c>
      <c r="CV52" s="184" t="s">
        <v>2896</v>
      </c>
      <c r="CW52" s="184" t="s">
        <v>2778</v>
      </c>
      <c r="CX52" s="184" t="s">
        <v>3153</v>
      </c>
      <c r="CY52" s="184" t="s">
        <v>2896</v>
      </c>
      <c r="CZ52" s="184" t="s">
        <v>2778</v>
      </c>
      <c r="DA52" s="184" t="s">
        <v>3153</v>
      </c>
      <c r="DB52" s="184" t="s">
        <v>2896</v>
      </c>
      <c r="DC52" s="184" t="s">
        <v>2778</v>
      </c>
      <c r="DD52" s="184" t="s">
        <v>2778</v>
      </c>
      <c r="DE52" s="184" t="s">
        <v>2896</v>
      </c>
      <c r="DF52" s="184" t="s">
        <v>2778</v>
      </c>
      <c r="DG52" s="184" t="s">
        <v>3154</v>
      </c>
      <c r="DH52" s="184" t="s">
        <v>2896</v>
      </c>
      <c r="DI52" s="184" t="s">
        <v>2778</v>
      </c>
      <c r="DJ52" s="184" t="s">
        <v>2778</v>
      </c>
      <c r="DK52" s="184" t="s">
        <v>2896</v>
      </c>
      <c r="DL52" s="184" t="s">
        <v>2778</v>
      </c>
      <c r="DM52" s="184" t="s">
        <v>2778</v>
      </c>
      <c r="DN52" s="184" t="s">
        <v>2896</v>
      </c>
      <c r="DO52" s="184" t="s">
        <v>2778</v>
      </c>
      <c r="DP52" s="184" t="s">
        <v>2778</v>
      </c>
      <c r="DQ52" s="184" t="s">
        <v>2896</v>
      </c>
      <c r="DR52" s="184" t="s">
        <v>2778</v>
      </c>
      <c r="DS52" s="184" t="s">
        <v>2778</v>
      </c>
      <c r="DT52" s="184" t="s">
        <v>2896</v>
      </c>
      <c r="DU52" s="184" t="s">
        <v>2778</v>
      </c>
      <c r="DV52" s="184" t="s">
        <v>2778</v>
      </c>
      <c r="DW52" s="184" t="s">
        <v>2896</v>
      </c>
      <c r="DX52" s="184" t="s">
        <v>2778</v>
      </c>
      <c r="DY52" s="184" t="s">
        <v>2778</v>
      </c>
      <c r="DZ52" s="184" t="s">
        <v>2896</v>
      </c>
      <c r="EA52" s="184" t="s">
        <v>2778</v>
      </c>
      <c r="EB52" s="184" t="s">
        <v>2778</v>
      </c>
      <c r="EC52" s="184" t="s">
        <v>2896</v>
      </c>
      <c r="ED52" s="184" t="s">
        <v>2778</v>
      </c>
      <c r="EE52" s="184" t="s">
        <v>2778</v>
      </c>
      <c r="EF52" s="184" t="s">
        <v>2896</v>
      </c>
      <c r="EG52" s="184" t="s">
        <v>2778</v>
      </c>
      <c r="EH52" s="184" t="s">
        <v>2778</v>
      </c>
      <c r="EI52" s="184" t="s">
        <v>2896</v>
      </c>
      <c r="EJ52" s="184" t="s">
        <v>2778</v>
      </c>
      <c r="EK52" s="184" t="s">
        <v>2778</v>
      </c>
      <c r="EL52" s="184" t="s">
        <v>2896</v>
      </c>
      <c r="EM52" s="184" t="s">
        <v>2778</v>
      </c>
      <c r="EN52" s="184" t="s">
        <v>3155</v>
      </c>
      <c r="EO52" s="184" t="s">
        <v>2896</v>
      </c>
      <c r="EP52" s="184" t="s">
        <v>2778</v>
      </c>
      <c r="EQ52" s="184" t="s">
        <v>2778</v>
      </c>
      <c r="ER52" s="184" t="s">
        <v>2896</v>
      </c>
      <c r="ES52" s="184" t="s">
        <v>2778</v>
      </c>
      <c r="ET52" s="184" t="s">
        <v>2778</v>
      </c>
    </row>
    <row r="53" spans="1:150" x14ac:dyDescent="0.35">
      <c r="A53" s="1"/>
      <c r="B53" s="183" t="s">
        <v>3156</v>
      </c>
      <c r="C53" s="183" t="s">
        <v>128</v>
      </c>
      <c r="D53" s="183" t="s">
        <v>1017</v>
      </c>
      <c r="E53" s="183" t="s">
        <v>3157</v>
      </c>
      <c r="F53" s="183" t="s">
        <v>3158</v>
      </c>
      <c r="G53" s="184" t="s">
        <v>2896</v>
      </c>
      <c r="H53" s="184" t="s">
        <v>3159</v>
      </c>
      <c r="I53" s="184" t="s">
        <v>2778</v>
      </c>
      <c r="J53" s="184" t="s">
        <v>2896</v>
      </c>
      <c r="K53" s="184" t="s">
        <v>3094</v>
      </c>
      <c r="L53" s="184" t="s">
        <v>2778</v>
      </c>
      <c r="M53" s="184" t="s">
        <v>2896</v>
      </c>
      <c r="N53" s="184" t="s">
        <v>3160</v>
      </c>
      <c r="O53" s="184" t="s">
        <v>2778</v>
      </c>
      <c r="P53" s="184" t="s">
        <v>2896</v>
      </c>
      <c r="Q53" s="184" t="s">
        <v>3096</v>
      </c>
      <c r="R53" s="184" t="s">
        <v>2778</v>
      </c>
      <c r="S53" s="184" t="s">
        <v>2896</v>
      </c>
      <c r="T53" s="184" t="s">
        <v>3096</v>
      </c>
      <c r="U53" s="184" t="s">
        <v>2778</v>
      </c>
      <c r="V53" s="184" t="s">
        <v>2896</v>
      </c>
      <c r="W53" s="184" t="s">
        <v>3096</v>
      </c>
      <c r="X53" s="184" t="s">
        <v>2778</v>
      </c>
      <c r="Y53" s="184" t="s">
        <v>2896</v>
      </c>
      <c r="Z53" s="184" t="s">
        <v>3161</v>
      </c>
      <c r="AA53" s="184" t="s">
        <v>3162</v>
      </c>
      <c r="AB53" s="184" t="s">
        <v>2896</v>
      </c>
      <c r="AC53" s="184" t="s">
        <v>3096</v>
      </c>
      <c r="AD53" s="184" t="s">
        <v>2778</v>
      </c>
      <c r="AE53" s="184" t="s">
        <v>2896</v>
      </c>
      <c r="AF53" s="184" t="s">
        <v>3096</v>
      </c>
      <c r="AG53" s="184" t="s">
        <v>2778</v>
      </c>
      <c r="AH53" s="184" t="s">
        <v>2896</v>
      </c>
      <c r="AI53" s="184" t="s">
        <v>3163</v>
      </c>
      <c r="AJ53" s="184" t="s">
        <v>3164</v>
      </c>
      <c r="AK53" s="184" t="s">
        <v>2896</v>
      </c>
      <c r="AL53" s="184" t="s">
        <v>3165</v>
      </c>
      <c r="AM53" s="184" t="s">
        <v>3166</v>
      </c>
      <c r="AN53" s="184" t="s">
        <v>2896</v>
      </c>
      <c r="AO53" s="184" t="s">
        <v>3167</v>
      </c>
      <c r="AP53" s="184" t="s">
        <v>2778</v>
      </c>
      <c r="AQ53" s="184" t="s">
        <v>2896</v>
      </c>
      <c r="AR53" s="184" t="s">
        <v>3102</v>
      </c>
      <c r="AS53" s="184" t="s">
        <v>2778</v>
      </c>
      <c r="AT53" s="184" t="s">
        <v>2896</v>
      </c>
      <c r="AU53" s="184" t="s">
        <v>3102</v>
      </c>
      <c r="AV53" s="184" t="s">
        <v>2778</v>
      </c>
      <c r="AW53" s="184" t="s">
        <v>2896</v>
      </c>
      <c r="AX53" s="184" t="s">
        <v>3102</v>
      </c>
      <c r="AY53" s="184" t="s">
        <v>2778</v>
      </c>
      <c r="AZ53" s="184" t="s">
        <v>2896</v>
      </c>
      <c r="BA53" s="184" t="s">
        <v>3168</v>
      </c>
      <c r="BB53" s="184" t="s">
        <v>2778</v>
      </c>
      <c r="BC53" s="184" t="s">
        <v>2896</v>
      </c>
      <c r="BD53" s="184" t="s">
        <v>2778</v>
      </c>
      <c r="BE53" s="184" t="s">
        <v>3169</v>
      </c>
      <c r="BF53" s="184" t="s">
        <v>2896</v>
      </c>
      <c r="BG53" s="184" t="s">
        <v>2778</v>
      </c>
      <c r="BH53" s="184" t="s">
        <v>3170</v>
      </c>
      <c r="BI53" s="184" t="s">
        <v>2896</v>
      </c>
      <c r="BJ53" s="184" t="s">
        <v>2778</v>
      </c>
      <c r="BK53" s="184" t="s">
        <v>2778</v>
      </c>
      <c r="BL53" s="184" t="s">
        <v>2896</v>
      </c>
      <c r="BM53" s="184" t="s">
        <v>2778</v>
      </c>
      <c r="BN53" s="184" t="s">
        <v>3171</v>
      </c>
      <c r="BO53" s="184" t="s">
        <v>2896</v>
      </c>
      <c r="BP53" s="184" t="s">
        <v>2778</v>
      </c>
      <c r="BQ53" s="184" t="s">
        <v>2778</v>
      </c>
      <c r="BR53" s="184" t="s">
        <v>2896</v>
      </c>
      <c r="BS53" s="184" t="s">
        <v>2778</v>
      </c>
      <c r="BT53" s="184" t="s">
        <v>3172</v>
      </c>
      <c r="BU53" s="184" t="s">
        <v>2896</v>
      </c>
      <c r="BV53" s="184" t="s">
        <v>2778</v>
      </c>
      <c r="BW53" s="184" t="s">
        <v>2778</v>
      </c>
      <c r="BX53" s="184" t="s">
        <v>2896</v>
      </c>
      <c r="BY53" s="184" t="s">
        <v>2778</v>
      </c>
      <c r="BZ53" s="184" t="s">
        <v>2778</v>
      </c>
      <c r="CA53" s="184" t="s">
        <v>2896</v>
      </c>
      <c r="CB53" s="184" t="s">
        <v>2778</v>
      </c>
      <c r="CC53" s="184" t="s">
        <v>2778</v>
      </c>
      <c r="CD53" s="184" t="s">
        <v>2896</v>
      </c>
      <c r="CE53" s="184" t="s">
        <v>2778</v>
      </c>
      <c r="CF53" s="184" t="s">
        <v>2778</v>
      </c>
      <c r="CG53" s="184" t="s">
        <v>2896</v>
      </c>
      <c r="CH53" s="184" t="s">
        <v>2778</v>
      </c>
      <c r="CI53" s="184" t="s">
        <v>2778</v>
      </c>
      <c r="CJ53" s="184" t="s">
        <v>2896</v>
      </c>
      <c r="CK53" s="184" t="s">
        <v>2778</v>
      </c>
      <c r="CL53" s="184" t="s">
        <v>2778</v>
      </c>
      <c r="CM53" s="184" t="s">
        <v>2896</v>
      </c>
      <c r="CN53" s="184" t="s">
        <v>2778</v>
      </c>
      <c r="CO53" s="184" t="s">
        <v>2778</v>
      </c>
      <c r="CP53" s="184" t="s">
        <v>2896</v>
      </c>
      <c r="CQ53" s="184" t="s">
        <v>2778</v>
      </c>
      <c r="CR53" s="184" t="s">
        <v>2778</v>
      </c>
      <c r="CS53" s="184" t="s">
        <v>2896</v>
      </c>
      <c r="CT53" s="184" t="s">
        <v>2778</v>
      </c>
      <c r="CU53" s="184" t="s">
        <v>2778</v>
      </c>
      <c r="CV53" s="184" t="s">
        <v>2896</v>
      </c>
      <c r="CW53" s="184" t="s">
        <v>2778</v>
      </c>
      <c r="CX53" s="184" t="s">
        <v>2778</v>
      </c>
      <c r="CY53" s="184" t="s">
        <v>2896</v>
      </c>
      <c r="CZ53" s="184" t="s">
        <v>2778</v>
      </c>
      <c r="DA53" s="184" t="s">
        <v>2778</v>
      </c>
      <c r="DB53" s="184" t="s">
        <v>2896</v>
      </c>
      <c r="DC53" s="184" t="s">
        <v>2778</v>
      </c>
      <c r="DD53" s="184" t="s">
        <v>2778</v>
      </c>
      <c r="DE53" s="184" t="s">
        <v>2896</v>
      </c>
      <c r="DF53" s="184" t="s">
        <v>2778</v>
      </c>
      <c r="DG53" s="184" t="s">
        <v>2778</v>
      </c>
      <c r="DH53" s="184" t="s">
        <v>2896</v>
      </c>
      <c r="DI53" s="184" t="s">
        <v>2778</v>
      </c>
      <c r="DJ53" s="184" t="s">
        <v>2778</v>
      </c>
      <c r="DK53" s="184" t="s">
        <v>2896</v>
      </c>
      <c r="DL53" s="184" t="s">
        <v>2778</v>
      </c>
      <c r="DM53" s="184" t="s">
        <v>2778</v>
      </c>
      <c r="DN53" s="184" t="s">
        <v>2896</v>
      </c>
      <c r="DO53" s="184" t="s">
        <v>2778</v>
      </c>
      <c r="DP53" s="184" t="s">
        <v>2778</v>
      </c>
      <c r="DQ53" s="184" t="s">
        <v>2896</v>
      </c>
      <c r="DR53" s="184" t="s">
        <v>2778</v>
      </c>
      <c r="DS53" s="184" t="s">
        <v>2778</v>
      </c>
      <c r="DT53" s="184" t="s">
        <v>2896</v>
      </c>
      <c r="DU53" s="184" t="s">
        <v>2778</v>
      </c>
      <c r="DV53" s="184" t="s">
        <v>2778</v>
      </c>
      <c r="DW53" s="184" t="s">
        <v>2896</v>
      </c>
      <c r="DX53" s="184" t="s">
        <v>2778</v>
      </c>
      <c r="DY53" s="184" t="s">
        <v>2778</v>
      </c>
      <c r="DZ53" s="184" t="s">
        <v>2896</v>
      </c>
      <c r="EA53" s="184" t="s">
        <v>2778</v>
      </c>
      <c r="EB53" s="184" t="s">
        <v>2778</v>
      </c>
      <c r="EC53" s="184" t="s">
        <v>2896</v>
      </c>
      <c r="ED53" s="184" t="s">
        <v>2778</v>
      </c>
      <c r="EE53" s="184" t="s">
        <v>2778</v>
      </c>
      <c r="EF53" s="184" t="s">
        <v>2896</v>
      </c>
      <c r="EG53" s="184" t="s">
        <v>2778</v>
      </c>
      <c r="EH53" s="184" t="s">
        <v>2778</v>
      </c>
      <c r="EI53" s="184" t="s">
        <v>2896</v>
      </c>
      <c r="EJ53" s="184" t="s">
        <v>2778</v>
      </c>
      <c r="EK53" s="184" t="s">
        <v>2778</v>
      </c>
      <c r="EL53" s="184" t="s">
        <v>2896</v>
      </c>
      <c r="EM53" s="184" t="s">
        <v>2778</v>
      </c>
      <c r="EN53" s="184" t="s">
        <v>2778</v>
      </c>
      <c r="EO53" s="184" t="s">
        <v>2896</v>
      </c>
      <c r="EP53" s="184" t="s">
        <v>2778</v>
      </c>
      <c r="EQ53" s="184" t="s">
        <v>2778</v>
      </c>
      <c r="ER53" s="184" t="s">
        <v>2896</v>
      </c>
      <c r="ES53" s="184" t="s">
        <v>2778</v>
      </c>
      <c r="ET53" s="184" t="s">
        <v>3088</v>
      </c>
    </row>
    <row r="54" spans="1:150" x14ac:dyDescent="0.35">
      <c r="A54" s="1"/>
      <c r="B54" s="182" t="s">
        <v>3173</v>
      </c>
      <c r="C54" s="182" t="s">
        <v>128</v>
      </c>
      <c r="D54" s="182" t="s">
        <v>1018</v>
      </c>
      <c r="E54" s="182" t="s">
        <v>3174</v>
      </c>
      <c r="F54" s="182" t="s">
        <v>3175</v>
      </c>
      <c r="G54" s="182" t="s">
        <v>2896</v>
      </c>
      <c r="H54" s="182" t="s">
        <v>3176</v>
      </c>
      <c r="I54" s="182" t="s">
        <v>3177</v>
      </c>
      <c r="J54" s="182" t="s">
        <v>2896</v>
      </c>
      <c r="K54" s="182" t="s">
        <v>3176</v>
      </c>
      <c r="L54" s="182" t="s">
        <v>3177</v>
      </c>
      <c r="M54" s="182" t="s">
        <v>2896</v>
      </c>
      <c r="N54" s="182" t="s">
        <v>3176</v>
      </c>
      <c r="O54" s="182" t="s">
        <v>3178</v>
      </c>
      <c r="P54" s="182" t="s">
        <v>2896</v>
      </c>
      <c r="Q54" s="182" t="s">
        <v>3176</v>
      </c>
      <c r="R54" s="182" t="s">
        <v>3179</v>
      </c>
      <c r="S54" s="182" t="s">
        <v>2896</v>
      </c>
      <c r="T54" s="182" t="s">
        <v>3176</v>
      </c>
      <c r="U54" s="182" t="s">
        <v>3177</v>
      </c>
      <c r="V54" s="182" t="s">
        <v>2896</v>
      </c>
      <c r="W54" s="182" t="s">
        <v>3176</v>
      </c>
      <c r="X54" s="182" t="s">
        <v>3180</v>
      </c>
      <c r="Y54" s="182" t="s">
        <v>2896</v>
      </c>
      <c r="Z54" s="182" t="s">
        <v>3176</v>
      </c>
      <c r="AA54" s="182" t="s">
        <v>3181</v>
      </c>
      <c r="AB54" s="182" t="s">
        <v>2896</v>
      </c>
      <c r="AC54" s="182" t="s">
        <v>3176</v>
      </c>
      <c r="AD54" s="182" t="s">
        <v>3182</v>
      </c>
      <c r="AE54" s="182" t="s">
        <v>2896</v>
      </c>
      <c r="AF54" s="182" t="s">
        <v>3176</v>
      </c>
      <c r="AG54" s="182" t="s">
        <v>3183</v>
      </c>
      <c r="AH54" s="182" t="s">
        <v>2896</v>
      </c>
      <c r="AI54" s="182" t="s">
        <v>3176</v>
      </c>
      <c r="AJ54" s="182" t="s">
        <v>3184</v>
      </c>
      <c r="AK54" s="182" t="s">
        <v>2896</v>
      </c>
      <c r="AL54" s="182" t="s">
        <v>3176</v>
      </c>
      <c r="AM54" s="182" t="s">
        <v>3177</v>
      </c>
      <c r="AN54" s="182" t="s">
        <v>2896</v>
      </c>
      <c r="AO54" s="182" t="s">
        <v>3176</v>
      </c>
      <c r="AP54" s="182" t="s">
        <v>3177</v>
      </c>
      <c r="AQ54" s="182" t="s">
        <v>2896</v>
      </c>
      <c r="AR54" s="182" t="s">
        <v>3176</v>
      </c>
      <c r="AS54" s="182" t="s">
        <v>3177</v>
      </c>
      <c r="AT54" s="182" t="s">
        <v>2896</v>
      </c>
      <c r="AU54" s="182" t="s">
        <v>3176</v>
      </c>
      <c r="AV54" s="182" t="s">
        <v>3177</v>
      </c>
      <c r="AW54" s="182" t="s">
        <v>2896</v>
      </c>
      <c r="AX54" s="182" t="s">
        <v>3176</v>
      </c>
      <c r="AY54" s="182" t="s">
        <v>3177</v>
      </c>
      <c r="AZ54" s="182" t="s">
        <v>2896</v>
      </c>
      <c r="BA54" s="182" t="s">
        <v>3176</v>
      </c>
      <c r="BB54" s="182" t="s">
        <v>3177</v>
      </c>
      <c r="BC54" s="182" t="s">
        <v>2896</v>
      </c>
      <c r="BD54" s="182" t="s">
        <v>2778</v>
      </c>
      <c r="BE54" s="182" t="s">
        <v>3177</v>
      </c>
      <c r="BF54" s="182" t="s">
        <v>2896</v>
      </c>
      <c r="BG54" s="182" t="s">
        <v>2778</v>
      </c>
      <c r="BH54" s="182" t="s">
        <v>3177</v>
      </c>
      <c r="BI54" s="182" t="s">
        <v>2896</v>
      </c>
      <c r="BJ54" s="182" t="s">
        <v>2778</v>
      </c>
      <c r="BK54" s="182" t="s">
        <v>3185</v>
      </c>
      <c r="BL54" s="182" t="s">
        <v>2896</v>
      </c>
      <c r="BM54" s="182" t="s">
        <v>2778</v>
      </c>
      <c r="BN54" s="182" t="s">
        <v>2778</v>
      </c>
      <c r="BO54" s="182" t="s">
        <v>2896</v>
      </c>
      <c r="BP54" s="182" t="s">
        <v>2778</v>
      </c>
      <c r="BQ54" s="182" t="s">
        <v>2778</v>
      </c>
      <c r="BR54" s="182" t="s">
        <v>2896</v>
      </c>
      <c r="BS54" s="182" t="s">
        <v>2778</v>
      </c>
      <c r="BT54" s="182" t="s">
        <v>2778</v>
      </c>
      <c r="BU54" s="182" t="s">
        <v>2896</v>
      </c>
      <c r="BV54" s="182" t="s">
        <v>2778</v>
      </c>
      <c r="BW54" s="182" t="s">
        <v>2778</v>
      </c>
      <c r="BX54" s="182" t="s">
        <v>2896</v>
      </c>
      <c r="BY54" s="182" t="s">
        <v>2778</v>
      </c>
      <c r="BZ54" s="182" t="s">
        <v>2778</v>
      </c>
      <c r="CA54" s="182" t="s">
        <v>2896</v>
      </c>
      <c r="CB54" s="182" t="s">
        <v>2778</v>
      </c>
      <c r="CC54" s="182" t="s">
        <v>2778</v>
      </c>
      <c r="CD54" s="182" t="s">
        <v>2896</v>
      </c>
      <c r="CE54" s="182" t="s">
        <v>2778</v>
      </c>
      <c r="CF54" s="182" t="s">
        <v>2778</v>
      </c>
      <c r="CG54" s="182" t="s">
        <v>2896</v>
      </c>
      <c r="CH54" s="182" t="s">
        <v>2778</v>
      </c>
      <c r="CI54" s="182" t="s">
        <v>2778</v>
      </c>
      <c r="CJ54" s="182" t="s">
        <v>2896</v>
      </c>
      <c r="CK54" s="182" t="s">
        <v>2778</v>
      </c>
      <c r="CL54" s="182" t="s">
        <v>2778</v>
      </c>
      <c r="CM54" s="182" t="s">
        <v>2896</v>
      </c>
      <c r="CN54" s="182" t="s">
        <v>2778</v>
      </c>
      <c r="CO54" s="182" t="s">
        <v>2778</v>
      </c>
      <c r="CP54" s="182" t="s">
        <v>2896</v>
      </c>
      <c r="CQ54" s="182" t="s">
        <v>2778</v>
      </c>
      <c r="CR54" s="182" t="s">
        <v>2778</v>
      </c>
      <c r="CS54" s="182" t="s">
        <v>2896</v>
      </c>
      <c r="CT54" s="182" t="s">
        <v>2778</v>
      </c>
      <c r="CU54" s="182" t="s">
        <v>2778</v>
      </c>
      <c r="CV54" s="182" t="s">
        <v>2896</v>
      </c>
      <c r="CW54" s="182" t="s">
        <v>2778</v>
      </c>
      <c r="CX54" s="182" t="s">
        <v>2778</v>
      </c>
      <c r="CY54" s="182" t="s">
        <v>2896</v>
      </c>
      <c r="CZ54" s="182" t="s">
        <v>2778</v>
      </c>
      <c r="DA54" s="182" t="s">
        <v>2778</v>
      </c>
      <c r="DB54" s="182" t="s">
        <v>2896</v>
      </c>
      <c r="DC54" s="182" t="s">
        <v>2778</v>
      </c>
      <c r="DD54" s="182" t="s">
        <v>2778</v>
      </c>
      <c r="DE54" s="182" t="s">
        <v>2896</v>
      </c>
      <c r="DF54" s="182" t="s">
        <v>2778</v>
      </c>
      <c r="DG54" s="182" t="s">
        <v>2778</v>
      </c>
      <c r="DH54" s="182" t="s">
        <v>2896</v>
      </c>
      <c r="DI54" s="182" t="s">
        <v>2778</v>
      </c>
      <c r="DJ54" s="182" t="s">
        <v>2778</v>
      </c>
      <c r="DK54" s="182" t="s">
        <v>2896</v>
      </c>
      <c r="DL54" s="182" t="s">
        <v>2778</v>
      </c>
      <c r="DM54" s="182" t="s">
        <v>2778</v>
      </c>
      <c r="DN54" s="182" t="s">
        <v>2896</v>
      </c>
      <c r="DO54" s="182" t="s">
        <v>2778</v>
      </c>
      <c r="DP54" s="182" t="s">
        <v>2778</v>
      </c>
      <c r="DQ54" s="182" t="s">
        <v>2896</v>
      </c>
      <c r="DR54" s="182" t="s">
        <v>2778</v>
      </c>
      <c r="DS54" s="182" t="s">
        <v>3186</v>
      </c>
      <c r="DT54" s="182" t="s">
        <v>2896</v>
      </c>
      <c r="DU54" s="182" t="s">
        <v>2778</v>
      </c>
      <c r="DV54" s="182" t="s">
        <v>3187</v>
      </c>
      <c r="DW54" s="182" t="s">
        <v>2896</v>
      </c>
      <c r="DX54" s="182" t="s">
        <v>2778</v>
      </c>
      <c r="DY54" s="182" t="s">
        <v>2778</v>
      </c>
      <c r="DZ54" s="182" t="s">
        <v>2896</v>
      </c>
      <c r="EA54" s="182" t="s">
        <v>2778</v>
      </c>
      <c r="EB54" s="182" t="s">
        <v>2778</v>
      </c>
      <c r="EC54" s="182" t="s">
        <v>2896</v>
      </c>
      <c r="ED54" s="182" t="s">
        <v>2778</v>
      </c>
      <c r="EE54" s="182" t="s">
        <v>2778</v>
      </c>
      <c r="EF54" s="182" t="s">
        <v>2896</v>
      </c>
      <c r="EG54" s="182" t="s">
        <v>2778</v>
      </c>
      <c r="EH54" s="182" t="s">
        <v>3188</v>
      </c>
      <c r="EI54" s="182" t="s">
        <v>2896</v>
      </c>
      <c r="EJ54" s="182" t="s">
        <v>2778</v>
      </c>
      <c r="EK54" s="182" t="s">
        <v>3189</v>
      </c>
      <c r="EL54" s="182" t="s">
        <v>2896</v>
      </c>
      <c r="EM54" s="182" t="s">
        <v>2778</v>
      </c>
      <c r="EN54" s="182" t="s">
        <v>2778</v>
      </c>
      <c r="EO54" s="182" t="s">
        <v>2896</v>
      </c>
      <c r="EP54" s="182" t="s">
        <v>2778</v>
      </c>
      <c r="EQ54" s="182" t="s">
        <v>2778</v>
      </c>
      <c r="ER54" s="182" t="s">
        <v>2896</v>
      </c>
      <c r="ES54" s="182" t="s">
        <v>2778</v>
      </c>
      <c r="ET54" s="182" t="s">
        <v>3177</v>
      </c>
    </row>
    <row r="55" spans="1:150" x14ac:dyDescent="0.35">
      <c r="A55" s="1"/>
      <c r="B55" s="183" t="s">
        <v>3190</v>
      </c>
      <c r="C55" s="183" t="s">
        <v>128</v>
      </c>
      <c r="D55" s="183" t="s">
        <v>1018</v>
      </c>
      <c r="E55" s="183" t="s">
        <v>3191</v>
      </c>
      <c r="F55" s="183" t="s">
        <v>3192</v>
      </c>
      <c r="G55" s="184" t="s">
        <v>2896</v>
      </c>
      <c r="H55" s="184" t="s">
        <v>2778</v>
      </c>
      <c r="I55" s="184" t="s">
        <v>3193</v>
      </c>
      <c r="J55" s="184" t="s">
        <v>2896</v>
      </c>
      <c r="K55" s="184" t="s">
        <v>2778</v>
      </c>
      <c r="L55" s="184" t="s">
        <v>3177</v>
      </c>
      <c r="M55" s="184" t="s">
        <v>2896</v>
      </c>
      <c r="N55" s="184" t="s">
        <v>2778</v>
      </c>
      <c r="O55" s="184" t="s">
        <v>3194</v>
      </c>
      <c r="P55" s="184" t="s">
        <v>2896</v>
      </c>
      <c r="Q55" s="184" t="s">
        <v>2778</v>
      </c>
      <c r="R55" s="184" t="s">
        <v>3179</v>
      </c>
      <c r="S55" s="184" t="s">
        <v>2896</v>
      </c>
      <c r="T55" s="184" t="s">
        <v>2778</v>
      </c>
      <c r="U55" s="184" t="s">
        <v>3193</v>
      </c>
      <c r="V55" s="184" t="s">
        <v>2896</v>
      </c>
      <c r="W55" s="184" t="s">
        <v>2778</v>
      </c>
      <c r="X55" s="184" t="s">
        <v>3180</v>
      </c>
      <c r="Y55" s="184" t="s">
        <v>2896</v>
      </c>
      <c r="Z55" s="184" t="s">
        <v>2778</v>
      </c>
      <c r="AA55" s="184" t="s">
        <v>3195</v>
      </c>
      <c r="AB55" s="184" t="s">
        <v>2896</v>
      </c>
      <c r="AC55" s="184" t="s">
        <v>2778</v>
      </c>
      <c r="AD55" s="184" t="s">
        <v>3196</v>
      </c>
      <c r="AE55" s="184" t="s">
        <v>2896</v>
      </c>
      <c r="AF55" s="184" t="s">
        <v>2778</v>
      </c>
      <c r="AG55" s="184" t="s">
        <v>3183</v>
      </c>
      <c r="AH55" s="184" t="s">
        <v>2896</v>
      </c>
      <c r="AI55" s="184" t="s">
        <v>2778</v>
      </c>
      <c r="AJ55" s="184" t="s">
        <v>2778</v>
      </c>
      <c r="AK55" s="184" t="s">
        <v>2896</v>
      </c>
      <c r="AL55" s="184" t="s">
        <v>2778</v>
      </c>
      <c r="AM55" s="184" t="s">
        <v>2778</v>
      </c>
      <c r="AN55" s="184" t="s">
        <v>2896</v>
      </c>
      <c r="AO55" s="184" t="s">
        <v>2778</v>
      </c>
      <c r="AP55" s="184" t="s">
        <v>2778</v>
      </c>
      <c r="AQ55" s="184" t="s">
        <v>2896</v>
      </c>
      <c r="AR55" s="184" t="s">
        <v>2778</v>
      </c>
      <c r="AS55" s="184" t="s">
        <v>3193</v>
      </c>
      <c r="AT55" s="184" t="s">
        <v>2896</v>
      </c>
      <c r="AU55" s="184" t="s">
        <v>2778</v>
      </c>
      <c r="AV55" s="184" t="s">
        <v>3193</v>
      </c>
      <c r="AW55" s="184" t="s">
        <v>2896</v>
      </c>
      <c r="AX55" s="184" t="s">
        <v>2778</v>
      </c>
      <c r="AY55" s="184" t="s">
        <v>3177</v>
      </c>
      <c r="AZ55" s="184" t="s">
        <v>2896</v>
      </c>
      <c r="BA55" s="184" t="s">
        <v>2778</v>
      </c>
      <c r="BB55" s="184" t="s">
        <v>3177</v>
      </c>
      <c r="BC55" s="184" t="s">
        <v>2896</v>
      </c>
      <c r="BD55" s="184" t="s">
        <v>2778</v>
      </c>
      <c r="BE55" s="184" t="s">
        <v>3177</v>
      </c>
      <c r="BF55" s="184" t="s">
        <v>2896</v>
      </c>
      <c r="BG55" s="184" t="s">
        <v>2778</v>
      </c>
      <c r="BH55" s="184" t="s">
        <v>3177</v>
      </c>
      <c r="BI55" s="184" t="s">
        <v>2896</v>
      </c>
      <c r="BJ55" s="184" t="s">
        <v>2778</v>
      </c>
      <c r="BK55" s="184" t="s">
        <v>2778</v>
      </c>
      <c r="BL55" s="184" t="s">
        <v>2896</v>
      </c>
      <c r="BM55" s="184" t="s">
        <v>2778</v>
      </c>
      <c r="BN55" s="184" t="s">
        <v>2778</v>
      </c>
      <c r="BO55" s="184" t="s">
        <v>2896</v>
      </c>
      <c r="BP55" s="184" t="s">
        <v>2778</v>
      </c>
      <c r="BQ55" s="184" t="s">
        <v>2778</v>
      </c>
      <c r="BR55" s="184" t="s">
        <v>2896</v>
      </c>
      <c r="BS55" s="184" t="s">
        <v>2778</v>
      </c>
      <c r="BT55" s="184" t="s">
        <v>2778</v>
      </c>
      <c r="BU55" s="184" t="s">
        <v>2896</v>
      </c>
      <c r="BV55" s="184" t="s">
        <v>2778</v>
      </c>
      <c r="BW55" s="184" t="s">
        <v>2778</v>
      </c>
      <c r="BX55" s="184" t="s">
        <v>2896</v>
      </c>
      <c r="BY55" s="184" t="s">
        <v>2778</v>
      </c>
      <c r="BZ55" s="184" t="s">
        <v>2778</v>
      </c>
      <c r="CA55" s="184" t="s">
        <v>2896</v>
      </c>
      <c r="CB55" s="184" t="s">
        <v>2778</v>
      </c>
      <c r="CC55" s="184" t="s">
        <v>2778</v>
      </c>
      <c r="CD55" s="184" t="s">
        <v>2896</v>
      </c>
      <c r="CE55" s="184" t="s">
        <v>2778</v>
      </c>
      <c r="CF55" s="184" t="s">
        <v>2778</v>
      </c>
      <c r="CG55" s="184" t="s">
        <v>2896</v>
      </c>
      <c r="CH55" s="184" t="s">
        <v>2778</v>
      </c>
      <c r="CI55" s="184" t="s">
        <v>2778</v>
      </c>
      <c r="CJ55" s="184" t="s">
        <v>2896</v>
      </c>
      <c r="CK55" s="184" t="s">
        <v>2778</v>
      </c>
      <c r="CL55" s="184" t="s">
        <v>2778</v>
      </c>
      <c r="CM55" s="184" t="s">
        <v>2896</v>
      </c>
      <c r="CN55" s="184" t="s">
        <v>2778</v>
      </c>
      <c r="CO55" s="184" t="s">
        <v>2778</v>
      </c>
      <c r="CP55" s="184" t="s">
        <v>2896</v>
      </c>
      <c r="CQ55" s="184" t="s">
        <v>2778</v>
      </c>
      <c r="CR55" s="184" t="s">
        <v>2778</v>
      </c>
      <c r="CS55" s="184" t="s">
        <v>2896</v>
      </c>
      <c r="CT55" s="184" t="s">
        <v>2778</v>
      </c>
      <c r="CU55" s="184" t="s">
        <v>2778</v>
      </c>
      <c r="CV55" s="184" t="s">
        <v>2896</v>
      </c>
      <c r="CW55" s="184" t="s">
        <v>2778</v>
      </c>
      <c r="CX55" s="184" t="s">
        <v>2778</v>
      </c>
      <c r="CY55" s="184" t="s">
        <v>2896</v>
      </c>
      <c r="CZ55" s="184" t="s">
        <v>2778</v>
      </c>
      <c r="DA55" s="184" t="s">
        <v>2778</v>
      </c>
      <c r="DB55" s="184" t="s">
        <v>2896</v>
      </c>
      <c r="DC55" s="184" t="s">
        <v>2778</v>
      </c>
      <c r="DD55" s="184" t="s">
        <v>2778</v>
      </c>
      <c r="DE55" s="184" t="s">
        <v>2896</v>
      </c>
      <c r="DF55" s="184" t="s">
        <v>2778</v>
      </c>
      <c r="DG55" s="184" t="s">
        <v>2778</v>
      </c>
      <c r="DH55" s="184" t="s">
        <v>2896</v>
      </c>
      <c r="DI55" s="184" t="s">
        <v>2778</v>
      </c>
      <c r="DJ55" s="184" t="s">
        <v>2778</v>
      </c>
      <c r="DK55" s="184" t="s">
        <v>2896</v>
      </c>
      <c r="DL55" s="184" t="s">
        <v>2778</v>
      </c>
      <c r="DM55" s="184" t="s">
        <v>2778</v>
      </c>
      <c r="DN55" s="184" t="s">
        <v>2896</v>
      </c>
      <c r="DO55" s="184" t="s">
        <v>2778</v>
      </c>
      <c r="DP55" s="184" t="s">
        <v>2778</v>
      </c>
      <c r="DQ55" s="184" t="s">
        <v>2896</v>
      </c>
      <c r="DR55" s="184" t="s">
        <v>2778</v>
      </c>
      <c r="DS55" s="184" t="s">
        <v>3186</v>
      </c>
      <c r="DT55" s="184" t="s">
        <v>2896</v>
      </c>
      <c r="DU55" s="184" t="s">
        <v>2778</v>
      </c>
      <c r="DV55" s="184" t="s">
        <v>3187</v>
      </c>
      <c r="DW55" s="184" t="s">
        <v>2896</v>
      </c>
      <c r="DX55" s="184" t="s">
        <v>2778</v>
      </c>
      <c r="DY55" s="184" t="s">
        <v>2778</v>
      </c>
      <c r="DZ55" s="184" t="s">
        <v>2896</v>
      </c>
      <c r="EA55" s="184" t="s">
        <v>2778</v>
      </c>
      <c r="EB55" s="184" t="s">
        <v>2778</v>
      </c>
      <c r="EC55" s="184" t="s">
        <v>2896</v>
      </c>
      <c r="ED55" s="184" t="s">
        <v>2778</v>
      </c>
      <c r="EE55" s="184" t="s">
        <v>2778</v>
      </c>
      <c r="EF55" s="184" t="s">
        <v>2896</v>
      </c>
      <c r="EG55" s="184" t="s">
        <v>2778</v>
      </c>
      <c r="EH55" s="184" t="s">
        <v>3188</v>
      </c>
      <c r="EI55" s="184" t="s">
        <v>2896</v>
      </c>
      <c r="EJ55" s="184" t="s">
        <v>2778</v>
      </c>
      <c r="EK55" s="184" t="s">
        <v>3189</v>
      </c>
      <c r="EL55" s="184" t="s">
        <v>2896</v>
      </c>
      <c r="EM55" s="184" t="s">
        <v>2778</v>
      </c>
      <c r="EN55" s="184" t="s">
        <v>2778</v>
      </c>
      <c r="EO55" s="184" t="s">
        <v>2896</v>
      </c>
      <c r="EP55" s="184" t="s">
        <v>2778</v>
      </c>
      <c r="EQ55" s="184" t="s">
        <v>2778</v>
      </c>
      <c r="ER55" s="184" t="s">
        <v>2896</v>
      </c>
      <c r="ES55" s="184" t="s">
        <v>2778</v>
      </c>
      <c r="ET55" s="184" t="s">
        <v>3177</v>
      </c>
    </row>
    <row r="56" spans="1:150" x14ac:dyDescent="0.35">
      <c r="A56" s="1"/>
      <c r="B56" s="183" t="s">
        <v>3197</v>
      </c>
      <c r="C56" s="183" t="s">
        <v>128</v>
      </c>
      <c r="D56" s="183" t="s">
        <v>1018</v>
      </c>
      <c r="E56" s="183" t="s">
        <v>3198</v>
      </c>
      <c r="F56" s="183" t="s">
        <v>3199</v>
      </c>
      <c r="G56" s="184" t="s">
        <v>2896</v>
      </c>
      <c r="H56" s="184" t="s">
        <v>3176</v>
      </c>
      <c r="I56" s="184" t="s">
        <v>3200</v>
      </c>
      <c r="J56" s="184" t="s">
        <v>2896</v>
      </c>
      <c r="K56" s="184" t="s">
        <v>3176</v>
      </c>
      <c r="L56" s="184" t="s">
        <v>2778</v>
      </c>
      <c r="M56" s="184" t="s">
        <v>2896</v>
      </c>
      <c r="N56" s="184" t="s">
        <v>3176</v>
      </c>
      <c r="O56" s="184" t="s">
        <v>3201</v>
      </c>
      <c r="P56" s="184" t="s">
        <v>2896</v>
      </c>
      <c r="Q56" s="184" t="s">
        <v>3176</v>
      </c>
      <c r="R56" s="184" t="s">
        <v>2778</v>
      </c>
      <c r="S56" s="184" t="s">
        <v>2896</v>
      </c>
      <c r="T56" s="184" t="s">
        <v>3176</v>
      </c>
      <c r="U56" s="184" t="s">
        <v>3200</v>
      </c>
      <c r="V56" s="184" t="s">
        <v>2896</v>
      </c>
      <c r="W56" s="184" t="s">
        <v>3176</v>
      </c>
      <c r="X56" s="184" t="s">
        <v>2778</v>
      </c>
      <c r="Y56" s="184" t="s">
        <v>2896</v>
      </c>
      <c r="Z56" s="184" t="s">
        <v>3176</v>
      </c>
      <c r="AA56" s="184" t="s">
        <v>3202</v>
      </c>
      <c r="AB56" s="184" t="s">
        <v>2896</v>
      </c>
      <c r="AC56" s="184" t="s">
        <v>3176</v>
      </c>
      <c r="AD56" s="184" t="s">
        <v>3203</v>
      </c>
      <c r="AE56" s="184" t="s">
        <v>2896</v>
      </c>
      <c r="AF56" s="184" t="s">
        <v>2778</v>
      </c>
      <c r="AG56" s="184" t="s">
        <v>2778</v>
      </c>
      <c r="AH56" s="184" t="s">
        <v>2896</v>
      </c>
      <c r="AI56" s="184" t="s">
        <v>2778</v>
      </c>
      <c r="AJ56" s="184" t="s">
        <v>2778</v>
      </c>
      <c r="AK56" s="184" t="s">
        <v>2896</v>
      </c>
      <c r="AL56" s="184" t="s">
        <v>2778</v>
      </c>
      <c r="AM56" s="184" t="s">
        <v>2778</v>
      </c>
      <c r="AN56" s="184" t="s">
        <v>2896</v>
      </c>
      <c r="AO56" s="184" t="s">
        <v>2778</v>
      </c>
      <c r="AP56" s="184" t="s">
        <v>2778</v>
      </c>
      <c r="AQ56" s="184" t="s">
        <v>2896</v>
      </c>
      <c r="AR56" s="184" t="s">
        <v>3176</v>
      </c>
      <c r="AS56" s="184" t="s">
        <v>3200</v>
      </c>
      <c r="AT56" s="184" t="s">
        <v>2896</v>
      </c>
      <c r="AU56" s="184" t="s">
        <v>3176</v>
      </c>
      <c r="AV56" s="184" t="s">
        <v>3200</v>
      </c>
      <c r="AW56" s="184" t="s">
        <v>2896</v>
      </c>
      <c r="AX56" s="184" t="s">
        <v>3176</v>
      </c>
      <c r="AY56" s="184" t="s">
        <v>2778</v>
      </c>
      <c r="AZ56" s="184" t="s">
        <v>2896</v>
      </c>
      <c r="BA56" s="184" t="s">
        <v>3176</v>
      </c>
      <c r="BB56" s="184" t="s">
        <v>2778</v>
      </c>
      <c r="BC56" s="184" t="s">
        <v>2896</v>
      </c>
      <c r="BD56" s="184" t="s">
        <v>2778</v>
      </c>
      <c r="BE56" s="184" t="s">
        <v>2778</v>
      </c>
      <c r="BF56" s="184" t="s">
        <v>2896</v>
      </c>
      <c r="BG56" s="184" t="s">
        <v>2778</v>
      </c>
      <c r="BH56" s="184" t="s">
        <v>2778</v>
      </c>
      <c r="BI56" s="184" t="s">
        <v>2896</v>
      </c>
      <c r="BJ56" s="184" t="s">
        <v>2778</v>
      </c>
      <c r="BK56" s="184" t="s">
        <v>3185</v>
      </c>
      <c r="BL56" s="184" t="s">
        <v>2896</v>
      </c>
      <c r="BM56" s="184" t="s">
        <v>2778</v>
      </c>
      <c r="BN56" s="184" t="s">
        <v>2778</v>
      </c>
      <c r="BO56" s="184" t="s">
        <v>2896</v>
      </c>
      <c r="BP56" s="184" t="s">
        <v>2778</v>
      </c>
      <c r="BQ56" s="184" t="s">
        <v>2778</v>
      </c>
      <c r="BR56" s="184" t="s">
        <v>2896</v>
      </c>
      <c r="BS56" s="184" t="s">
        <v>2778</v>
      </c>
      <c r="BT56" s="184" t="s">
        <v>2778</v>
      </c>
      <c r="BU56" s="184" t="s">
        <v>2896</v>
      </c>
      <c r="BV56" s="184" t="s">
        <v>2778</v>
      </c>
      <c r="BW56" s="184" t="s">
        <v>2778</v>
      </c>
      <c r="BX56" s="184" t="s">
        <v>2896</v>
      </c>
      <c r="BY56" s="184" t="s">
        <v>2778</v>
      </c>
      <c r="BZ56" s="184" t="s">
        <v>2778</v>
      </c>
      <c r="CA56" s="184" t="s">
        <v>2896</v>
      </c>
      <c r="CB56" s="184" t="s">
        <v>2778</v>
      </c>
      <c r="CC56" s="184" t="s">
        <v>2778</v>
      </c>
      <c r="CD56" s="184" t="s">
        <v>2896</v>
      </c>
      <c r="CE56" s="184" t="s">
        <v>2778</v>
      </c>
      <c r="CF56" s="184" t="s">
        <v>2778</v>
      </c>
      <c r="CG56" s="184" t="s">
        <v>2896</v>
      </c>
      <c r="CH56" s="184" t="s">
        <v>2778</v>
      </c>
      <c r="CI56" s="184" t="s">
        <v>2778</v>
      </c>
      <c r="CJ56" s="184" t="s">
        <v>2896</v>
      </c>
      <c r="CK56" s="184" t="s">
        <v>2778</v>
      </c>
      <c r="CL56" s="184" t="s">
        <v>2778</v>
      </c>
      <c r="CM56" s="184" t="s">
        <v>2896</v>
      </c>
      <c r="CN56" s="184" t="s">
        <v>2778</v>
      </c>
      <c r="CO56" s="184" t="s">
        <v>2778</v>
      </c>
      <c r="CP56" s="184" t="s">
        <v>2896</v>
      </c>
      <c r="CQ56" s="184" t="s">
        <v>2778</v>
      </c>
      <c r="CR56" s="184" t="s">
        <v>2778</v>
      </c>
      <c r="CS56" s="184" t="s">
        <v>2896</v>
      </c>
      <c r="CT56" s="184" t="s">
        <v>2778</v>
      </c>
      <c r="CU56" s="184" t="s">
        <v>2778</v>
      </c>
      <c r="CV56" s="184" t="s">
        <v>2896</v>
      </c>
      <c r="CW56" s="184" t="s">
        <v>2778</v>
      </c>
      <c r="CX56" s="184" t="s">
        <v>2778</v>
      </c>
      <c r="CY56" s="184" t="s">
        <v>2896</v>
      </c>
      <c r="CZ56" s="184" t="s">
        <v>2778</v>
      </c>
      <c r="DA56" s="184" t="s">
        <v>2778</v>
      </c>
      <c r="DB56" s="184" t="s">
        <v>2896</v>
      </c>
      <c r="DC56" s="184" t="s">
        <v>2778</v>
      </c>
      <c r="DD56" s="184" t="s">
        <v>2778</v>
      </c>
      <c r="DE56" s="184" t="s">
        <v>2896</v>
      </c>
      <c r="DF56" s="184" t="s">
        <v>2778</v>
      </c>
      <c r="DG56" s="184" t="s">
        <v>2778</v>
      </c>
      <c r="DH56" s="184" t="s">
        <v>2896</v>
      </c>
      <c r="DI56" s="184" t="s">
        <v>2778</v>
      </c>
      <c r="DJ56" s="184" t="s">
        <v>2778</v>
      </c>
      <c r="DK56" s="184" t="s">
        <v>2896</v>
      </c>
      <c r="DL56" s="184" t="s">
        <v>2778</v>
      </c>
      <c r="DM56" s="184" t="s">
        <v>2778</v>
      </c>
      <c r="DN56" s="184" t="s">
        <v>2896</v>
      </c>
      <c r="DO56" s="184" t="s">
        <v>2778</v>
      </c>
      <c r="DP56" s="184" t="s">
        <v>2778</v>
      </c>
      <c r="DQ56" s="184" t="s">
        <v>2896</v>
      </c>
      <c r="DR56" s="184" t="s">
        <v>2778</v>
      </c>
      <c r="DS56" s="184" t="s">
        <v>2778</v>
      </c>
      <c r="DT56" s="184" t="s">
        <v>2896</v>
      </c>
      <c r="DU56" s="184" t="s">
        <v>2778</v>
      </c>
      <c r="DV56" s="184" t="s">
        <v>2778</v>
      </c>
      <c r="DW56" s="184" t="s">
        <v>2896</v>
      </c>
      <c r="DX56" s="184" t="s">
        <v>2778</v>
      </c>
      <c r="DY56" s="184" t="s">
        <v>2778</v>
      </c>
      <c r="DZ56" s="184" t="s">
        <v>2896</v>
      </c>
      <c r="EA56" s="184" t="s">
        <v>2778</v>
      </c>
      <c r="EB56" s="184" t="s">
        <v>2778</v>
      </c>
      <c r="EC56" s="184" t="s">
        <v>2896</v>
      </c>
      <c r="ED56" s="184" t="s">
        <v>2778</v>
      </c>
      <c r="EE56" s="184" t="s">
        <v>2778</v>
      </c>
      <c r="EF56" s="184" t="s">
        <v>2896</v>
      </c>
      <c r="EG56" s="184" t="s">
        <v>2778</v>
      </c>
      <c r="EH56" s="184" t="s">
        <v>2778</v>
      </c>
      <c r="EI56" s="184" t="s">
        <v>2896</v>
      </c>
      <c r="EJ56" s="184" t="s">
        <v>2778</v>
      </c>
      <c r="EK56" s="184" t="s">
        <v>2778</v>
      </c>
      <c r="EL56" s="184" t="s">
        <v>2896</v>
      </c>
      <c r="EM56" s="184" t="s">
        <v>2778</v>
      </c>
      <c r="EN56" s="184" t="s">
        <v>2778</v>
      </c>
      <c r="EO56" s="184" t="s">
        <v>2896</v>
      </c>
      <c r="EP56" s="184" t="s">
        <v>2778</v>
      </c>
      <c r="EQ56" s="184" t="s">
        <v>2778</v>
      </c>
      <c r="ER56" s="184" t="s">
        <v>2896</v>
      </c>
      <c r="ES56" s="184" t="s">
        <v>2778</v>
      </c>
      <c r="ET56" s="184" t="s">
        <v>2778</v>
      </c>
    </row>
    <row r="57" spans="1:150" x14ac:dyDescent="0.35">
      <c r="A57" s="1"/>
      <c r="B57" s="182" t="s">
        <v>3204</v>
      </c>
      <c r="C57" s="182" t="s">
        <v>89</v>
      </c>
      <c r="D57" s="182" t="s">
        <v>3205</v>
      </c>
      <c r="E57" s="182" t="s">
        <v>3206</v>
      </c>
      <c r="F57" s="182" t="s">
        <v>3207</v>
      </c>
      <c r="G57" s="182" t="s">
        <v>2896</v>
      </c>
      <c r="H57" s="182" t="s">
        <v>2778</v>
      </c>
      <c r="I57" s="182" t="s">
        <v>2778</v>
      </c>
      <c r="J57" s="182" t="s">
        <v>2896</v>
      </c>
      <c r="K57" s="182" t="s">
        <v>2778</v>
      </c>
      <c r="L57" s="182" t="s">
        <v>2778</v>
      </c>
      <c r="M57" s="182" t="s">
        <v>2896</v>
      </c>
      <c r="N57" s="182" t="s">
        <v>2778</v>
      </c>
      <c r="O57" s="182" t="s">
        <v>2778</v>
      </c>
      <c r="P57" s="182" t="s">
        <v>2896</v>
      </c>
      <c r="Q57" s="182" t="s">
        <v>2778</v>
      </c>
      <c r="R57" s="182" t="s">
        <v>2778</v>
      </c>
      <c r="S57" s="182" t="s">
        <v>2896</v>
      </c>
      <c r="T57" s="182" t="s">
        <v>2778</v>
      </c>
      <c r="U57" s="182" t="s">
        <v>2778</v>
      </c>
      <c r="V57" s="182" t="s">
        <v>2896</v>
      </c>
      <c r="W57" s="182" t="s">
        <v>2778</v>
      </c>
      <c r="X57" s="182" t="s">
        <v>2778</v>
      </c>
      <c r="Y57" s="182" t="s">
        <v>2896</v>
      </c>
      <c r="Z57" s="182" t="s">
        <v>2778</v>
      </c>
      <c r="AA57" s="182" t="s">
        <v>2778</v>
      </c>
      <c r="AB57" s="182" t="s">
        <v>2896</v>
      </c>
      <c r="AC57" s="182" t="s">
        <v>2778</v>
      </c>
      <c r="AD57" s="182" t="s">
        <v>2778</v>
      </c>
      <c r="AE57" s="182" t="s">
        <v>2896</v>
      </c>
      <c r="AF57" s="182" t="s">
        <v>2778</v>
      </c>
      <c r="AG57" s="182" t="s">
        <v>2778</v>
      </c>
      <c r="AH57" s="182" t="s">
        <v>2896</v>
      </c>
      <c r="AI57" s="182" t="s">
        <v>2778</v>
      </c>
      <c r="AJ57" s="182" t="s">
        <v>2778</v>
      </c>
      <c r="AK57" s="182" t="s">
        <v>2896</v>
      </c>
      <c r="AL57" s="182" t="s">
        <v>2778</v>
      </c>
      <c r="AM57" s="182" t="s">
        <v>2778</v>
      </c>
      <c r="AN57" s="182" t="s">
        <v>2896</v>
      </c>
      <c r="AO57" s="182" t="s">
        <v>2778</v>
      </c>
      <c r="AP57" s="182" t="s">
        <v>2778</v>
      </c>
      <c r="AQ57" s="182" t="s">
        <v>2896</v>
      </c>
      <c r="AR57" s="182" t="s">
        <v>2778</v>
      </c>
      <c r="AS57" s="182" t="s">
        <v>2778</v>
      </c>
      <c r="AT57" s="182" t="s">
        <v>2896</v>
      </c>
      <c r="AU57" s="182" t="s">
        <v>2778</v>
      </c>
      <c r="AV57" s="182" t="s">
        <v>2778</v>
      </c>
      <c r="AW57" s="182" t="s">
        <v>2896</v>
      </c>
      <c r="AX57" s="182" t="s">
        <v>2778</v>
      </c>
      <c r="AY57" s="182" t="s">
        <v>2778</v>
      </c>
      <c r="AZ57" s="182" t="s">
        <v>2896</v>
      </c>
      <c r="BA57" s="182" t="s">
        <v>2778</v>
      </c>
      <c r="BB57" s="182" t="s">
        <v>2778</v>
      </c>
      <c r="BC57" s="182" t="s">
        <v>2896</v>
      </c>
      <c r="BD57" s="182" t="s">
        <v>2778</v>
      </c>
      <c r="BE57" s="182" t="s">
        <v>2778</v>
      </c>
      <c r="BF57" s="182" t="s">
        <v>2896</v>
      </c>
      <c r="BG57" s="182" t="s">
        <v>2778</v>
      </c>
      <c r="BH57" s="182" t="s">
        <v>2778</v>
      </c>
      <c r="BI57" s="182" t="s">
        <v>2896</v>
      </c>
      <c r="BJ57" s="182" t="s">
        <v>2778</v>
      </c>
      <c r="BK57" s="182" t="s">
        <v>2778</v>
      </c>
      <c r="BL57" s="182" t="s">
        <v>2896</v>
      </c>
      <c r="BM57" s="182" t="s">
        <v>2778</v>
      </c>
      <c r="BN57" s="182" t="s">
        <v>2778</v>
      </c>
      <c r="BO57" s="182" t="s">
        <v>2896</v>
      </c>
      <c r="BP57" s="182" t="s">
        <v>2778</v>
      </c>
      <c r="BQ57" s="182" t="s">
        <v>2778</v>
      </c>
      <c r="BR57" s="182" t="s">
        <v>2896</v>
      </c>
      <c r="BS57" s="182" t="s">
        <v>2778</v>
      </c>
      <c r="BT57" s="182" t="s">
        <v>2778</v>
      </c>
      <c r="BU57" s="182" t="s">
        <v>2896</v>
      </c>
      <c r="BV57" s="182" t="s">
        <v>2778</v>
      </c>
      <c r="BW57" s="182" t="s">
        <v>2778</v>
      </c>
      <c r="BX57" s="182" t="s">
        <v>2896</v>
      </c>
      <c r="BY57" s="182" t="s">
        <v>2778</v>
      </c>
      <c r="BZ57" s="182" t="s">
        <v>2778</v>
      </c>
      <c r="CA57" s="182" t="s">
        <v>2896</v>
      </c>
      <c r="CB57" s="182" t="s">
        <v>2778</v>
      </c>
      <c r="CC57" s="182" t="s">
        <v>2778</v>
      </c>
      <c r="CD57" s="182" t="s">
        <v>2896</v>
      </c>
      <c r="CE57" s="182" t="s">
        <v>2778</v>
      </c>
      <c r="CF57" s="182" t="s">
        <v>2778</v>
      </c>
      <c r="CG57" s="182" t="s">
        <v>2896</v>
      </c>
      <c r="CH57" s="182" t="s">
        <v>2778</v>
      </c>
      <c r="CI57" s="182" t="s">
        <v>2778</v>
      </c>
      <c r="CJ57" s="182" t="s">
        <v>2896</v>
      </c>
      <c r="CK57" s="182" t="s">
        <v>2778</v>
      </c>
      <c r="CL57" s="182" t="s">
        <v>2778</v>
      </c>
      <c r="CM57" s="182" t="s">
        <v>2896</v>
      </c>
      <c r="CN57" s="182" t="s">
        <v>2778</v>
      </c>
      <c r="CO57" s="182" t="s">
        <v>2778</v>
      </c>
      <c r="CP57" s="182" t="s">
        <v>2896</v>
      </c>
      <c r="CQ57" s="182" t="s">
        <v>2778</v>
      </c>
      <c r="CR57" s="182" t="s">
        <v>2778</v>
      </c>
      <c r="CS57" s="182" t="s">
        <v>2896</v>
      </c>
      <c r="CT57" s="182" t="s">
        <v>2778</v>
      </c>
      <c r="CU57" s="182" t="s">
        <v>2778</v>
      </c>
      <c r="CV57" s="182" t="s">
        <v>2896</v>
      </c>
      <c r="CW57" s="182" t="s">
        <v>2778</v>
      </c>
      <c r="CX57" s="182" t="s">
        <v>2778</v>
      </c>
      <c r="CY57" s="182" t="s">
        <v>2896</v>
      </c>
      <c r="CZ57" s="182" t="s">
        <v>2778</v>
      </c>
      <c r="DA57" s="182" t="s">
        <v>2778</v>
      </c>
      <c r="DB57" s="182" t="s">
        <v>2896</v>
      </c>
      <c r="DC57" s="182" t="s">
        <v>2778</v>
      </c>
      <c r="DD57" s="182" t="s">
        <v>2778</v>
      </c>
      <c r="DE57" s="182" t="s">
        <v>2896</v>
      </c>
      <c r="DF57" s="182" t="s">
        <v>2778</v>
      </c>
      <c r="DG57" s="182" t="s">
        <v>2778</v>
      </c>
      <c r="DH57" s="182" t="s">
        <v>2896</v>
      </c>
      <c r="DI57" s="182" t="s">
        <v>2778</v>
      </c>
      <c r="DJ57" s="182" t="s">
        <v>2778</v>
      </c>
      <c r="DK57" s="182" t="s">
        <v>2896</v>
      </c>
      <c r="DL57" s="182" t="s">
        <v>2778</v>
      </c>
      <c r="DM57" s="182" t="s">
        <v>2778</v>
      </c>
      <c r="DN57" s="182" t="s">
        <v>2896</v>
      </c>
      <c r="DO57" s="182" t="s">
        <v>2778</v>
      </c>
      <c r="DP57" s="182" t="s">
        <v>2778</v>
      </c>
      <c r="DQ57" s="182" t="s">
        <v>2896</v>
      </c>
      <c r="DR57" s="182" t="s">
        <v>2778</v>
      </c>
      <c r="DS57" s="182" t="s">
        <v>2778</v>
      </c>
      <c r="DT57" s="182" t="s">
        <v>2896</v>
      </c>
      <c r="DU57" s="182" t="s">
        <v>2778</v>
      </c>
      <c r="DV57" s="182" t="s">
        <v>2778</v>
      </c>
      <c r="DW57" s="182" t="s">
        <v>2896</v>
      </c>
      <c r="DX57" s="182" t="s">
        <v>2778</v>
      </c>
      <c r="DY57" s="182" t="s">
        <v>2778</v>
      </c>
      <c r="DZ57" s="182" t="s">
        <v>2896</v>
      </c>
      <c r="EA57" s="182" t="s">
        <v>2778</v>
      </c>
      <c r="EB57" s="182" t="s">
        <v>2778</v>
      </c>
      <c r="EC57" s="182" t="s">
        <v>2896</v>
      </c>
      <c r="ED57" s="182" t="s">
        <v>2778</v>
      </c>
      <c r="EE57" s="182" t="s">
        <v>2778</v>
      </c>
      <c r="EF57" s="182" t="s">
        <v>2896</v>
      </c>
      <c r="EG57" s="182" t="s">
        <v>2778</v>
      </c>
      <c r="EH57" s="182" t="s">
        <v>2778</v>
      </c>
      <c r="EI57" s="182" t="s">
        <v>2896</v>
      </c>
      <c r="EJ57" s="182" t="s">
        <v>2778</v>
      </c>
      <c r="EK57" s="182" t="s">
        <v>2778</v>
      </c>
      <c r="EL57" s="182" t="s">
        <v>2896</v>
      </c>
      <c r="EM57" s="182" t="s">
        <v>2778</v>
      </c>
      <c r="EN57" s="182" t="s">
        <v>2778</v>
      </c>
      <c r="EO57" s="182" t="s">
        <v>2896</v>
      </c>
      <c r="EP57" s="182" t="s">
        <v>2778</v>
      </c>
      <c r="EQ57" s="182" t="s">
        <v>2778</v>
      </c>
      <c r="ER57" s="182" t="s">
        <v>2896</v>
      </c>
      <c r="ES57" s="182" t="s">
        <v>2778</v>
      </c>
      <c r="ET57" s="182" t="s">
        <v>2778</v>
      </c>
    </row>
    <row r="58" spans="1:150" x14ac:dyDescent="0.35">
      <c r="A58" s="1"/>
      <c r="B58" s="183" t="s">
        <v>3208</v>
      </c>
      <c r="C58" s="183" t="s">
        <v>89</v>
      </c>
      <c r="D58" s="183" t="s">
        <v>3205</v>
      </c>
      <c r="E58" s="183" t="s">
        <v>3209</v>
      </c>
      <c r="F58" s="183" t="s">
        <v>3210</v>
      </c>
      <c r="G58" s="184" t="s">
        <v>2896</v>
      </c>
      <c r="H58" s="184" t="s">
        <v>965</v>
      </c>
      <c r="I58" s="184" t="s">
        <v>965</v>
      </c>
      <c r="J58" s="184" t="s">
        <v>2896</v>
      </c>
      <c r="K58" s="184" t="s">
        <v>965</v>
      </c>
      <c r="L58" s="184" t="s">
        <v>965</v>
      </c>
      <c r="M58" s="184" t="s">
        <v>2896</v>
      </c>
      <c r="N58" s="184" t="s">
        <v>965</v>
      </c>
      <c r="O58" s="184" t="s">
        <v>965</v>
      </c>
      <c r="P58" s="184" t="s">
        <v>2896</v>
      </c>
      <c r="Q58" s="184" t="s">
        <v>965</v>
      </c>
      <c r="R58" s="184" t="s">
        <v>965</v>
      </c>
      <c r="S58" s="184" t="s">
        <v>2896</v>
      </c>
      <c r="T58" s="184" t="s">
        <v>965</v>
      </c>
      <c r="U58" s="184" t="s">
        <v>965</v>
      </c>
      <c r="V58" s="184" t="s">
        <v>2896</v>
      </c>
      <c r="W58" s="184" t="s">
        <v>965</v>
      </c>
      <c r="X58" s="184" t="s">
        <v>965</v>
      </c>
      <c r="Y58" s="184" t="s">
        <v>2896</v>
      </c>
      <c r="Z58" s="184" t="s">
        <v>965</v>
      </c>
      <c r="AA58" s="184" t="s">
        <v>965</v>
      </c>
      <c r="AB58" s="184" t="s">
        <v>2896</v>
      </c>
      <c r="AC58" s="184" t="s">
        <v>965</v>
      </c>
      <c r="AD58" s="184" t="s">
        <v>965</v>
      </c>
      <c r="AE58" s="184" t="s">
        <v>2896</v>
      </c>
      <c r="AF58" s="184" t="s">
        <v>965</v>
      </c>
      <c r="AG58" s="184" t="s">
        <v>965</v>
      </c>
      <c r="AH58" s="184" t="s">
        <v>2896</v>
      </c>
      <c r="AI58" s="184" t="s">
        <v>965</v>
      </c>
      <c r="AJ58" s="184" t="s">
        <v>965</v>
      </c>
      <c r="AK58" s="184" t="s">
        <v>2896</v>
      </c>
      <c r="AL58" s="184" t="s">
        <v>965</v>
      </c>
      <c r="AM58" s="184" t="s">
        <v>965</v>
      </c>
      <c r="AN58" s="184" t="s">
        <v>2896</v>
      </c>
      <c r="AO58" s="184" t="s">
        <v>965</v>
      </c>
      <c r="AP58" s="184" t="s">
        <v>965</v>
      </c>
      <c r="AQ58" s="184" t="s">
        <v>2896</v>
      </c>
      <c r="AR58" s="184" t="s">
        <v>965</v>
      </c>
      <c r="AS58" s="184" t="s">
        <v>965</v>
      </c>
      <c r="AT58" s="184" t="s">
        <v>2896</v>
      </c>
      <c r="AU58" s="184" t="s">
        <v>965</v>
      </c>
      <c r="AV58" s="184" t="s">
        <v>965</v>
      </c>
      <c r="AW58" s="184" t="s">
        <v>2896</v>
      </c>
      <c r="AX58" s="184" t="s">
        <v>965</v>
      </c>
      <c r="AY58" s="184" t="s">
        <v>965</v>
      </c>
      <c r="AZ58" s="184" t="s">
        <v>2896</v>
      </c>
      <c r="BA58" s="184" t="s">
        <v>965</v>
      </c>
      <c r="BB58" s="184" t="s">
        <v>965</v>
      </c>
      <c r="BC58" s="184" t="s">
        <v>2896</v>
      </c>
      <c r="BD58" s="184" t="s">
        <v>965</v>
      </c>
      <c r="BE58" s="184" t="s">
        <v>965</v>
      </c>
      <c r="BF58" s="184" t="s">
        <v>2896</v>
      </c>
      <c r="BG58" s="184" t="s">
        <v>965</v>
      </c>
      <c r="BH58" s="184" t="s">
        <v>965</v>
      </c>
      <c r="BI58" s="184" t="s">
        <v>2896</v>
      </c>
      <c r="BJ58" s="184" t="s">
        <v>965</v>
      </c>
      <c r="BK58" s="184" t="s">
        <v>965</v>
      </c>
      <c r="BL58" s="184" t="s">
        <v>2896</v>
      </c>
      <c r="BM58" s="184" t="s">
        <v>965</v>
      </c>
      <c r="BN58" s="184" t="s">
        <v>965</v>
      </c>
      <c r="BO58" s="184" t="s">
        <v>2896</v>
      </c>
      <c r="BP58" s="184" t="s">
        <v>965</v>
      </c>
      <c r="BQ58" s="184" t="s">
        <v>965</v>
      </c>
      <c r="BR58" s="184" t="s">
        <v>2896</v>
      </c>
      <c r="BS58" s="184" t="s">
        <v>965</v>
      </c>
      <c r="BT58" s="184" t="s">
        <v>965</v>
      </c>
      <c r="BU58" s="184" t="s">
        <v>2896</v>
      </c>
      <c r="BV58" s="184" t="s">
        <v>965</v>
      </c>
      <c r="BW58" s="184" t="s">
        <v>965</v>
      </c>
      <c r="BX58" s="184" t="s">
        <v>2896</v>
      </c>
      <c r="BY58" s="184" t="s">
        <v>965</v>
      </c>
      <c r="BZ58" s="184" t="s">
        <v>965</v>
      </c>
      <c r="CA58" s="184" t="s">
        <v>2896</v>
      </c>
      <c r="CB58" s="184" t="s">
        <v>965</v>
      </c>
      <c r="CC58" s="184" t="s">
        <v>965</v>
      </c>
      <c r="CD58" s="184" t="s">
        <v>2896</v>
      </c>
      <c r="CE58" s="184" t="s">
        <v>965</v>
      </c>
      <c r="CF58" s="184" t="s">
        <v>965</v>
      </c>
      <c r="CG58" s="184" t="s">
        <v>2896</v>
      </c>
      <c r="CH58" s="184" t="s">
        <v>965</v>
      </c>
      <c r="CI58" s="184" t="s">
        <v>965</v>
      </c>
      <c r="CJ58" s="184" t="s">
        <v>2896</v>
      </c>
      <c r="CK58" s="184" t="s">
        <v>965</v>
      </c>
      <c r="CL58" s="184" t="s">
        <v>965</v>
      </c>
      <c r="CM58" s="184" t="s">
        <v>2896</v>
      </c>
      <c r="CN58" s="184" t="s">
        <v>965</v>
      </c>
      <c r="CO58" s="184" t="s">
        <v>965</v>
      </c>
      <c r="CP58" s="184" t="s">
        <v>2896</v>
      </c>
      <c r="CQ58" s="184" t="s">
        <v>965</v>
      </c>
      <c r="CR58" s="184" t="s">
        <v>965</v>
      </c>
      <c r="CS58" s="184" t="s">
        <v>2896</v>
      </c>
      <c r="CT58" s="184" t="s">
        <v>965</v>
      </c>
      <c r="CU58" s="184" t="s">
        <v>965</v>
      </c>
      <c r="CV58" s="184" t="s">
        <v>2896</v>
      </c>
      <c r="CW58" s="184" t="s">
        <v>965</v>
      </c>
      <c r="CX58" s="184" t="s">
        <v>965</v>
      </c>
      <c r="CY58" s="184" t="s">
        <v>2896</v>
      </c>
      <c r="CZ58" s="184" t="s">
        <v>965</v>
      </c>
      <c r="DA58" s="184" t="s">
        <v>965</v>
      </c>
      <c r="DB58" s="184" t="s">
        <v>2896</v>
      </c>
      <c r="DC58" s="184" t="s">
        <v>965</v>
      </c>
      <c r="DD58" s="184" t="s">
        <v>965</v>
      </c>
      <c r="DE58" s="184" t="s">
        <v>2896</v>
      </c>
      <c r="DF58" s="184" t="s">
        <v>965</v>
      </c>
      <c r="DG58" s="184" t="s">
        <v>965</v>
      </c>
      <c r="DH58" s="184" t="s">
        <v>2896</v>
      </c>
      <c r="DI58" s="184" t="s">
        <v>965</v>
      </c>
      <c r="DJ58" s="184" t="s">
        <v>965</v>
      </c>
      <c r="DK58" s="184" t="s">
        <v>2896</v>
      </c>
      <c r="DL58" s="184" t="s">
        <v>965</v>
      </c>
      <c r="DM58" s="184" t="s">
        <v>965</v>
      </c>
      <c r="DN58" s="184" t="s">
        <v>2896</v>
      </c>
      <c r="DO58" s="184" t="s">
        <v>965</v>
      </c>
      <c r="DP58" s="184" t="s">
        <v>965</v>
      </c>
      <c r="DQ58" s="184" t="s">
        <v>2896</v>
      </c>
      <c r="DR58" s="184" t="s">
        <v>965</v>
      </c>
      <c r="DS58" s="184" t="s">
        <v>965</v>
      </c>
      <c r="DT58" s="184" t="s">
        <v>2896</v>
      </c>
      <c r="DU58" s="184" t="s">
        <v>965</v>
      </c>
      <c r="DV58" s="184" t="s">
        <v>965</v>
      </c>
      <c r="DW58" s="184" t="s">
        <v>2896</v>
      </c>
      <c r="DX58" s="184" t="s">
        <v>965</v>
      </c>
      <c r="DY58" s="184" t="s">
        <v>965</v>
      </c>
      <c r="DZ58" s="184" t="s">
        <v>2896</v>
      </c>
      <c r="EA58" s="184" t="s">
        <v>965</v>
      </c>
      <c r="EB58" s="184" t="s">
        <v>965</v>
      </c>
      <c r="EC58" s="184" t="s">
        <v>2896</v>
      </c>
      <c r="ED58" s="184" t="s">
        <v>965</v>
      </c>
      <c r="EE58" s="184" t="s">
        <v>965</v>
      </c>
      <c r="EF58" s="184" t="s">
        <v>2896</v>
      </c>
      <c r="EG58" s="184" t="s">
        <v>965</v>
      </c>
      <c r="EH58" s="184" t="s">
        <v>965</v>
      </c>
      <c r="EI58" s="184" t="s">
        <v>2896</v>
      </c>
      <c r="EJ58" s="184" t="s">
        <v>965</v>
      </c>
      <c r="EK58" s="184" t="s">
        <v>965</v>
      </c>
      <c r="EL58" s="184" t="s">
        <v>2896</v>
      </c>
      <c r="EM58" s="184" t="s">
        <v>965</v>
      </c>
      <c r="EN58" s="184" t="s">
        <v>965</v>
      </c>
      <c r="EO58" s="184" t="s">
        <v>2896</v>
      </c>
      <c r="EP58" s="184" t="s">
        <v>965</v>
      </c>
      <c r="EQ58" s="184" t="s">
        <v>965</v>
      </c>
      <c r="ER58" s="184" t="s">
        <v>2896</v>
      </c>
      <c r="ES58" s="184" t="s">
        <v>965</v>
      </c>
      <c r="ET58" s="184" t="s">
        <v>965</v>
      </c>
    </row>
    <row r="59" spans="1:150" x14ac:dyDescent="0.35">
      <c r="A59" s="1"/>
      <c r="B59" s="183" t="s">
        <v>3211</v>
      </c>
      <c r="C59" s="183" t="s">
        <v>89</v>
      </c>
      <c r="D59" s="183" t="s">
        <v>3205</v>
      </c>
      <c r="E59" s="183" t="s">
        <v>3212</v>
      </c>
      <c r="F59" s="183" t="s">
        <v>3213</v>
      </c>
      <c r="G59" s="184" t="s">
        <v>2896</v>
      </c>
      <c r="H59" s="184" t="s">
        <v>965</v>
      </c>
      <c r="I59" s="184" t="s">
        <v>965</v>
      </c>
      <c r="J59" s="184" t="s">
        <v>2896</v>
      </c>
      <c r="K59" s="184" t="s">
        <v>965</v>
      </c>
      <c r="L59" s="184" t="s">
        <v>965</v>
      </c>
      <c r="M59" s="184" t="s">
        <v>2896</v>
      </c>
      <c r="N59" s="184" t="s">
        <v>965</v>
      </c>
      <c r="O59" s="184" t="s">
        <v>965</v>
      </c>
      <c r="P59" s="184" t="s">
        <v>2896</v>
      </c>
      <c r="Q59" s="184" t="s">
        <v>965</v>
      </c>
      <c r="R59" s="184" t="s">
        <v>965</v>
      </c>
      <c r="S59" s="184" t="s">
        <v>2896</v>
      </c>
      <c r="T59" s="184" t="s">
        <v>965</v>
      </c>
      <c r="U59" s="184" t="s">
        <v>965</v>
      </c>
      <c r="V59" s="184" t="s">
        <v>2896</v>
      </c>
      <c r="W59" s="184" t="s">
        <v>965</v>
      </c>
      <c r="X59" s="184" t="s">
        <v>965</v>
      </c>
      <c r="Y59" s="184" t="s">
        <v>2896</v>
      </c>
      <c r="Z59" s="184" t="s">
        <v>965</v>
      </c>
      <c r="AA59" s="184" t="s">
        <v>965</v>
      </c>
      <c r="AB59" s="184" t="s">
        <v>2896</v>
      </c>
      <c r="AC59" s="184" t="s">
        <v>965</v>
      </c>
      <c r="AD59" s="184" t="s">
        <v>965</v>
      </c>
      <c r="AE59" s="184" t="s">
        <v>2896</v>
      </c>
      <c r="AF59" s="184" t="s">
        <v>965</v>
      </c>
      <c r="AG59" s="184" t="s">
        <v>965</v>
      </c>
      <c r="AH59" s="184" t="s">
        <v>2896</v>
      </c>
      <c r="AI59" s="184" t="s">
        <v>965</v>
      </c>
      <c r="AJ59" s="184" t="s">
        <v>965</v>
      </c>
      <c r="AK59" s="184" t="s">
        <v>2896</v>
      </c>
      <c r="AL59" s="184" t="s">
        <v>965</v>
      </c>
      <c r="AM59" s="184" t="s">
        <v>965</v>
      </c>
      <c r="AN59" s="184" t="s">
        <v>2896</v>
      </c>
      <c r="AO59" s="184" t="s">
        <v>965</v>
      </c>
      <c r="AP59" s="184" t="s">
        <v>965</v>
      </c>
      <c r="AQ59" s="184" t="s">
        <v>2896</v>
      </c>
      <c r="AR59" s="184" t="s">
        <v>965</v>
      </c>
      <c r="AS59" s="184" t="s">
        <v>965</v>
      </c>
      <c r="AT59" s="184" t="s">
        <v>2896</v>
      </c>
      <c r="AU59" s="184" t="s">
        <v>965</v>
      </c>
      <c r="AV59" s="184" t="s">
        <v>965</v>
      </c>
      <c r="AW59" s="184" t="s">
        <v>2896</v>
      </c>
      <c r="AX59" s="184" t="s">
        <v>965</v>
      </c>
      <c r="AY59" s="184" t="s">
        <v>965</v>
      </c>
      <c r="AZ59" s="184" t="s">
        <v>2896</v>
      </c>
      <c r="BA59" s="184" t="s">
        <v>965</v>
      </c>
      <c r="BB59" s="184" t="s">
        <v>965</v>
      </c>
      <c r="BC59" s="184" t="s">
        <v>2896</v>
      </c>
      <c r="BD59" s="184" t="s">
        <v>965</v>
      </c>
      <c r="BE59" s="184" t="s">
        <v>965</v>
      </c>
      <c r="BF59" s="184" t="s">
        <v>2896</v>
      </c>
      <c r="BG59" s="184" t="s">
        <v>965</v>
      </c>
      <c r="BH59" s="184" t="s">
        <v>965</v>
      </c>
      <c r="BI59" s="184" t="s">
        <v>2896</v>
      </c>
      <c r="BJ59" s="184" t="s">
        <v>965</v>
      </c>
      <c r="BK59" s="184" t="s">
        <v>965</v>
      </c>
      <c r="BL59" s="184" t="s">
        <v>2896</v>
      </c>
      <c r="BM59" s="184" t="s">
        <v>965</v>
      </c>
      <c r="BN59" s="184" t="s">
        <v>965</v>
      </c>
      <c r="BO59" s="184" t="s">
        <v>2896</v>
      </c>
      <c r="BP59" s="184" t="s">
        <v>965</v>
      </c>
      <c r="BQ59" s="184" t="s">
        <v>965</v>
      </c>
      <c r="BR59" s="184" t="s">
        <v>2896</v>
      </c>
      <c r="BS59" s="184" t="s">
        <v>965</v>
      </c>
      <c r="BT59" s="184" t="s">
        <v>965</v>
      </c>
      <c r="BU59" s="184" t="s">
        <v>2896</v>
      </c>
      <c r="BV59" s="184" t="s">
        <v>965</v>
      </c>
      <c r="BW59" s="184" t="s">
        <v>965</v>
      </c>
      <c r="BX59" s="184" t="s">
        <v>2896</v>
      </c>
      <c r="BY59" s="184" t="s">
        <v>965</v>
      </c>
      <c r="BZ59" s="184" t="s">
        <v>965</v>
      </c>
      <c r="CA59" s="184" t="s">
        <v>2896</v>
      </c>
      <c r="CB59" s="184" t="s">
        <v>965</v>
      </c>
      <c r="CC59" s="184" t="s">
        <v>965</v>
      </c>
      <c r="CD59" s="184" t="s">
        <v>2896</v>
      </c>
      <c r="CE59" s="184" t="s">
        <v>965</v>
      </c>
      <c r="CF59" s="184" t="s">
        <v>965</v>
      </c>
      <c r="CG59" s="184" t="s">
        <v>2896</v>
      </c>
      <c r="CH59" s="184" t="s">
        <v>965</v>
      </c>
      <c r="CI59" s="184" t="s">
        <v>965</v>
      </c>
      <c r="CJ59" s="184" t="s">
        <v>2896</v>
      </c>
      <c r="CK59" s="184" t="s">
        <v>965</v>
      </c>
      <c r="CL59" s="184" t="s">
        <v>965</v>
      </c>
      <c r="CM59" s="184" t="s">
        <v>2896</v>
      </c>
      <c r="CN59" s="184" t="s">
        <v>965</v>
      </c>
      <c r="CO59" s="184" t="s">
        <v>965</v>
      </c>
      <c r="CP59" s="184" t="s">
        <v>2896</v>
      </c>
      <c r="CQ59" s="184" t="s">
        <v>965</v>
      </c>
      <c r="CR59" s="184" t="s">
        <v>965</v>
      </c>
      <c r="CS59" s="184" t="s">
        <v>2896</v>
      </c>
      <c r="CT59" s="184" t="s">
        <v>965</v>
      </c>
      <c r="CU59" s="184" t="s">
        <v>965</v>
      </c>
      <c r="CV59" s="184" t="s">
        <v>2896</v>
      </c>
      <c r="CW59" s="184" t="s">
        <v>965</v>
      </c>
      <c r="CX59" s="184" t="s">
        <v>965</v>
      </c>
      <c r="CY59" s="184" t="s">
        <v>2896</v>
      </c>
      <c r="CZ59" s="184" t="s">
        <v>965</v>
      </c>
      <c r="DA59" s="184" t="s">
        <v>965</v>
      </c>
      <c r="DB59" s="184" t="s">
        <v>2896</v>
      </c>
      <c r="DC59" s="184" t="s">
        <v>965</v>
      </c>
      <c r="DD59" s="184" t="s">
        <v>965</v>
      </c>
      <c r="DE59" s="184" t="s">
        <v>2896</v>
      </c>
      <c r="DF59" s="184" t="s">
        <v>965</v>
      </c>
      <c r="DG59" s="184" t="s">
        <v>965</v>
      </c>
      <c r="DH59" s="184" t="s">
        <v>2896</v>
      </c>
      <c r="DI59" s="184" t="s">
        <v>965</v>
      </c>
      <c r="DJ59" s="184" t="s">
        <v>965</v>
      </c>
      <c r="DK59" s="184" t="s">
        <v>2896</v>
      </c>
      <c r="DL59" s="184" t="s">
        <v>965</v>
      </c>
      <c r="DM59" s="184" t="s">
        <v>965</v>
      </c>
      <c r="DN59" s="184" t="s">
        <v>2896</v>
      </c>
      <c r="DO59" s="184" t="s">
        <v>965</v>
      </c>
      <c r="DP59" s="184" t="s">
        <v>965</v>
      </c>
      <c r="DQ59" s="184" t="s">
        <v>2896</v>
      </c>
      <c r="DR59" s="184" t="s">
        <v>965</v>
      </c>
      <c r="DS59" s="184" t="s">
        <v>965</v>
      </c>
      <c r="DT59" s="184" t="s">
        <v>2896</v>
      </c>
      <c r="DU59" s="184" t="s">
        <v>965</v>
      </c>
      <c r="DV59" s="184" t="s">
        <v>965</v>
      </c>
      <c r="DW59" s="184" t="s">
        <v>2896</v>
      </c>
      <c r="DX59" s="184" t="s">
        <v>965</v>
      </c>
      <c r="DY59" s="184" t="s">
        <v>965</v>
      </c>
      <c r="DZ59" s="184" t="s">
        <v>2896</v>
      </c>
      <c r="EA59" s="184" t="s">
        <v>965</v>
      </c>
      <c r="EB59" s="184" t="s">
        <v>965</v>
      </c>
      <c r="EC59" s="184" t="s">
        <v>2896</v>
      </c>
      <c r="ED59" s="184" t="s">
        <v>965</v>
      </c>
      <c r="EE59" s="184" t="s">
        <v>965</v>
      </c>
      <c r="EF59" s="184" t="s">
        <v>2896</v>
      </c>
      <c r="EG59" s="184" t="s">
        <v>965</v>
      </c>
      <c r="EH59" s="184" t="s">
        <v>965</v>
      </c>
      <c r="EI59" s="184" t="s">
        <v>2896</v>
      </c>
      <c r="EJ59" s="184" t="s">
        <v>965</v>
      </c>
      <c r="EK59" s="184" t="s">
        <v>965</v>
      </c>
      <c r="EL59" s="184" t="s">
        <v>2896</v>
      </c>
      <c r="EM59" s="184" t="s">
        <v>965</v>
      </c>
      <c r="EN59" s="184" t="s">
        <v>965</v>
      </c>
      <c r="EO59" s="184" t="s">
        <v>2896</v>
      </c>
      <c r="EP59" s="184" t="s">
        <v>965</v>
      </c>
      <c r="EQ59" s="184" t="s">
        <v>965</v>
      </c>
      <c r="ER59" s="184" t="s">
        <v>2896</v>
      </c>
      <c r="ES59" s="184" t="s">
        <v>965</v>
      </c>
      <c r="ET59" s="184" t="s">
        <v>965</v>
      </c>
    </row>
    <row r="60" spans="1:150" x14ac:dyDescent="0.35">
      <c r="A60" s="1"/>
      <c r="B60" s="183" t="s">
        <v>3214</v>
      </c>
      <c r="C60" s="183" t="s">
        <v>89</v>
      </c>
      <c r="D60" s="183" t="s">
        <v>3205</v>
      </c>
      <c r="E60" s="183" t="s">
        <v>3215</v>
      </c>
      <c r="F60" s="183" t="s">
        <v>3216</v>
      </c>
      <c r="G60" s="184" t="s">
        <v>2896</v>
      </c>
      <c r="H60" s="184" t="s">
        <v>965</v>
      </c>
      <c r="I60" s="184" t="s">
        <v>965</v>
      </c>
      <c r="J60" s="184" t="s">
        <v>2896</v>
      </c>
      <c r="K60" s="184" t="s">
        <v>965</v>
      </c>
      <c r="L60" s="184" t="s">
        <v>965</v>
      </c>
      <c r="M60" s="184" t="s">
        <v>2896</v>
      </c>
      <c r="N60" s="184" t="s">
        <v>965</v>
      </c>
      <c r="O60" s="184" t="s">
        <v>965</v>
      </c>
      <c r="P60" s="184" t="s">
        <v>2896</v>
      </c>
      <c r="Q60" s="184" t="s">
        <v>965</v>
      </c>
      <c r="R60" s="184" t="s">
        <v>965</v>
      </c>
      <c r="S60" s="184" t="s">
        <v>2896</v>
      </c>
      <c r="T60" s="184" t="s">
        <v>965</v>
      </c>
      <c r="U60" s="184" t="s">
        <v>965</v>
      </c>
      <c r="V60" s="184" t="s">
        <v>2896</v>
      </c>
      <c r="W60" s="184" t="s">
        <v>965</v>
      </c>
      <c r="X60" s="184" t="s">
        <v>965</v>
      </c>
      <c r="Y60" s="184" t="s">
        <v>2896</v>
      </c>
      <c r="Z60" s="184" t="s">
        <v>965</v>
      </c>
      <c r="AA60" s="184" t="s">
        <v>965</v>
      </c>
      <c r="AB60" s="184" t="s">
        <v>2896</v>
      </c>
      <c r="AC60" s="184" t="s">
        <v>965</v>
      </c>
      <c r="AD60" s="184" t="s">
        <v>965</v>
      </c>
      <c r="AE60" s="184" t="s">
        <v>2896</v>
      </c>
      <c r="AF60" s="184" t="s">
        <v>965</v>
      </c>
      <c r="AG60" s="184" t="s">
        <v>965</v>
      </c>
      <c r="AH60" s="184" t="s">
        <v>2896</v>
      </c>
      <c r="AI60" s="184" t="s">
        <v>965</v>
      </c>
      <c r="AJ60" s="184" t="s">
        <v>965</v>
      </c>
      <c r="AK60" s="184" t="s">
        <v>2896</v>
      </c>
      <c r="AL60" s="184" t="s">
        <v>965</v>
      </c>
      <c r="AM60" s="184" t="s">
        <v>965</v>
      </c>
      <c r="AN60" s="184" t="s">
        <v>2896</v>
      </c>
      <c r="AO60" s="184" t="s">
        <v>965</v>
      </c>
      <c r="AP60" s="184" t="s">
        <v>965</v>
      </c>
      <c r="AQ60" s="184" t="s">
        <v>2896</v>
      </c>
      <c r="AR60" s="184" t="s">
        <v>965</v>
      </c>
      <c r="AS60" s="184" t="s">
        <v>965</v>
      </c>
      <c r="AT60" s="184" t="s">
        <v>2896</v>
      </c>
      <c r="AU60" s="184" t="s">
        <v>965</v>
      </c>
      <c r="AV60" s="184" t="s">
        <v>965</v>
      </c>
      <c r="AW60" s="184" t="s">
        <v>2896</v>
      </c>
      <c r="AX60" s="184" t="s">
        <v>965</v>
      </c>
      <c r="AY60" s="184" t="s">
        <v>965</v>
      </c>
      <c r="AZ60" s="184" t="s">
        <v>2896</v>
      </c>
      <c r="BA60" s="184" t="s">
        <v>965</v>
      </c>
      <c r="BB60" s="184" t="s">
        <v>965</v>
      </c>
      <c r="BC60" s="184" t="s">
        <v>2896</v>
      </c>
      <c r="BD60" s="184" t="s">
        <v>965</v>
      </c>
      <c r="BE60" s="184" t="s">
        <v>965</v>
      </c>
      <c r="BF60" s="184" t="s">
        <v>2896</v>
      </c>
      <c r="BG60" s="184" t="s">
        <v>965</v>
      </c>
      <c r="BH60" s="184" t="s">
        <v>965</v>
      </c>
      <c r="BI60" s="184" t="s">
        <v>2896</v>
      </c>
      <c r="BJ60" s="184" t="s">
        <v>965</v>
      </c>
      <c r="BK60" s="184" t="s">
        <v>965</v>
      </c>
      <c r="BL60" s="184" t="s">
        <v>2896</v>
      </c>
      <c r="BM60" s="184" t="s">
        <v>965</v>
      </c>
      <c r="BN60" s="184" t="s">
        <v>965</v>
      </c>
      <c r="BO60" s="184" t="s">
        <v>2896</v>
      </c>
      <c r="BP60" s="184" t="s">
        <v>965</v>
      </c>
      <c r="BQ60" s="184" t="s">
        <v>965</v>
      </c>
      <c r="BR60" s="184" t="s">
        <v>2896</v>
      </c>
      <c r="BS60" s="184" t="s">
        <v>965</v>
      </c>
      <c r="BT60" s="184" t="s">
        <v>965</v>
      </c>
      <c r="BU60" s="184" t="s">
        <v>2896</v>
      </c>
      <c r="BV60" s="184" t="s">
        <v>965</v>
      </c>
      <c r="BW60" s="184" t="s">
        <v>965</v>
      </c>
      <c r="BX60" s="184" t="s">
        <v>2896</v>
      </c>
      <c r="BY60" s="184" t="s">
        <v>965</v>
      </c>
      <c r="BZ60" s="184" t="s">
        <v>965</v>
      </c>
      <c r="CA60" s="184" t="s">
        <v>2896</v>
      </c>
      <c r="CB60" s="184" t="s">
        <v>965</v>
      </c>
      <c r="CC60" s="184" t="s">
        <v>965</v>
      </c>
      <c r="CD60" s="184" t="s">
        <v>2896</v>
      </c>
      <c r="CE60" s="184" t="s">
        <v>965</v>
      </c>
      <c r="CF60" s="184" t="s">
        <v>965</v>
      </c>
      <c r="CG60" s="184" t="s">
        <v>2896</v>
      </c>
      <c r="CH60" s="184" t="s">
        <v>965</v>
      </c>
      <c r="CI60" s="184" t="s">
        <v>965</v>
      </c>
      <c r="CJ60" s="184" t="s">
        <v>2896</v>
      </c>
      <c r="CK60" s="184" t="s">
        <v>965</v>
      </c>
      <c r="CL60" s="184" t="s">
        <v>965</v>
      </c>
      <c r="CM60" s="184" t="s">
        <v>2896</v>
      </c>
      <c r="CN60" s="184" t="s">
        <v>965</v>
      </c>
      <c r="CO60" s="184" t="s">
        <v>965</v>
      </c>
      <c r="CP60" s="184" t="s">
        <v>2896</v>
      </c>
      <c r="CQ60" s="184" t="s">
        <v>965</v>
      </c>
      <c r="CR60" s="184" t="s">
        <v>965</v>
      </c>
      <c r="CS60" s="184" t="s">
        <v>2896</v>
      </c>
      <c r="CT60" s="184" t="s">
        <v>965</v>
      </c>
      <c r="CU60" s="184" t="s">
        <v>965</v>
      </c>
      <c r="CV60" s="184" t="s">
        <v>2896</v>
      </c>
      <c r="CW60" s="184" t="s">
        <v>965</v>
      </c>
      <c r="CX60" s="184" t="s">
        <v>965</v>
      </c>
      <c r="CY60" s="184" t="s">
        <v>2896</v>
      </c>
      <c r="CZ60" s="184" t="s">
        <v>965</v>
      </c>
      <c r="DA60" s="184" t="s">
        <v>965</v>
      </c>
      <c r="DB60" s="184" t="s">
        <v>2896</v>
      </c>
      <c r="DC60" s="184" t="s">
        <v>965</v>
      </c>
      <c r="DD60" s="184" t="s">
        <v>965</v>
      </c>
      <c r="DE60" s="184" t="s">
        <v>2896</v>
      </c>
      <c r="DF60" s="184" t="s">
        <v>965</v>
      </c>
      <c r="DG60" s="184" t="s">
        <v>965</v>
      </c>
      <c r="DH60" s="184" t="s">
        <v>2896</v>
      </c>
      <c r="DI60" s="184" t="s">
        <v>965</v>
      </c>
      <c r="DJ60" s="184" t="s">
        <v>965</v>
      </c>
      <c r="DK60" s="184" t="s">
        <v>2896</v>
      </c>
      <c r="DL60" s="184" t="s">
        <v>965</v>
      </c>
      <c r="DM60" s="184" t="s">
        <v>965</v>
      </c>
      <c r="DN60" s="184" t="s">
        <v>2896</v>
      </c>
      <c r="DO60" s="184" t="s">
        <v>965</v>
      </c>
      <c r="DP60" s="184" t="s">
        <v>965</v>
      </c>
      <c r="DQ60" s="184" t="s">
        <v>2896</v>
      </c>
      <c r="DR60" s="184" t="s">
        <v>965</v>
      </c>
      <c r="DS60" s="184" t="s">
        <v>965</v>
      </c>
      <c r="DT60" s="184" t="s">
        <v>2896</v>
      </c>
      <c r="DU60" s="184" t="s">
        <v>965</v>
      </c>
      <c r="DV60" s="184" t="s">
        <v>965</v>
      </c>
      <c r="DW60" s="184" t="s">
        <v>2896</v>
      </c>
      <c r="DX60" s="184" t="s">
        <v>965</v>
      </c>
      <c r="DY60" s="184" t="s">
        <v>965</v>
      </c>
      <c r="DZ60" s="184" t="s">
        <v>2896</v>
      </c>
      <c r="EA60" s="184" t="s">
        <v>965</v>
      </c>
      <c r="EB60" s="184" t="s">
        <v>965</v>
      </c>
      <c r="EC60" s="184" t="s">
        <v>2896</v>
      </c>
      <c r="ED60" s="184" t="s">
        <v>965</v>
      </c>
      <c r="EE60" s="184" t="s">
        <v>965</v>
      </c>
      <c r="EF60" s="184" t="s">
        <v>2896</v>
      </c>
      <c r="EG60" s="184" t="s">
        <v>965</v>
      </c>
      <c r="EH60" s="184" t="s">
        <v>965</v>
      </c>
      <c r="EI60" s="184" t="s">
        <v>2896</v>
      </c>
      <c r="EJ60" s="184" t="s">
        <v>965</v>
      </c>
      <c r="EK60" s="184" t="s">
        <v>965</v>
      </c>
      <c r="EL60" s="184" t="s">
        <v>2896</v>
      </c>
      <c r="EM60" s="184" t="s">
        <v>965</v>
      </c>
      <c r="EN60" s="184" t="s">
        <v>965</v>
      </c>
      <c r="EO60" s="184" t="s">
        <v>2896</v>
      </c>
      <c r="EP60" s="184" t="s">
        <v>965</v>
      </c>
      <c r="EQ60" s="184" t="s">
        <v>965</v>
      </c>
      <c r="ER60" s="184" t="s">
        <v>2896</v>
      </c>
      <c r="ES60" s="184" t="s">
        <v>965</v>
      </c>
      <c r="ET60" s="184" t="s">
        <v>965</v>
      </c>
    </row>
    <row r="61" spans="1:150" x14ac:dyDescent="0.35">
      <c r="A61" s="1"/>
      <c r="B61" s="183" t="s">
        <v>3217</v>
      </c>
      <c r="C61" s="183" t="s">
        <v>89</v>
      </c>
      <c r="D61" s="183" t="s">
        <v>3205</v>
      </c>
      <c r="E61" s="183" t="s">
        <v>3218</v>
      </c>
      <c r="F61" s="183" t="s">
        <v>3219</v>
      </c>
      <c r="G61" s="184" t="s">
        <v>2896</v>
      </c>
      <c r="H61" s="184" t="s">
        <v>2778</v>
      </c>
      <c r="I61" s="184" t="s">
        <v>2778</v>
      </c>
      <c r="J61" s="184" t="s">
        <v>2896</v>
      </c>
      <c r="K61" s="184" t="s">
        <v>2778</v>
      </c>
      <c r="L61" s="184" t="s">
        <v>2778</v>
      </c>
      <c r="M61" s="184" t="s">
        <v>2896</v>
      </c>
      <c r="N61" s="184" t="s">
        <v>2778</v>
      </c>
      <c r="O61" s="184" t="s">
        <v>2778</v>
      </c>
      <c r="P61" s="184" t="s">
        <v>2896</v>
      </c>
      <c r="Q61" s="184" t="s">
        <v>2778</v>
      </c>
      <c r="R61" s="184" t="s">
        <v>2778</v>
      </c>
      <c r="S61" s="184" t="s">
        <v>2896</v>
      </c>
      <c r="T61" s="184" t="s">
        <v>2778</v>
      </c>
      <c r="U61" s="184" t="s">
        <v>2778</v>
      </c>
      <c r="V61" s="184" t="s">
        <v>2896</v>
      </c>
      <c r="W61" s="184" t="s">
        <v>2778</v>
      </c>
      <c r="X61" s="184" t="s">
        <v>2778</v>
      </c>
      <c r="Y61" s="184" t="s">
        <v>2896</v>
      </c>
      <c r="Z61" s="184" t="s">
        <v>2778</v>
      </c>
      <c r="AA61" s="184" t="s">
        <v>2778</v>
      </c>
      <c r="AB61" s="184" t="s">
        <v>2896</v>
      </c>
      <c r="AC61" s="184" t="s">
        <v>2778</v>
      </c>
      <c r="AD61" s="184" t="s">
        <v>2778</v>
      </c>
      <c r="AE61" s="184" t="s">
        <v>2896</v>
      </c>
      <c r="AF61" s="184" t="s">
        <v>2778</v>
      </c>
      <c r="AG61" s="184" t="s">
        <v>2778</v>
      </c>
      <c r="AH61" s="184" t="s">
        <v>2896</v>
      </c>
      <c r="AI61" s="184" t="s">
        <v>2778</v>
      </c>
      <c r="AJ61" s="184" t="s">
        <v>2778</v>
      </c>
      <c r="AK61" s="184" t="s">
        <v>2896</v>
      </c>
      <c r="AL61" s="184" t="s">
        <v>2778</v>
      </c>
      <c r="AM61" s="184" t="s">
        <v>2778</v>
      </c>
      <c r="AN61" s="184" t="s">
        <v>2896</v>
      </c>
      <c r="AO61" s="184" t="s">
        <v>2778</v>
      </c>
      <c r="AP61" s="184" t="s">
        <v>2778</v>
      </c>
      <c r="AQ61" s="184" t="s">
        <v>2896</v>
      </c>
      <c r="AR61" s="184" t="s">
        <v>2778</v>
      </c>
      <c r="AS61" s="184" t="s">
        <v>2778</v>
      </c>
      <c r="AT61" s="184" t="s">
        <v>2896</v>
      </c>
      <c r="AU61" s="184" t="s">
        <v>2778</v>
      </c>
      <c r="AV61" s="184" t="s">
        <v>2778</v>
      </c>
      <c r="AW61" s="184" t="s">
        <v>2896</v>
      </c>
      <c r="AX61" s="184" t="s">
        <v>2778</v>
      </c>
      <c r="AY61" s="184" t="s">
        <v>2778</v>
      </c>
      <c r="AZ61" s="184" t="s">
        <v>2896</v>
      </c>
      <c r="BA61" s="184" t="s">
        <v>2778</v>
      </c>
      <c r="BB61" s="184" t="s">
        <v>2778</v>
      </c>
      <c r="BC61" s="184" t="s">
        <v>2896</v>
      </c>
      <c r="BD61" s="184" t="s">
        <v>2778</v>
      </c>
      <c r="BE61" s="184" t="s">
        <v>2778</v>
      </c>
      <c r="BF61" s="184" t="s">
        <v>2896</v>
      </c>
      <c r="BG61" s="184" t="s">
        <v>2778</v>
      </c>
      <c r="BH61" s="184" t="s">
        <v>2778</v>
      </c>
      <c r="BI61" s="184" t="s">
        <v>2896</v>
      </c>
      <c r="BJ61" s="184" t="s">
        <v>2778</v>
      </c>
      <c r="BK61" s="184" t="s">
        <v>2778</v>
      </c>
      <c r="BL61" s="184" t="s">
        <v>2896</v>
      </c>
      <c r="BM61" s="184" t="s">
        <v>2778</v>
      </c>
      <c r="BN61" s="184" t="s">
        <v>2778</v>
      </c>
      <c r="BO61" s="184" t="s">
        <v>2896</v>
      </c>
      <c r="BP61" s="184" t="s">
        <v>2778</v>
      </c>
      <c r="BQ61" s="184" t="s">
        <v>2778</v>
      </c>
      <c r="BR61" s="184" t="s">
        <v>2896</v>
      </c>
      <c r="BS61" s="184" t="s">
        <v>2778</v>
      </c>
      <c r="BT61" s="184" t="s">
        <v>2778</v>
      </c>
      <c r="BU61" s="184" t="s">
        <v>2896</v>
      </c>
      <c r="BV61" s="184" t="s">
        <v>2778</v>
      </c>
      <c r="BW61" s="184" t="s">
        <v>2778</v>
      </c>
      <c r="BX61" s="184" t="s">
        <v>2896</v>
      </c>
      <c r="BY61" s="184" t="s">
        <v>2778</v>
      </c>
      <c r="BZ61" s="184" t="s">
        <v>2778</v>
      </c>
      <c r="CA61" s="184" t="s">
        <v>2896</v>
      </c>
      <c r="CB61" s="184" t="s">
        <v>2778</v>
      </c>
      <c r="CC61" s="184" t="s">
        <v>2778</v>
      </c>
      <c r="CD61" s="184" t="s">
        <v>2896</v>
      </c>
      <c r="CE61" s="184" t="s">
        <v>2778</v>
      </c>
      <c r="CF61" s="184" t="s">
        <v>2778</v>
      </c>
      <c r="CG61" s="184" t="s">
        <v>2896</v>
      </c>
      <c r="CH61" s="184" t="s">
        <v>2778</v>
      </c>
      <c r="CI61" s="184" t="s">
        <v>2778</v>
      </c>
      <c r="CJ61" s="184" t="s">
        <v>2896</v>
      </c>
      <c r="CK61" s="184" t="s">
        <v>2778</v>
      </c>
      <c r="CL61" s="184" t="s">
        <v>2778</v>
      </c>
      <c r="CM61" s="184" t="s">
        <v>2896</v>
      </c>
      <c r="CN61" s="184" t="s">
        <v>2778</v>
      </c>
      <c r="CO61" s="184" t="s">
        <v>2778</v>
      </c>
      <c r="CP61" s="184" t="s">
        <v>2896</v>
      </c>
      <c r="CQ61" s="184" t="s">
        <v>2778</v>
      </c>
      <c r="CR61" s="184" t="s">
        <v>2778</v>
      </c>
      <c r="CS61" s="184" t="s">
        <v>2896</v>
      </c>
      <c r="CT61" s="184" t="s">
        <v>2778</v>
      </c>
      <c r="CU61" s="184" t="s">
        <v>2778</v>
      </c>
      <c r="CV61" s="184" t="s">
        <v>2896</v>
      </c>
      <c r="CW61" s="184" t="s">
        <v>2778</v>
      </c>
      <c r="CX61" s="184" t="s">
        <v>2778</v>
      </c>
      <c r="CY61" s="184" t="s">
        <v>2896</v>
      </c>
      <c r="CZ61" s="184" t="s">
        <v>2778</v>
      </c>
      <c r="DA61" s="184" t="s">
        <v>2778</v>
      </c>
      <c r="DB61" s="184" t="s">
        <v>2896</v>
      </c>
      <c r="DC61" s="184" t="s">
        <v>2778</v>
      </c>
      <c r="DD61" s="184" t="s">
        <v>2778</v>
      </c>
      <c r="DE61" s="184" t="s">
        <v>2896</v>
      </c>
      <c r="DF61" s="184" t="s">
        <v>2778</v>
      </c>
      <c r="DG61" s="184" t="s">
        <v>2778</v>
      </c>
      <c r="DH61" s="184" t="s">
        <v>2896</v>
      </c>
      <c r="DI61" s="184" t="s">
        <v>2778</v>
      </c>
      <c r="DJ61" s="184" t="s">
        <v>2778</v>
      </c>
      <c r="DK61" s="184" t="s">
        <v>2896</v>
      </c>
      <c r="DL61" s="184" t="s">
        <v>2778</v>
      </c>
      <c r="DM61" s="184" t="s">
        <v>2778</v>
      </c>
      <c r="DN61" s="184" t="s">
        <v>2896</v>
      </c>
      <c r="DO61" s="184" t="s">
        <v>2778</v>
      </c>
      <c r="DP61" s="184" t="s">
        <v>2778</v>
      </c>
      <c r="DQ61" s="184" t="s">
        <v>2896</v>
      </c>
      <c r="DR61" s="184" t="s">
        <v>2778</v>
      </c>
      <c r="DS61" s="184" t="s">
        <v>2778</v>
      </c>
      <c r="DT61" s="184" t="s">
        <v>2896</v>
      </c>
      <c r="DU61" s="184" t="s">
        <v>2778</v>
      </c>
      <c r="DV61" s="184" t="s">
        <v>2778</v>
      </c>
      <c r="DW61" s="184" t="s">
        <v>2896</v>
      </c>
      <c r="DX61" s="184" t="s">
        <v>2778</v>
      </c>
      <c r="DY61" s="184" t="s">
        <v>2778</v>
      </c>
      <c r="DZ61" s="184" t="s">
        <v>2896</v>
      </c>
      <c r="EA61" s="184" t="s">
        <v>2778</v>
      </c>
      <c r="EB61" s="184" t="s">
        <v>2778</v>
      </c>
      <c r="EC61" s="184" t="s">
        <v>2896</v>
      </c>
      <c r="ED61" s="184" t="s">
        <v>2778</v>
      </c>
      <c r="EE61" s="184" t="s">
        <v>2778</v>
      </c>
      <c r="EF61" s="184" t="s">
        <v>2896</v>
      </c>
      <c r="EG61" s="184" t="s">
        <v>2778</v>
      </c>
      <c r="EH61" s="184" t="s">
        <v>2778</v>
      </c>
      <c r="EI61" s="184" t="s">
        <v>2896</v>
      </c>
      <c r="EJ61" s="184" t="s">
        <v>2778</v>
      </c>
      <c r="EK61" s="184" t="s">
        <v>2778</v>
      </c>
      <c r="EL61" s="184" t="s">
        <v>2896</v>
      </c>
      <c r="EM61" s="184" t="s">
        <v>2778</v>
      </c>
      <c r="EN61" s="184" t="s">
        <v>2778</v>
      </c>
      <c r="EO61" s="184" t="s">
        <v>2896</v>
      </c>
      <c r="EP61" s="184" t="s">
        <v>2778</v>
      </c>
      <c r="EQ61" s="184" t="s">
        <v>2778</v>
      </c>
      <c r="ER61" s="184" t="s">
        <v>2896</v>
      </c>
      <c r="ES61" s="184" t="s">
        <v>2778</v>
      </c>
      <c r="ET61" s="184" t="s">
        <v>2778</v>
      </c>
    </row>
    <row r="62" spans="1:150" x14ac:dyDescent="0.35">
      <c r="A62" s="1"/>
      <c r="B62" s="182" t="s">
        <v>3220</v>
      </c>
      <c r="C62" s="182" t="s">
        <v>106</v>
      </c>
      <c r="D62" s="182" t="s">
        <v>1004</v>
      </c>
      <c r="E62" s="182" t="s">
        <v>3221</v>
      </c>
      <c r="F62" s="182" t="s">
        <v>3222</v>
      </c>
      <c r="G62" s="182" t="s">
        <v>2896</v>
      </c>
      <c r="H62" s="182" t="s">
        <v>2778</v>
      </c>
      <c r="I62" s="182" t="s">
        <v>2778</v>
      </c>
      <c r="J62" s="182" t="s">
        <v>2896</v>
      </c>
      <c r="K62" s="182" t="s">
        <v>2778</v>
      </c>
      <c r="L62" s="182" t="s">
        <v>2778</v>
      </c>
      <c r="M62" s="182" t="s">
        <v>2896</v>
      </c>
      <c r="N62" s="182" t="s">
        <v>2778</v>
      </c>
      <c r="O62" s="182" t="s">
        <v>2778</v>
      </c>
      <c r="P62" s="182" t="s">
        <v>2896</v>
      </c>
      <c r="Q62" s="182" t="s">
        <v>2778</v>
      </c>
      <c r="R62" s="182" t="s">
        <v>2778</v>
      </c>
      <c r="S62" s="182" t="s">
        <v>2896</v>
      </c>
      <c r="T62" s="182" t="s">
        <v>2778</v>
      </c>
      <c r="U62" s="182" t="s">
        <v>2778</v>
      </c>
      <c r="V62" s="182" t="s">
        <v>2896</v>
      </c>
      <c r="W62" s="182" t="s">
        <v>2778</v>
      </c>
      <c r="X62" s="182" t="s">
        <v>2897</v>
      </c>
      <c r="Y62" s="182" t="s">
        <v>2896</v>
      </c>
      <c r="Z62" s="182" t="s">
        <v>2778</v>
      </c>
      <c r="AA62" s="182" t="s">
        <v>2897</v>
      </c>
      <c r="AB62" s="182" t="s">
        <v>2896</v>
      </c>
      <c r="AC62" s="182" t="s">
        <v>2778</v>
      </c>
      <c r="AD62" s="182" t="s">
        <v>2897</v>
      </c>
      <c r="AE62" s="182" t="s">
        <v>2896</v>
      </c>
      <c r="AF62" s="182" t="s">
        <v>2778</v>
      </c>
      <c r="AG62" s="182" t="s">
        <v>2778</v>
      </c>
      <c r="AH62" s="182" t="s">
        <v>2896</v>
      </c>
      <c r="AI62" s="182" t="s">
        <v>2778</v>
      </c>
      <c r="AJ62" s="182" t="s">
        <v>2778</v>
      </c>
      <c r="AK62" s="182" t="s">
        <v>2896</v>
      </c>
      <c r="AL62" s="182" t="s">
        <v>2778</v>
      </c>
      <c r="AM62" s="182" t="s">
        <v>2778</v>
      </c>
      <c r="AN62" s="182" t="s">
        <v>2896</v>
      </c>
      <c r="AO62" s="182" t="s">
        <v>2778</v>
      </c>
      <c r="AP62" s="182" t="s">
        <v>2778</v>
      </c>
      <c r="AQ62" s="182" t="s">
        <v>2896</v>
      </c>
      <c r="AR62" s="182" t="s">
        <v>2778</v>
      </c>
      <c r="AS62" s="182" t="s">
        <v>2778</v>
      </c>
      <c r="AT62" s="182" t="s">
        <v>2896</v>
      </c>
      <c r="AU62" s="182" t="s">
        <v>2778</v>
      </c>
      <c r="AV62" s="182" t="s">
        <v>2778</v>
      </c>
      <c r="AW62" s="182" t="s">
        <v>2896</v>
      </c>
      <c r="AX62" s="182" t="s">
        <v>2778</v>
      </c>
      <c r="AY62" s="182" t="s">
        <v>2778</v>
      </c>
      <c r="AZ62" s="182" t="s">
        <v>2896</v>
      </c>
      <c r="BA62" s="182" t="s">
        <v>2778</v>
      </c>
      <c r="BB62" s="182" t="s">
        <v>2778</v>
      </c>
      <c r="BC62" s="182" t="s">
        <v>2896</v>
      </c>
      <c r="BD62" s="182" t="s">
        <v>2778</v>
      </c>
      <c r="BE62" s="182" t="s">
        <v>2778</v>
      </c>
      <c r="BF62" s="182" t="s">
        <v>2896</v>
      </c>
      <c r="BG62" s="182" t="s">
        <v>2778</v>
      </c>
      <c r="BH62" s="182" t="s">
        <v>2778</v>
      </c>
      <c r="BI62" s="182" t="s">
        <v>2896</v>
      </c>
      <c r="BJ62" s="182" t="s">
        <v>2778</v>
      </c>
      <c r="BK62" s="182" t="s">
        <v>2778</v>
      </c>
      <c r="BL62" s="182" t="s">
        <v>2896</v>
      </c>
      <c r="BM62" s="182" t="s">
        <v>2778</v>
      </c>
      <c r="BN62" s="182" t="s">
        <v>2778</v>
      </c>
      <c r="BO62" s="182" t="s">
        <v>2896</v>
      </c>
      <c r="BP62" s="182" t="s">
        <v>2778</v>
      </c>
      <c r="BQ62" s="182" t="s">
        <v>2778</v>
      </c>
      <c r="BR62" s="182" t="s">
        <v>2896</v>
      </c>
      <c r="BS62" s="182" t="s">
        <v>2778</v>
      </c>
      <c r="BT62" s="182" t="s">
        <v>2778</v>
      </c>
      <c r="BU62" s="182" t="s">
        <v>2896</v>
      </c>
      <c r="BV62" s="182" t="s">
        <v>2778</v>
      </c>
      <c r="BW62" s="182" t="s">
        <v>2778</v>
      </c>
      <c r="BX62" s="182" t="s">
        <v>2896</v>
      </c>
      <c r="BY62" s="182" t="s">
        <v>2778</v>
      </c>
      <c r="BZ62" s="182" t="s">
        <v>2778</v>
      </c>
      <c r="CA62" s="182" t="s">
        <v>2896</v>
      </c>
      <c r="CB62" s="182" t="s">
        <v>2778</v>
      </c>
      <c r="CC62" s="182" t="s">
        <v>2778</v>
      </c>
      <c r="CD62" s="182" t="s">
        <v>2896</v>
      </c>
      <c r="CE62" s="182" t="s">
        <v>2778</v>
      </c>
      <c r="CF62" s="182" t="s">
        <v>2778</v>
      </c>
      <c r="CG62" s="182" t="s">
        <v>2896</v>
      </c>
      <c r="CH62" s="182" t="s">
        <v>2778</v>
      </c>
      <c r="CI62" s="182" t="s">
        <v>2778</v>
      </c>
      <c r="CJ62" s="182" t="s">
        <v>2896</v>
      </c>
      <c r="CK62" s="182" t="s">
        <v>2778</v>
      </c>
      <c r="CL62" s="182" t="s">
        <v>2778</v>
      </c>
      <c r="CM62" s="182" t="s">
        <v>2896</v>
      </c>
      <c r="CN62" s="182" t="s">
        <v>2778</v>
      </c>
      <c r="CO62" s="182" t="s">
        <v>2778</v>
      </c>
      <c r="CP62" s="182" t="s">
        <v>2896</v>
      </c>
      <c r="CQ62" s="182" t="s">
        <v>2778</v>
      </c>
      <c r="CR62" s="182" t="s">
        <v>2897</v>
      </c>
      <c r="CS62" s="182" t="s">
        <v>2896</v>
      </c>
      <c r="CT62" s="182" t="s">
        <v>2778</v>
      </c>
      <c r="CU62" s="182" t="s">
        <v>2778</v>
      </c>
      <c r="CV62" s="182" t="s">
        <v>2896</v>
      </c>
      <c r="CW62" s="182" t="s">
        <v>2778</v>
      </c>
      <c r="CX62" s="182" t="s">
        <v>2778</v>
      </c>
      <c r="CY62" s="182" t="s">
        <v>2896</v>
      </c>
      <c r="CZ62" s="182" t="s">
        <v>2778</v>
      </c>
      <c r="DA62" s="182" t="s">
        <v>2778</v>
      </c>
      <c r="DB62" s="182" t="s">
        <v>2896</v>
      </c>
      <c r="DC62" s="182" t="s">
        <v>2778</v>
      </c>
      <c r="DD62" s="182" t="s">
        <v>2778</v>
      </c>
      <c r="DE62" s="182" t="s">
        <v>2896</v>
      </c>
      <c r="DF62" s="182" t="s">
        <v>2778</v>
      </c>
      <c r="DG62" s="182" t="s">
        <v>2778</v>
      </c>
      <c r="DH62" s="182" t="s">
        <v>2896</v>
      </c>
      <c r="DI62" s="182" t="s">
        <v>2778</v>
      </c>
      <c r="DJ62" s="182" t="s">
        <v>2778</v>
      </c>
      <c r="DK62" s="182" t="s">
        <v>2896</v>
      </c>
      <c r="DL62" s="182" t="s">
        <v>2778</v>
      </c>
      <c r="DM62" s="182" t="s">
        <v>2778</v>
      </c>
      <c r="DN62" s="182" t="s">
        <v>2896</v>
      </c>
      <c r="DO62" s="182" t="s">
        <v>2778</v>
      </c>
      <c r="DP62" s="182" t="s">
        <v>2778</v>
      </c>
      <c r="DQ62" s="182" t="s">
        <v>2896</v>
      </c>
      <c r="DR62" s="182" t="s">
        <v>2778</v>
      </c>
      <c r="DS62" s="182" t="s">
        <v>2778</v>
      </c>
      <c r="DT62" s="182" t="s">
        <v>2896</v>
      </c>
      <c r="DU62" s="182" t="s">
        <v>2778</v>
      </c>
      <c r="DV62" s="182" t="s">
        <v>2778</v>
      </c>
      <c r="DW62" s="182" t="s">
        <v>2896</v>
      </c>
      <c r="DX62" s="182" t="s">
        <v>2778</v>
      </c>
      <c r="DY62" s="182" t="s">
        <v>2778</v>
      </c>
      <c r="DZ62" s="182" t="s">
        <v>2896</v>
      </c>
      <c r="EA62" s="182" t="s">
        <v>2778</v>
      </c>
      <c r="EB62" s="182" t="s">
        <v>2778</v>
      </c>
      <c r="EC62" s="182" t="s">
        <v>2896</v>
      </c>
      <c r="ED62" s="182" t="s">
        <v>2778</v>
      </c>
      <c r="EE62" s="182" t="s">
        <v>2778</v>
      </c>
      <c r="EF62" s="182" t="s">
        <v>2896</v>
      </c>
      <c r="EG62" s="182" t="s">
        <v>2778</v>
      </c>
      <c r="EH62" s="182" t="s">
        <v>2778</v>
      </c>
      <c r="EI62" s="182" t="s">
        <v>2896</v>
      </c>
      <c r="EJ62" s="182" t="s">
        <v>2778</v>
      </c>
      <c r="EK62" s="182" t="s">
        <v>2778</v>
      </c>
      <c r="EL62" s="182" t="s">
        <v>2896</v>
      </c>
      <c r="EM62" s="182" t="s">
        <v>2778</v>
      </c>
      <c r="EN62" s="182" t="s">
        <v>2778</v>
      </c>
      <c r="EO62" s="182" t="s">
        <v>2896</v>
      </c>
      <c r="EP62" s="182" t="s">
        <v>2778</v>
      </c>
      <c r="EQ62" s="182" t="s">
        <v>2778</v>
      </c>
      <c r="ER62" s="182" t="s">
        <v>2896</v>
      </c>
      <c r="ES62" s="182" t="s">
        <v>2778</v>
      </c>
      <c r="ET62" s="182" t="s">
        <v>2778</v>
      </c>
    </row>
    <row r="63" spans="1:150" x14ac:dyDescent="0.35">
      <c r="A63" s="1"/>
      <c r="B63" s="183" t="s">
        <v>3223</v>
      </c>
      <c r="C63" s="183" t="s">
        <v>106</v>
      </c>
      <c r="D63" s="183" t="s">
        <v>1004</v>
      </c>
      <c r="E63" s="183" t="s">
        <v>3224</v>
      </c>
      <c r="F63" s="183" t="s">
        <v>3225</v>
      </c>
      <c r="G63" s="184" t="s">
        <v>2896</v>
      </c>
      <c r="H63" s="184" t="s">
        <v>2778</v>
      </c>
      <c r="I63" s="184" t="s">
        <v>2778</v>
      </c>
      <c r="J63" s="184" t="s">
        <v>2896</v>
      </c>
      <c r="K63" s="184" t="s">
        <v>2778</v>
      </c>
      <c r="L63" s="184" t="s">
        <v>2778</v>
      </c>
      <c r="M63" s="184" t="s">
        <v>2896</v>
      </c>
      <c r="N63" s="184" t="s">
        <v>2778</v>
      </c>
      <c r="O63" s="184" t="s">
        <v>2778</v>
      </c>
      <c r="P63" s="184" t="s">
        <v>2896</v>
      </c>
      <c r="Q63" s="184" t="s">
        <v>2778</v>
      </c>
      <c r="R63" s="184" t="s">
        <v>2778</v>
      </c>
      <c r="S63" s="184" t="s">
        <v>2896</v>
      </c>
      <c r="T63" s="184" t="s">
        <v>2778</v>
      </c>
      <c r="U63" s="184" t="s">
        <v>2778</v>
      </c>
      <c r="V63" s="184" t="s">
        <v>2896</v>
      </c>
      <c r="W63" s="184" t="s">
        <v>2778</v>
      </c>
      <c r="X63" s="184" t="s">
        <v>2778</v>
      </c>
      <c r="Y63" s="184" t="s">
        <v>2896</v>
      </c>
      <c r="Z63" s="184" t="s">
        <v>2778</v>
      </c>
      <c r="AA63" s="184" t="s">
        <v>2778</v>
      </c>
      <c r="AB63" s="184" t="s">
        <v>2896</v>
      </c>
      <c r="AC63" s="184" t="s">
        <v>2778</v>
      </c>
      <c r="AD63" s="184" t="s">
        <v>2778</v>
      </c>
      <c r="AE63" s="184" t="s">
        <v>2896</v>
      </c>
      <c r="AF63" s="184" t="s">
        <v>2778</v>
      </c>
      <c r="AG63" s="184" t="s">
        <v>2778</v>
      </c>
      <c r="AH63" s="184" t="s">
        <v>2896</v>
      </c>
      <c r="AI63" s="184" t="s">
        <v>2778</v>
      </c>
      <c r="AJ63" s="184" t="s">
        <v>2778</v>
      </c>
      <c r="AK63" s="184" t="s">
        <v>2896</v>
      </c>
      <c r="AL63" s="184" t="s">
        <v>2778</v>
      </c>
      <c r="AM63" s="184" t="s">
        <v>2778</v>
      </c>
      <c r="AN63" s="184" t="s">
        <v>2896</v>
      </c>
      <c r="AO63" s="184" t="s">
        <v>2778</v>
      </c>
      <c r="AP63" s="184" t="s">
        <v>2778</v>
      </c>
      <c r="AQ63" s="184" t="s">
        <v>2896</v>
      </c>
      <c r="AR63" s="184" t="s">
        <v>2778</v>
      </c>
      <c r="AS63" s="184" t="s">
        <v>2778</v>
      </c>
      <c r="AT63" s="184" t="s">
        <v>2896</v>
      </c>
      <c r="AU63" s="184" t="s">
        <v>2778</v>
      </c>
      <c r="AV63" s="184" t="s">
        <v>2778</v>
      </c>
      <c r="AW63" s="184" t="s">
        <v>2896</v>
      </c>
      <c r="AX63" s="184" t="s">
        <v>2778</v>
      </c>
      <c r="AY63" s="184" t="s">
        <v>2778</v>
      </c>
      <c r="AZ63" s="184" t="s">
        <v>2896</v>
      </c>
      <c r="BA63" s="184" t="s">
        <v>2778</v>
      </c>
      <c r="BB63" s="184" t="s">
        <v>2778</v>
      </c>
      <c r="BC63" s="184" t="s">
        <v>2896</v>
      </c>
      <c r="BD63" s="184" t="s">
        <v>2778</v>
      </c>
      <c r="BE63" s="184" t="s">
        <v>2778</v>
      </c>
      <c r="BF63" s="184" t="s">
        <v>2896</v>
      </c>
      <c r="BG63" s="184" t="s">
        <v>2778</v>
      </c>
      <c r="BH63" s="184" t="s">
        <v>2778</v>
      </c>
      <c r="BI63" s="184" t="s">
        <v>2896</v>
      </c>
      <c r="BJ63" s="184" t="s">
        <v>2778</v>
      </c>
      <c r="BK63" s="184" t="s">
        <v>2778</v>
      </c>
      <c r="BL63" s="184" t="s">
        <v>2896</v>
      </c>
      <c r="BM63" s="184" t="s">
        <v>2778</v>
      </c>
      <c r="BN63" s="184" t="s">
        <v>2778</v>
      </c>
      <c r="BO63" s="184" t="s">
        <v>2896</v>
      </c>
      <c r="BP63" s="184" t="s">
        <v>2778</v>
      </c>
      <c r="BQ63" s="184" t="s">
        <v>2778</v>
      </c>
      <c r="BR63" s="184" t="s">
        <v>2896</v>
      </c>
      <c r="BS63" s="184" t="s">
        <v>2778</v>
      </c>
      <c r="BT63" s="184" t="s">
        <v>2778</v>
      </c>
      <c r="BU63" s="184" t="s">
        <v>2896</v>
      </c>
      <c r="BV63" s="184" t="s">
        <v>2778</v>
      </c>
      <c r="BW63" s="184" t="s">
        <v>2778</v>
      </c>
      <c r="BX63" s="184" t="s">
        <v>2896</v>
      </c>
      <c r="BY63" s="184" t="s">
        <v>2778</v>
      </c>
      <c r="BZ63" s="184" t="s">
        <v>2778</v>
      </c>
      <c r="CA63" s="184" t="s">
        <v>2896</v>
      </c>
      <c r="CB63" s="184" t="s">
        <v>2778</v>
      </c>
      <c r="CC63" s="184" t="s">
        <v>2778</v>
      </c>
      <c r="CD63" s="184" t="s">
        <v>2896</v>
      </c>
      <c r="CE63" s="184" t="s">
        <v>2778</v>
      </c>
      <c r="CF63" s="184" t="s">
        <v>2778</v>
      </c>
      <c r="CG63" s="184" t="s">
        <v>2896</v>
      </c>
      <c r="CH63" s="184" t="s">
        <v>2778</v>
      </c>
      <c r="CI63" s="184" t="s">
        <v>2778</v>
      </c>
      <c r="CJ63" s="184" t="s">
        <v>2896</v>
      </c>
      <c r="CK63" s="184" t="s">
        <v>2778</v>
      </c>
      <c r="CL63" s="184" t="s">
        <v>2778</v>
      </c>
      <c r="CM63" s="184" t="s">
        <v>2896</v>
      </c>
      <c r="CN63" s="184" t="s">
        <v>2778</v>
      </c>
      <c r="CO63" s="184" t="s">
        <v>2778</v>
      </c>
      <c r="CP63" s="184" t="s">
        <v>2896</v>
      </c>
      <c r="CQ63" s="184" t="s">
        <v>2778</v>
      </c>
      <c r="CR63" s="184" t="s">
        <v>2897</v>
      </c>
      <c r="CS63" s="184" t="s">
        <v>2896</v>
      </c>
      <c r="CT63" s="184" t="s">
        <v>2778</v>
      </c>
      <c r="CU63" s="184" t="s">
        <v>2778</v>
      </c>
      <c r="CV63" s="184" t="s">
        <v>2896</v>
      </c>
      <c r="CW63" s="184" t="s">
        <v>2778</v>
      </c>
      <c r="CX63" s="184" t="s">
        <v>2778</v>
      </c>
      <c r="CY63" s="184" t="s">
        <v>2896</v>
      </c>
      <c r="CZ63" s="184" t="s">
        <v>2778</v>
      </c>
      <c r="DA63" s="184" t="s">
        <v>2778</v>
      </c>
      <c r="DB63" s="184" t="s">
        <v>2896</v>
      </c>
      <c r="DC63" s="184" t="s">
        <v>2778</v>
      </c>
      <c r="DD63" s="184" t="s">
        <v>2778</v>
      </c>
      <c r="DE63" s="184" t="s">
        <v>2896</v>
      </c>
      <c r="DF63" s="184" t="s">
        <v>2778</v>
      </c>
      <c r="DG63" s="184" t="s">
        <v>2778</v>
      </c>
      <c r="DH63" s="184" t="s">
        <v>2896</v>
      </c>
      <c r="DI63" s="184" t="s">
        <v>2778</v>
      </c>
      <c r="DJ63" s="184" t="s">
        <v>2778</v>
      </c>
      <c r="DK63" s="184" t="s">
        <v>2896</v>
      </c>
      <c r="DL63" s="184" t="s">
        <v>2778</v>
      </c>
      <c r="DM63" s="184" t="s">
        <v>2778</v>
      </c>
      <c r="DN63" s="184" t="s">
        <v>2896</v>
      </c>
      <c r="DO63" s="184" t="s">
        <v>2778</v>
      </c>
      <c r="DP63" s="184" t="s">
        <v>2778</v>
      </c>
      <c r="DQ63" s="184" t="s">
        <v>2896</v>
      </c>
      <c r="DR63" s="184" t="s">
        <v>2778</v>
      </c>
      <c r="DS63" s="184" t="s">
        <v>2778</v>
      </c>
      <c r="DT63" s="184" t="s">
        <v>2896</v>
      </c>
      <c r="DU63" s="184" t="s">
        <v>2778</v>
      </c>
      <c r="DV63" s="184" t="s">
        <v>2778</v>
      </c>
      <c r="DW63" s="184" t="s">
        <v>2896</v>
      </c>
      <c r="DX63" s="184" t="s">
        <v>2778</v>
      </c>
      <c r="DY63" s="184" t="s">
        <v>2778</v>
      </c>
      <c r="DZ63" s="184" t="s">
        <v>2896</v>
      </c>
      <c r="EA63" s="184" t="s">
        <v>2778</v>
      </c>
      <c r="EB63" s="184" t="s">
        <v>2778</v>
      </c>
      <c r="EC63" s="184" t="s">
        <v>2896</v>
      </c>
      <c r="ED63" s="184" t="s">
        <v>2778</v>
      </c>
      <c r="EE63" s="184" t="s">
        <v>2778</v>
      </c>
      <c r="EF63" s="184" t="s">
        <v>2896</v>
      </c>
      <c r="EG63" s="184" t="s">
        <v>2778</v>
      </c>
      <c r="EH63" s="184" t="s">
        <v>2778</v>
      </c>
      <c r="EI63" s="184" t="s">
        <v>2896</v>
      </c>
      <c r="EJ63" s="184" t="s">
        <v>2778</v>
      </c>
      <c r="EK63" s="184" t="s">
        <v>2778</v>
      </c>
      <c r="EL63" s="184" t="s">
        <v>2896</v>
      </c>
      <c r="EM63" s="184" t="s">
        <v>2778</v>
      </c>
      <c r="EN63" s="184" t="s">
        <v>2778</v>
      </c>
      <c r="EO63" s="184" t="s">
        <v>2896</v>
      </c>
      <c r="EP63" s="184" t="s">
        <v>2778</v>
      </c>
      <c r="EQ63" s="184" t="s">
        <v>2778</v>
      </c>
      <c r="ER63" s="184" t="s">
        <v>2896</v>
      </c>
      <c r="ES63" s="184" t="s">
        <v>2778</v>
      </c>
      <c r="ET63" s="184" t="s">
        <v>2778</v>
      </c>
    </row>
    <row r="64" spans="1:150" x14ac:dyDescent="0.35">
      <c r="A64" s="1"/>
      <c r="B64" s="183" t="s">
        <v>3226</v>
      </c>
      <c r="C64" s="183" t="s">
        <v>106</v>
      </c>
      <c r="D64" s="183" t="s">
        <v>1004</v>
      </c>
      <c r="E64" s="183" t="s">
        <v>3227</v>
      </c>
      <c r="F64" s="183" t="s">
        <v>3228</v>
      </c>
      <c r="G64" s="184" t="s">
        <v>2896</v>
      </c>
      <c r="H64" s="184" t="s">
        <v>2778</v>
      </c>
      <c r="I64" s="184" t="s">
        <v>2778</v>
      </c>
      <c r="J64" s="184" t="s">
        <v>2896</v>
      </c>
      <c r="K64" s="184" t="s">
        <v>2778</v>
      </c>
      <c r="L64" s="184" t="s">
        <v>2778</v>
      </c>
      <c r="M64" s="184" t="s">
        <v>2896</v>
      </c>
      <c r="N64" s="184" t="s">
        <v>2778</v>
      </c>
      <c r="O64" s="184" t="s">
        <v>2778</v>
      </c>
      <c r="P64" s="184" t="s">
        <v>2896</v>
      </c>
      <c r="Q64" s="184" t="s">
        <v>2778</v>
      </c>
      <c r="R64" s="184" t="s">
        <v>2778</v>
      </c>
      <c r="S64" s="184" t="s">
        <v>2896</v>
      </c>
      <c r="T64" s="184" t="s">
        <v>2778</v>
      </c>
      <c r="U64" s="184" t="s">
        <v>2778</v>
      </c>
      <c r="V64" s="184" t="s">
        <v>2896</v>
      </c>
      <c r="W64" s="184" t="s">
        <v>2778</v>
      </c>
      <c r="X64" s="184" t="s">
        <v>2897</v>
      </c>
      <c r="Y64" s="184" t="s">
        <v>2896</v>
      </c>
      <c r="Z64" s="184" t="s">
        <v>2778</v>
      </c>
      <c r="AA64" s="184" t="s">
        <v>2897</v>
      </c>
      <c r="AB64" s="184" t="s">
        <v>2896</v>
      </c>
      <c r="AC64" s="184" t="s">
        <v>2778</v>
      </c>
      <c r="AD64" s="184" t="s">
        <v>2897</v>
      </c>
      <c r="AE64" s="184" t="s">
        <v>2896</v>
      </c>
      <c r="AF64" s="184" t="s">
        <v>2778</v>
      </c>
      <c r="AG64" s="184" t="s">
        <v>2778</v>
      </c>
      <c r="AH64" s="184" t="s">
        <v>2896</v>
      </c>
      <c r="AI64" s="184" t="s">
        <v>2778</v>
      </c>
      <c r="AJ64" s="184" t="s">
        <v>2778</v>
      </c>
      <c r="AK64" s="184" t="s">
        <v>2896</v>
      </c>
      <c r="AL64" s="184" t="s">
        <v>2778</v>
      </c>
      <c r="AM64" s="184" t="s">
        <v>2778</v>
      </c>
      <c r="AN64" s="184" t="s">
        <v>2896</v>
      </c>
      <c r="AO64" s="184" t="s">
        <v>2778</v>
      </c>
      <c r="AP64" s="184" t="s">
        <v>2778</v>
      </c>
      <c r="AQ64" s="184" t="s">
        <v>2896</v>
      </c>
      <c r="AR64" s="184" t="s">
        <v>2778</v>
      </c>
      <c r="AS64" s="184" t="s">
        <v>2778</v>
      </c>
      <c r="AT64" s="184" t="s">
        <v>2896</v>
      </c>
      <c r="AU64" s="184" t="s">
        <v>2778</v>
      </c>
      <c r="AV64" s="184" t="s">
        <v>2778</v>
      </c>
      <c r="AW64" s="184" t="s">
        <v>2896</v>
      </c>
      <c r="AX64" s="184" t="s">
        <v>2778</v>
      </c>
      <c r="AY64" s="184" t="s">
        <v>2778</v>
      </c>
      <c r="AZ64" s="184" t="s">
        <v>2896</v>
      </c>
      <c r="BA64" s="184" t="s">
        <v>2778</v>
      </c>
      <c r="BB64" s="184" t="s">
        <v>2778</v>
      </c>
      <c r="BC64" s="184" t="s">
        <v>2896</v>
      </c>
      <c r="BD64" s="184" t="s">
        <v>2778</v>
      </c>
      <c r="BE64" s="184" t="s">
        <v>2778</v>
      </c>
      <c r="BF64" s="184" t="s">
        <v>2896</v>
      </c>
      <c r="BG64" s="184" t="s">
        <v>2778</v>
      </c>
      <c r="BH64" s="184" t="s">
        <v>2778</v>
      </c>
      <c r="BI64" s="184" t="s">
        <v>2896</v>
      </c>
      <c r="BJ64" s="184" t="s">
        <v>2778</v>
      </c>
      <c r="BK64" s="184" t="s">
        <v>2778</v>
      </c>
      <c r="BL64" s="184" t="s">
        <v>2896</v>
      </c>
      <c r="BM64" s="184" t="s">
        <v>2778</v>
      </c>
      <c r="BN64" s="184" t="s">
        <v>2778</v>
      </c>
      <c r="BO64" s="184" t="s">
        <v>2896</v>
      </c>
      <c r="BP64" s="184" t="s">
        <v>2778</v>
      </c>
      <c r="BQ64" s="184" t="s">
        <v>2778</v>
      </c>
      <c r="BR64" s="184" t="s">
        <v>2896</v>
      </c>
      <c r="BS64" s="184" t="s">
        <v>2778</v>
      </c>
      <c r="BT64" s="184" t="s">
        <v>2778</v>
      </c>
      <c r="BU64" s="184" t="s">
        <v>2896</v>
      </c>
      <c r="BV64" s="184" t="s">
        <v>2778</v>
      </c>
      <c r="BW64" s="184" t="s">
        <v>2778</v>
      </c>
      <c r="BX64" s="184" t="s">
        <v>2896</v>
      </c>
      <c r="BY64" s="184" t="s">
        <v>2778</v>
      </c>
      <c r="BZ64" s="184" t="s">
        <v>2778</v>
      </c>
      <c r="CA64" s="184" t="s">
        <v>2896</v>
      </c>
      <c r="CB64" s="184" t="s">
        <v>2778</v>
      </c>
      <c r="CC64" s="184" t="s">
        <v>2778</v>
      </c>
      <c r="CD64" s="184" t="s">
        <v>2896</v>
      </c>
      <c r="CE64" s="184" t="s">
        <v>2778</v>
      </c>
      <c r="CF64" s="184" t="s">
        <v>2778</v>
      </c>
      <c r="CG64" s="184" t="s">
        <v>2896</v>
      </c>
      <c r="CH64" s="184" t="s">
        <v>2778</v>
      </c>
      <c r="CI64" s="184" t="s">
        <v>2778</v>
      </c>
      <c r="CJ64" s="184" t="s">
        <v>2896</v>
      </c>
      <c r="CK64" s="184" t="s">
        <v>2778</v>
      </c>
      <c r="CL64" s="184" t="s">
        <v>2778</v>
      </c>
      <c r="CM64" s="184" t="s">
        <v>2896</v>
      </c>
      <c r="CN64" s="184" t="s">
        <v>2778</v>
      </c>
      <c r="CO64" s="184" t="s">
        <v>2778</v>
      </c>
      <c r="CP64" s="184" t="s">
        <v>2896</v>
      </c>
      <c r="CQ64" s="184" t="s">
        <v>2778</v>
      </c>
      <c r="CR64" s="184" t="s">
        <v>2778</v>
      </c>
      <c r="CS64" s="184" t="s">
        <v>2896</v>
      </c>
      <c r="CT64" s="184" t="s">
        <v>2778</v>
      </c>
      <c r="CU64" s="184" t="s">
        <v>2778</v>
      </c>
      <c r="CV64" s="184" t="s">
        <v>2896</v>
      </c>
      <c r="CW64" s="184" t="s">
        <v>2778</v>
      </c>
      <c r="CX64" s="184" t="s">
        <v>2778</v>
      </c>
      <c r="CY64" s="184" t="s">
        <v>2896</v>
      </c>
      <c r="CZ64" s="184" t="s">
        <v>2778</v>
      </c>
      <c r="DA64" s="184" t="s">
        <v>2778</v>
      </c>
      <c r="DB64" s="184" t="s">
        <v>2896</v>
      </c>
      <c r="DC64" s="184" t="s">
        <v>2778</v>
      </c>
      <c r="DD64" s="184" t="s">
        <v>2778</v>
      </c>
      <c r="DE64" s="184" t="s">
        <v>2896</v>
      </c>
      <c r="DF64" s="184" t="s">
        <v>2778</v>
      </c>
      <c r="DG64" s="184" t="s">
        <v>2778</v>
      </c>
      <c r="DH64" s="184" t="s">
        <v>2896</v>
      </c>
      <c r="DI64" s="184" t="s">
        <v>2778</v>
      </c>
      <c r="DJ64" s="184" t="s">
        <v>2778</v>
      </c>
      <c r="DK64" s="184" t="s">
        <v>2896</v>
      </c>
      <c r="DL64" s="184" t="s">
        <v>2778</v>
      </c>
      <c r="DM64" s="184" t="s">
        <v>2778</v>
      </c>
      <c r="DN64" s="184" t="s">
        <v>2896</v>
      </c>
      <c r="DO64" s="184" t="s">
        <v>2778</v>
      </c>
      <c r="DP64" s="184" t="s">
        <v>2778</v>
      </c>
      <c r="DQ64" s="184" t="s">
        <v>2896</v>
      </c>
      <c r="DR64" s="184" t="s">
        <v>2778</v>
      </c>
      <c r="DS64" s="184" t="s">
        <v>2778</v>
      </c>
      <c r="DT64" s="184" t="s">
        <v>2896</v>
      </c>
      <c r="DU64" s="184" t="s">
        <v>2778</v>
      </c>
      <c r="DV64" s="184" t="s">
        <v>2778</v>
      </c>
      <c r="DW64" s="184" t="s">
        <v>2896</v>
      </c>
      <c r="DX64" s="184" t="s">
        <v>2778</v>
      </c>
      <c r="DY64" s="184" t="s">
        <v>2778</v>
      </c>
      <c r="DZ64" s="184" t="s">
        <v>2896</v>
      </c>
      <c r="EA64" s="184" t="s">
        <v>2778</v>
      </c>
      <c r="EB64" s="184" t="s">
        <v>2778</v>
      </c>
      <c r="EC64" s="184" t="s">
        <v>2896</v>
      </c>
      <c r="ED64" s="184" t="s">
        <v>2778</v>
      </c>
      <c r="EE64" s="184" t="s">
        <v>2778</v>
      </c>
      <c r="EF64" s="184" t="s">
        <v>2896</v>
      </c>
      <c r="EG64" s="184" t="s">
        <v>2778</v>
      </c>
      <c r="EH64" s="184" t="s">
        <v>2778</v>
      </c>
      <c r="EI64" s="184" t="s">
        <v>2896</v>
      </c>
      <c r="EJ64" s="184" t="s">
        <v>2778</v>
      </c>
      <c r="EK64" s="184" t="s">
        <v>2778</v>
      </c>
      <c r="EL64" s="184" t="s">
        <v>2896</v>
      </c>
      <c r="EM64" s="184" t="s">
        <v>2778</v>
      </c>
      <c r="EN64" s="184" t="s">
        <v>2778</v>
      </c>
      <c r="EO64" s="184" t="s">
        <v>2896</v>
      </c>
      <c r="EP64" s="184" t="s">
        <v>2778</v>
      </c>
      <c r="EQ64" s="184" t="s">
        <v>2778</v>
      </c>
      <c r="ER64" s="184" t="s">
        <v>2896</v>
      </c>
      <c r="ES64" s="184" t="s">
        <v>2778</v>
      </c>
      <c r="ET64" s="184" t="s">
        <v>2778</v>
      </c>
    </row>
    <row r="65" spans="1:150" x14ac:dyDescent="0.35">
      <c r="A65" s="1"/>
      <c r="B65" s="183" t="s">
        <v>3229</v>
      </c>
      <c r="C65" s="183" t="s">
        <v>106</v>
      </c>
      <c r="D65" s="183" t="s">
        <v>1004</v>
      </c>
      <c r="E65" s="183" t="s">
        <v>3230</v>
      </c>
      <c r="F65" s="183" t="s">
        <v>3231</v>
      </c>
      <c r="G65" s="184" t="s">
        <v>2896</v>
      </c>
      <c r="H65" s="184" t="s">
        <v>2778</v>
      </c>
      <c r="I65" s="184" t="s">
        <v>2778</v>
      </c>
      <c r="J65" s="184" t="s">
        <v>2896</v>
      </c>
      <c r="K65" s="184" t="s">
        <v>2778</v>
      </c>
      <c r="L65" s="184" t="s">
        <v>2778</v>
      </c>
      <c r="M65" s="184" t="s">
        <v>2896</v>
      </c>
      <c r="N65" s="184" t="s">
        <v>2778</v>
      </c>
      <c r="O65" s="184" t="s">
        <v>2778</v>
      </c>
      <c r="P65" s="184" t="s">
        <v>2896</v>
      </c>
      <c r="Q65" s="184" t="s">
        <v>2778</v>
      </c>
      <c r="R65" s="184" t="s">
        <v>2778</v>
      </c>
      <c r="S65" s="184" t="s">
        <v>2896</v>
      </c>
      <c r="T65" s="184" t="s">
        <v>2778</v>
      </c>
      <c r="U65" s="184" t="s">
        <v>2778</v>
      </c>
      <c r="V65" s="184" t="s">
        <v>2896</v>
      </c>
      <c r="W65" s="184" t="s">
        <v>2778</v>
      </c>
      <c r="X65" s="184" t="s">
        <v>2778</v>
      </c>
      <c r="Y65" s="184" t="s">
        <v>2896</v>
      </c>
      <c r="Z65" s="184" t="s">
        <v>2778</v>
      </c>
      <c r="AA65" s="184" t="s">
        <v>2778</v>
      </c>
      <c r="AB65" s="184" t="s">
        <v>2896</v>
      </c>
      <c r="AC65" s="184" t="s">
        <v>2778</v>
      </c>
      <c r="AD65" s="184" t="s">
        <v>2778</v>
      </c>
      <c r="AE65" s="184" t="s">
        <v>2896</v>
      </c>
      <c r="AF65" s="184" t="s">
        <v>2778</v>
      </c>
      <c r="AG65" s="184" t="s">
        <v>2778</v>
      </c>
      <c r="AH65" s="184" t="s">
        <v>2896</v>
      </c>
      <c r="AI65" s="184" t="s">
        <v>2778</v>
      </c>
      <c r="AJ65" s="184" t="s">
        <v>2778</v>
      </c>
      <c r="AK65" s="184" t="s">
        <v>2896</v>
      </c>
      <c r="AL65" s="184" t="s">
        <v>2778</v>
      </c>
      <c r="AM65" s="184" t="s">
        <v>2778</v>
      </c>
      <c r="AN65" s="184" t="s">
        <v>2896</v>
      </c>
      <c r="AO65" s="184" t="s">
        <v>2778</v>
      </c>
      <c r="AP65" s="184" t="s">
        <v>2778</v>
      </c>
      <c r="AQ65" s="184" t="s">
        <v>2896</v>
      </c>
      <c r="AR65" s="184" t="s">
        <v>2778</v>
      </c>
      <c r="AS65" s="184" t="s">
        <v>2778</v>
      </c>
      <c r="AT65" s="184" t="s">
        <v>2896</v>
      </c>
      <c r="AU65" s="184" t="s">
        <v>2778</v>
      </c>
      <c r="AV65" s="184" t="s">
        <v>2778</v>
      </c>
      <c r="AW65" s="184" t="s">
        <v>2896</v>
      </c>
      <c r="AX65" s="184" t="s">
        <v>2778</v>
      </c>
      <c r="AY65" s="184" t="s">
        <v>2778</v>
      </c>
      <c r="AZ65" s="184" t="s">
        <v>2896</v>
      </c>
      <c r="BA65" s="184" t="s">
        <v>2778</v>
      </c>
      <c r="BB65" s="184" t="s">
        <v>2778</v>
      </c>
      <c r="BC65" s="184" t="s">
        <v>2896</v>
      </c>
      <c r="BD65" s="184" t="s">
        <v>2778</v>
      </c>
      <c r="BE65" s="184" t="s">
        <v>2778</v>
      </c>
      <c r="BF65" s="184" t="s">
        <v>2896</v>
      </c>
      <c r="BG65" s="184" t="s">
        <v>2778</v>
      </c>
      <c r="BH65" s="184" t="s">
        <v>2778</v>
      </c>
      <c r="BI65" s="184" t="s">
        <v>2896</v>
      </c>
      <c r="BJ65" s="184" t="s">
        <v>2778</v>
      </c>
      <c r="BK65" s="184" t="s">
        <v>2778</v>
      </c>
      <c r="BL65" s="184" t="s">
        <v>2896</v>
      </c>
      <c r="BM65" s="184" t="s">
        <v>2778</v>
      </c>
      <c r="BN65" s="184" t="s">
        <v>2778</v>
      </c>
      <c r="BO65" s="184" t="s">
        <v>2896</v>
      </c>
      <c r="BP65" s="184" t="s">
        <v>2778</v>
      </c>
      <c r="BQ65" s="184" t="s">
        <v>2778</v>
      </c>
      <c r="BR65" s="184" t="s">
        <v>2896</v>
      </c>
      <c r="BS65" s="184" t="s">
        <v>2778</v>
      </c>
      <c r="BT65" s="184" t="s">
        <v>2778</v>
      </c>
      <c r="BU65" s="184" t="s">
        <v>2896</v>
      </c>
      <c r="BV65" s="184" t="s">
        <v>2778</v>
      </c>
      <c r="BW65" s="184" t="s">
        <v>2778</v>
      </c>
      <c r="BX65" s="184" t="s">
        <v>2896</v>
      </c>
      <c r="BY65" s="184" t="s">
        <v>2778</v>
      </c>
      <c r="BZ65" s="184" t="s">
        <v>2778</v>
      </c>
      <c r="CA65" s="184" t="s">
        <v>2896</v>
      </c>
      <c r="CB65" s="184" t="s">
        <v>2778</v>
      </c>
      <c r="CC65" s="184" t="s">
        <v>2778</v>
      </c>
      <c r="CD65" s="184" t="s">
        <v>2896</v>
      </c>
      <c r="CE65" s="184" t="s">
        <v>2778</v>
      </c>
      <c r="CF65" s="184" t="s">
        <v>2778</v>
      </c>
      <c r="CG65" s="184" t="s">
        <v>2896</v>
      </c>
      <c r="CH65" s="184" t="s">
        <v>2778</v>
      </c>
      <c r="CI65" s="184" t="s">
        <v>2778</v>
      </c>
      <c r="CJ65" s="184" t="s">
        <v>2896</v>
      </c>
      <c r="CK65" s="184" t="s">
        <v>2778</v>
      </c>
      <c r="CL65" s="184" t="s">
        <v>2778</v>
      </c>
      <c r="CM65" s="184" t="s">
        <v>2896</v>
      </c>
      <c r="CN65" s="184" t="s">
        <v>2778</v>
      </c>
      <c r="CO65" s="184" t="s">
        <v>2778</v>
      </c>
      <c r="CP65" s="184" t="s">
        <v>2896</v>
      </c>
      <c r="CQ65" s="184" t="s">
        <v>2778</v>
      </c>
      <c r="CR65" s="184" t="s">
        <v>2778</v>
      </c>
      <c r="CS65" s="184" t="s">
        <v>2896</v>
      </c>
      <c r="CT65" s="184" t="s">
        <v>2778</v>
      </c>
      <c r="CU65" s="184" t="s">
        <v>2778</v>
      </c>
      <c r="CV65" s="184" t="s">
        <v>2896</v>
      </c>
      <c r="CW65" s="184" t="s">
        <v>2778</v>
      </c>
      <c r="CX65" s="184" t="s">
        <v>2778</v>
      </c>
      <c r="CY65" s="184" t="s">
        <v>2896</v>
      </c>
      <c r="CZ65" s="184" t="s">
        <v>2778</v>
      </c>
      <c r="DA65" s="184" t="s">
        <v>2778</v>
      </c>
      <c r="DB65" s="184" t="s">
        <v>2896</v>
      </c>
      <c r="DC65" s="184" t="s">
        <v>2778</v>
      </c>
      <c r="DD65" s="184" t="s">
        <v>2778</v>
      </c>
      <c r="DE65" s="184" t="s">
        <v>2896</v>
      </c>
      <c r="DF65" s="184" t="s">
        <v>2778</v>
      </c>
      <c r="DG65" s="184" t="s">
        <v>2778</v>
      </c>
      <c r="DH65" s="184" t="s">
        <v>2896</v>
      </c>
      <c r="DI65" s="184" t="s">
        <v>2778</v>
      </c>
      <c r="DJ65" s="184" t="s">
        <v>2778</v>
      </c>
      <c r="DK65" s="184" t="s">
        <v>2896</v>
      </c>
      <c r="DL65" s="184" t="s">
        <v>2778</v>
      </c>
      <c r="DM65" s="184" t="s">
        <v>2778</v>
      </c>
      <c r="DN65" s="184" t="s">
        <v>2896</v>
      </c>
      <c r="DO65" s="184" t="s">
        <v>2778</v>
      </c>
      <c r="DP65" s="184" t="s">
        <v>2778</v>
      </c>
      <c r="DQ65" s="184" t="s">
        <v>2896</v>
      </c>
      <c r="DR65" s="184" t="s">
        <v>2778</v>
      </c>
      <c r="DS65" s="184" t="s">
        <v>2778</v>
      </c>
      <c r="DT65" s="184" t="s">
        <v>2896</v>
      </c>
      <c r="DU65" s="184" t="s">
        <v>2778</v>
      </c>
      <c r="DV65" s="184" t="s">
        <v>2778</v>
      </c>
      <c r="DW65" s="184" t="s">
        <v>2896</v>
      </c>
      <c r="DX65" s="184" t="s">
        <v>2778</v>
      </c>
      <c r="DY65" s="184" t="s">
        <v>2778</v>
      </c>
      <c r="DZ65" s="184" t="s">
        <v>2896</v>
      </c>
      <c r="EA65" s="184" t="s">
        <v>2778</v>
      </c>
      <c r="EB65" s="184" t="s">
        <v>2778</v>
      </c>
      <c r="EC65" s="184" t="s">
        <v>2896</v>
      </c>
      <c r="ED65" s="184" t="s">
        <v>2778</v>
      </c>
      <c r="EE65" s="184" t="s">
        <v>2778</v>
      </c>
      <c r="EF65" s="184" t="s">
        <v>2896</v>
      </c>
      <c r="EG65" s="184" t="s">
        <v>2778</v>
      </c>
      <c r="EH65" s="184" t="s">
        <v>2778</v>
      </c>
      <c r="EI65" s="184" t="s">
        <v>2896</v>
      </c>
      <c r="EJ65" s="184" t="s">
        <v>2778</v>
      </c>
      <c r="EK65" s="184" t="s">
        <v>2778</v>
      </c>
      <c r="EL65" s="184" t="s">
        <v>2896</v>
      </c>
      <c r="EM65" s="184" t="s">
        <v>2778</v>
      </c>
      <c r="EN65" s="184" t="s">
        <v>2778</v>
      </c>
      <c r="EO65" s="184" t="s">
        <v>2896</v>
      </c>
      <c r="EP65" s="184" t="s">
        <v>2778</v>
      </c>
      <c r="EQ65" s="184" t="s">
        <v>2778</v>
      </c>
      <c r="ER65" s="184" t="s">
        <v>2896</v>
      </c>
      <c r="ES65" s="184" t="s">
        <v>2778</v>
      </c>
      <c r="ET65" s="184" t="s">
        <v>2778</v>
      </c>
    </row>
    <row r="66" spans="1:150" x14ac:dyDescent="0.35">
      <c r="A66" s="1"/>
      <c r="B66" s="182" t="s">
        <v>3232</v>
      </c>
      <c r="C66" s="182" t="s">
        <v>71</v>
      </c>
      <c r="D66" s="182" t="s">
        <v>3233</v>
      </c>
      <c r="E66" s="182" t="s">
        <v>3234</v>
      </c>
      <c r="F66" s="182" t="s">
        <v>3235</v>
      </c>
      <c r="G66" s="182" t="s">
        <v>2896</v>
      </c>
      <c r="H66" s="182" t="s">
        <v>2778</v>
      </c>
      <c r="I66" s="182" t="s">
        <v>3236</v>
      </c>
      <c r="J66" s="182" t="s">
        <v>2896</v>
      </c>
      <c r="K66" s="182" t="s">
        <v>2778</v>
      </c>
      <c r="L66" s="182" t="s">
        <v>3236</v>
      </c>
      <c r="M66" s="182" t="s">
        <v>2896</v>
      </c>
      <c r="N66" s="182" t="s">
        <v>2778</v>
      </c>
      <c r="O66" s="182" t="s">
        <v>3237</v>
      </c>
      <c r="P66" s="182" t="s">
        <v>2896</v>
      </c>
      <c r="Q66" s="182" t="s">
        <v>2778</v>
      </c>
      <c r="R66" s="182" t="s">
        <v>3238</v>
      </c>
      <c r="S66" s="182" t="s">
        <v>2896</v>
      </c>
      <c r="T66" s="182" t="s">
        <v>2778</v>
      </c>
      <c r="U66" s="182" t="s">
        <v>3239</v>
      </c>
      <c r="V66" s="182" t="s">
        <v>2896</v>
      </c>
      <c r="W66" s="182" t="s">
        <v>2778</v>
      </c>
      <c r="X66" s="182" t="s">
        <v>3240</v>
      </c>
      <c r="Y66" s="182" t="s">
        <v>2896</v>
      </c>
      <c r="Z66" s="182" t="s">
        <v>2778</v>
      </c>
      <c r="AA66" s="182" t="s">
        <v>3241</v>
      </c>
      <c r="AB66" s="182" t="s">
        <v>2896</v>
      </c>
      <c r="AC66" s="182" t="s">
        <v>2778</v>
      </c>
      <c r="AD66" s="182" t="s">
        <v>3242</v>
      </c>
      <c r="AE66" s="182" t="s">
        <v>2896</v>
      </c>
      <c r="AF66" s="182" t="s">
        <v>2778</v>
      </c>
      <c r="AG66" s="182" t="s">
        <v>3243</v>
      </c>
      <c r="AH66" s="182" t="s">
        <v>2896</v>
      </c>
      <c r="AI66" s="182" t="s">
        <v>2778</v>
      </c>
      <c r="AJ66" s="182" t="s">
        <v>3244</v>
      </c>
      <c r="AK66" s="182" t="s">
        <v>2896</v>
      </c>
      <c r="AL66" s="182" t="s">
        <v>2778</v>
      </c>
      <c r="AM66" s="182" t="s">
        <v>3236</v>
      </c>
      <c r="AN66" s="182" t="s">
        <v>2896</v>
      </c>
      <c r="AO66" s="182" t="s">
        <v>2778</v>
      </c>
      <c r="AP66" s="182" t="s">
        <v>3236</v>
      </c>
      <c r="AQ66" s="182" t="s">
        <v>2896</v>
      </c>
      <c r="AR66" s="182" t="s">
        <v>2778</v>
      </c>
      <c r="AS66" s="182" t="s">
        <v>3236</v>
      </c>
      <c r="AT66" s="182" t="s">
        <v>2896</v>
      </c>
      <c r="AU66" s="182" t="s">
        <v>2778</v>
      </c>
      <c r="AV66" s="182" t="s">
        <v>3236</v>
      </c>
      <c r="AW66" s="182" t="s">
        <v>2896</v>
      </c>
      <c r="AX66" s="182" t="s">
        <v>2778</v>
      </c>
      <c r="AY66" s="182" t="s">
        <v>3236</v>
      </c>
      <c r="AZ66" s="182" t="s">
        <v>2896</v>
      </c>
      <c r="BA66" s="182" t="s">
        <v>2778</v>
      </c>
      <c r="BB66" s="182" t="s">
        <v>3236</v>
      </c>
      <c r="BC66" s="182" t="s">
        <v>2896</v>
      </c>
      <c r="BD66" s="182" t="s">
        <v>2778</v>
      </c>
      <c r="BE66" s="182" t="s">
        <v>3236</v>
      </c>
      <c r="BF66" s="182" t="s">
        <v>2896</v>
      </c>
      <c r="BG66" s="182" t="s">
        <v>2778</v>
      </c>
      <c r="BH66" s="182" t="s">
        <v>3236</v>
      </c>
      <c r="BI66" s="182" t="s">
        <v>2896</v>
      </c>
      <c r="BJ66" s="182" t="s">
        <v>2778</v>
      </c>
      <c r="BK66" s="182" t="s">
        <v>3245</v>
      </c>
      <c r="BL66" s="182" t="s">
        <v>2896</v>
      </c>
      <c r="BM66" s="182" t="s">
        <v>2778</v>
      </c>
      <c r="BN66" s="182" t="s">
        <v>3246</v>
      </c>
      <c r="BO66" s="182" t="s">
        <v>2896</v>
      </c>
      <c r="BP66" s="182" t="s">
        <v>2778</v>
      </c>
      <c r="BQ66" s="182" t="s">
        <v>3247</v>
      </c>
      <c r="BR66" s="182" t="s">
        <v>2896</v>
      </c>
      <c r="BS66" s="182" t="s">
        <v>2778</v>
      </c>
      <c r="BT66" s="182" t="s">
        <v>3248</v>
      </c>
      <c r="BU66" s="182" t="s">
        <v>2896</v>
      </c>
      <c r="BV66" s="182" t="s">
        <v>2778</v>
      </c>
      <c r="BW66" s="182" t="s">
        <v>2778</v>
      </c>
      <c r="BX66" s="182" t="s">
        <v>2896</v>
      </c>
      <c r="BY66" s="182" t="s">
        <v>2778</v>
      </c>
      <c r="BZ66" s="182" t="s">
        <v>2778</v>
      </c>
      <c r="CA66" s="182" t="s">
        <v>2896</v>
      </c>
      <c r="CB66" s="182" t="s">
        <v>2778</v>
      </c>
      <c r="CC66" s="182" t="s">
        <v>2778</v>
      </c>
      <c r="CD66" s="182" t="s">
        <v>2896</v>
      </c>
      <c r="CE66" s="182" t="s">
        <v>2778</v>
      </c>
      <c r="CF66" s="182" t="s">
        <v>2778</v>
      </c>
      <c r="CG66" s="182" t="s">
        <v>2896</v>
      </c>
      <c r="CH66" s="182" t="s">
        <v>2778</v>
      </c>
      <c r="CI66" s="182" t="s">
        <v>2778</v>
      </c>
      <c r="CJ66" s="182" t="s">
        <v>2896</v>
      </c>
      <c r="CK66" s="182" t="s">
        <v>2778</v>
      </c>
      <c r="CL66" s="182" t="s">
        <v>2778</v>
      </c>
      <c r="CM66" s="182" t="s">
        <v>2896</v>
      </c>
      <c r="CN66" s="182" t="s">
        <v>2778</v>
      </c>
      <c r="CO66" s="182" t="s">
        <v>2778</v>
      </c>
      <c r="CP66" s="182" t="s">
        <v>2896</v>
      </c>
      <c r="CQ66" s="182" t="s">
        <v>2778</v>
      </c>
      <c r="CR66" s="182" t="s">
        <v>2778</v>
      </c>
      <c r="CS66" s="182" t="s">
        <v>2896</v>
      </c>
      <c r="CT66" s="182" t="s">
        <v>2778</v>
      </c>
      <c r="CU66" s="182" t="s">
        <v>3236</v>
      </c>
      <c r="CV66" s="182" t="s">
        <v>2896</v>
      </c>
      <c r="CW66" s="182" t="s">
        <v>2778</v>
      </c>
      <c r="CX66" s="182" t="s">
        <v>2778</v>
      </c>
      <c r="CY66" s="182" t="s">
        <v>2896</v>
      </c>
      <c r="CZ66" s="182" t="s">
        <v>2778</v>
      </c>
      <c r="DA66" s="182" t="s">
        <v>3236</v>
      </c>
      <c r="DB66" s="182" t="s">
        <v>2896</v>
      </c>
      <c r="DC66" s="182" t="s">
        <v>2778</v>
      </c>
      <c r="DD66" s="182" t="s">
        <v>3236</v>
      </c>
      <c r="DE66" s="182" t="s">
        <v>2896</v>
      </c>
      <c r="DF66" s="182" t="s">
        <v>2778</v>
      </c>
      <c r="DG66" s="182" t="s">
        <v>3236</v>
      </c>
      <c r="DH66" s="182" t="s">
        <v>2896</v>
      </c>
      <c r="DI66" s="182" t="s">
        <v>2778</v>
      </c>
      <c r="DJ66" s="182" t="s">
        <v>3236</v>
      </c>
      <c r="DK66" s="182" t="s">
        <v>2896</v>
      </c>
      <c r="DL66" s="182" t="s">
        <v>2778</v>
      </c>
      <c r="DM66" s="182" t="s">
        <v>2778</v>
      </c>
      <c r="DN66" s="182" t="s">
        <v>2896</v>
      </c>
      <c r="DO66" s="182" t="s">
        <v>2778</v>
      </c>
      <c r="DP66" s="182" t="s">
        <v>2778</v>
      </c>
      <c r="DQ66" s="182" t="s">
        <v>2896</v>
      </c>
      <c r="DR66" s="182" t="s">
        <v>2778</v>
      </c>
      <c r="DS66" s="182" t="s">
        <v>2778</v>
      </c>
      <c r="DT66" s="182" t="s">
        <v>2896</v>
      </c>
      <c r="DU66" s="182" t="s">
        <v>2778</v>
      </c>
      <c r="DV66" s="182" t="s">
        <v>2778</v>
      </c>
      <c r="DW66" s="182" t="s">
        <v>2896</v>
      </c>
      <c r="DX66" s="182" t="s">
        <v>2778</v>
      </c>
      <c r="DY66" s="182" t="s">
        <v>2778</v>
      </c>
      <c r="DZ66" s="182" t="s">
        <v>2896</v>
      </c>
      <c r="EA66" s="182" t="s">
        <v>2778</v>
      </c>
      <c r="EB66" s="182" t="s">
        <v>2778</v>
      </c>
      <c r="EC66" s="182" t="s">
        <v>2896</v>
      </c>
      <c r="ED66" s="182" t="s">
        <v>2778</v>
      </c>
      <c r="EE66" s="182" t="s">
        <v>2778</v>
      </c>
      <c r="EF66" s="182" t="s">
        <v>2896</v>
      </c>
      <c r="EG66" s="182" t="s">
        <v>2778</v>
      </c>
      <c r="EH66" s="182" t="s">
        <v>2778</v>
      </c>
      <c r="EI66" s="182" t="s">
        <v>2896</v>
      </c>
      <c r="EJ66" s="182" t="s">
        <v>2778</v>
      </c>
      <c r="EK66" s="182" t="s">
        <v>2778</v>
      </c>
      <c r="EL66" s="182" t="s">
        <v>2896</v>
      </c>
      <c r="EM66" s="182" t="s">
        <v>2778</v>
      </c>
      <c r="EN66" s="182" t="s">
        <v>2778</v>
      </c>
      <c r="EO66" s="182" t="s">
        <v>2896</v>
      </c>
      <c r="EP66" s="182" t="s">
        <v>2778</v>
      </c>
      <c r="EQ66" s="182" t="s">
        <v>3236</v>
      </c>
      <c r="ER66" s="182" t="s">
        <v>2896</v>
      </c>
      <c r="ES66" s="182" t="s">
        <v>2778</v>
      </c>
      <c r="ET66" s="182" t="s">
        <v>2778</v>
      </c>
    </row>
    <row r="67" spans="1:150" x14ac:dyDescent="0.35">
      <c r="A67" s="1"/>
      <c r="B67" s="183" t="s">
        <v>3249</v>
      </c>
      <c r="C67" s="183" t="s">
        <v>71</v>
      </c>
      <c r="D67" s="183" t="s">
        <v>3233</v>
      </c>
      <c r="E67" s="183" t="s">
        <v>3250</v>
      </c>
      <c r="F67" s="183" t="s">
        <v>3251</v>
      </c>
      <c r="G67" s="184" t="s">
        <v>2896</v>
      </c>
      <c r="H67" s="184" t="s">
        <v>2778</v>
      </c>
      <c r="I67" s="184" t="s">
        <v>2778</v>
      </c>
      <c r="J67" s="184" t="s">
        <v>2896</v>
      </c>
      <c r="K67" s="184" t="s">
        <v>2778</v>
      </c>
      <c r="L67" s="184" t="s">
        <v>2778</v>
      </c>
      <c r="M67" s="184" t="s">
        <v>2896</v>
      </c>
      <c r="N67" s="184" t="s">
        <v>2778</v>
      </c>
      <c r="O67" s="184" t="s">
        <v>2778</v>
      </c>
      <c r="P67" s="184" t="s">
        <v>2896</v>
      </c>
      <c r="Q67" s="184" t="s">
        <v>2778</v>
      </c>
      <c r="R67" s="184" t="s">
        <v>2778</v>
      </c>
      <c r="S67" s="184" t="s">
        <v>2896</v>
      </c>
      <c r="T67" s="184" t="s">
        <v>2778</v>
      </c>
      <c r="U67" s="184" t="s">
        <v>2778</v>
      </c>
      <c r="V67" s="184" t="s">
        <v>2896</v>
      </c>
      <c r="W67" s="184" t="s">
        <v>2778</v>
      </c>
      <c r="X67" s="184" t="s">
        <v>2778</v>
      </c>
      <c r="Y67" s="184" t="s">
        <v>2896</v>
      </c>
      <c r="Z67" s="184" t="s">
        <v>2778</v>
      </c>
      <c r="AA67" s="184" t="s">
        <v>2778</v>
      </c>
      <c r="AB67" s="184" t="s">
        <v>2896</v>
      </c>
      <c r="AC67" s="184" t="s">
        <v>2778</v>
      </c>
      <c r="AD67" s="184" t="s">
        <v>2778</v>
      </c>
      <c r="AE67" s="184" t="s">
        <v>2896</v>
      </c>
      <c r="AF67" s="184" t="s">
        <v>2778</v>
      </c>
      <c r="AG67" s="184" t="s">
        <v>2778</v>
      </c>
      <c r="AH67" s="184" t="s">
        <v>2896</v>
      </c>
      <c r="AI67" s="184" t="s">
        <v>2778</v>
      </c>
      <c r="AJ67" s="184" t="s">
        <v>2778</v>
      </c>
      <c r="AK67" s="184" t="s">
        <v>2896</v>
      </c>
      <c r="AL67" s="184" t="s">
        <v>2778</v>
      </c>
      <c r="AM67" s="184" t="s">
        <v>2778</v>
      </c>
      <c r="AN67" s="184" t="s">
        <v>2896</v>
      </c>
      <c r="AO67" s="184" t="s">
        <v>2778</v>
      </c>
      <c r="AP67" s="184" t="s">
        <v>2778</v>
      </c>
      <c r="AQ67" s="184" t="s">
        <v>2896</v>
      </c>
      <c r="AR67" s="184" t="s">
        <v>2778</v>
      </c>
      <c r="AS67" s="184" t="s">
        <v>2778</v>
      </c>
      <c r="AT67" s="184" t="s">
        <v>2896</v>
      </c>
      <c r="AU67" s="184" t="s">
        <v>2778</v>
      </c>
      <c r="AV67" s="184" t="s">
        <v>2778</v>
      </c>
      <c r="AW67" s="184" t="s">
        <v>2896</v>
      </c>
      <c r="AX67" s="184" t="s">
        <v>2778</v>
      </c>
      <c r="AY67" s="184" t="s">
        <v>2778</v>
      </c>
      <c r="AZ67" s="184" t="s">
        <v>2896</v>
      </c>
      <c r="BA67" s="184" t="s">
        <v>2778</v>
      </c>
      <c r="BB67" s="184" t="s">
        <v>2778</v>
      </c>
      <c r="BC67" s="184" t="s">
        <v>2896</v>
      </c>
      <c r="BD67" s="184" t="s">
        <v>2778</v>
      </c>
      <c r="BE67" s="184" t="s">
        <v>2778</v>
      </c>
      <c r="BF67" s="184" t="s">
        <v>2896</v>
      </c>
      <c r="BG67" s="184" t="s">
        <v>2778</v>
      </c>
      <c r="BH67" s="184" t="s">
        <v>2778</v>
      </c>
      <c r="BI67" s="184" t="s">
        <v>2896</v>
      </c>
      <c r="BJ67" s="184" t="s">
        <v>2778</v>
      </c>
      <c r="BK67" s="184" t="s">
        <v>2778</v>
      </c>
      <c r="BL67" s="184" t="s">
        <v>2896</v>
      </c>
      <c r="BM67" s="184" t="s">
        <v>2778</v>
      </c>
      <c r="BN67" s="184" t="s">
        <v>2778</v>
      </c>
      <c r="BO67" s="184" t="s">
        <v>2896</v>
      </c>
      <c r="BP67" s="184" t="s">
        <v>2778</v>
      </c>
      <c r="BQ67" s="184" t="s">
        <v>2778</v>
      </c>
      <c r="BR67" s="184" t="s">
        <v>2896</v>
      </c>
      <c r="BS67" s="184" t="s">
        <v>2778</v>
      </c>
      <c r="BT67" s="184" t="s">
        <v>2778</v>
      </c>
      <c r="BU67" s="184" t="s">
        <v>2896</v>
      </c>
      <c r="BV67" s="184" t="s">
        <v>2778</v>
      </c>
      <c r="BW67" s="184" t="s">
        <v>2778</v>
      </c>
      <c r="BX67" s="184" t="s">
        <v>2896</v>
      </c>
      <c r="BY67" s="184" t="s">
        <v>2778</v>
      </c>
      <c r="BZ67" s="184" t="s">
        <v>2778</v>
      </c>
      <c r="CA67" s="184" t="s">
        <v>2896</v>
      </c>
      <c r="CB67" s="184" t="s">
        <v>2778</v>
      </c>
      <c r="CC67" s="184" t="s">
        <v>2778</v>
      </c>
      <c r="CD67" s="184" t="s">
        <v>2896</v>
      </c>
      <c r="CE67" s="184" t="s">
        <v>2778</v>
      </c>
      <c r="CF67" s="184" t="s">
        <v>2778</v>
      </c>
      <c r="CG67" s="184" t="s">
        <v>2896</v>
      </c>
      <c r="CH67" s="184" t="s">
        <v>2778</v>
      </c>
      <c r="CI67" s="184" t="s">
        <v>2778</v>
      </c>
      <c r="CJ67" s="184" t="s">
        <v>2896</v>
      </c>
      <c r="CK67" s="184" t="s">
        <v>2778</v>
      </c>
      <c r="CL67" s="184" t="s">
        <v>2778</v>
      </c>
      <c r="CM67" s="184" t="s">
        <v>2896</v>
      </c>
      <c r="CN67" s="184" t="s">
        <v>2778</v>
      </c>
      <c r="CO67" s="184" t="s">
        <v>2778</v>
      </c>
      <c r="CP67" s="184" t="s">
        <v>2896</v>
      </c>
      <c r="CQ67" s="184" t="s">
        <v>2778</v>
      </c>
      <c r="CR67" s="184" t="s">
        <v>2778</v>
      </c>
      <c r="CS67" s="184" t="s">
        <v>2896</v>
      </c>
      <c r="CT67" s="184" t="s">
        <v>2778</v>
      </c>
      <c r="CU67" s="184" t="s">
        <v>2778</v>
      </c>
      <c r="CV67" s="184" t="s">
        <v>2896</v>
      </c>
      <c r="CW67" s="184" t="s">
        <v>2778</v>
      </c>
      <c r="CX67" s="184" t="s">
        <v>2778</v>
      </c>
      <c r="CY67" s="184" t="s">
        <v>2896</v>
      </c>
      <c r="CZ67" s="184" t="s">
        <v>2778</v>
      </c>
      <c r="DA67" s="184" t="s">
        <v>2778</v>
      </c>
      <c r="DB67" s="184" t="s">
        <v>2896</v>
      </c>
      <c r="DC67" s="184" t="s">
        <v>2778</v>
      </c>
      <c r="DD67" s="184" t="s">
        <v>2778</v>
      </c>
      <c r="DE67" s="184" t="s">
        <v>2896</v>
      </c>
      <c r="DF67" s="184" t="s">
        <v>2778</v>
      </c>
      <c r="DG67" s="184" t="s">
        <v>2778</v>
      </c>
      <c r="DH67" s="184" t="s">
        <v>2896</v>
      </c>
      <c r="DI67" s="184" t="s">
        <v>2778</v>
      </c>
      <c r="DJ67" s="184" t="s">
        <v>2778</v>
      </c>
      <c r="DK67" s="184" t="s">
        <v>2896</v>
      </c>
      <c r="DL67" s="184" t="s">
        <v>2778</v>
      </c>
      <c r="DM67" s="184" t="s">
        <v>2778</v>
      </c>
      <c r="DN67" s="184" t="s">
        <v>2896</v>
      </c>
      <c r="DO67" s="184" t="s">
        <v>2778</v>
      </c>
      <c r="DP67" s="184" t="s">
        <v>2778</v>
      </c>
      <c r="DQ67" s="184" t="s">
        <v>2896</v>
      </c>
      <c r="DR67" s="184" t="s">
        <v>2778</v>
      </c>
      <c r="DS67" s="184" t="s">
        <v>2778</v>
      </c>
      <c r="DT67" s="184" t="s">
        <v>2896</v>
      </c>
      <c r="DU67" s="184" t="s">
        <v>2778</v>
      </c>
      <c r="DV67" s="184" t="s">
        <v>2778</v>
      </c>
      <c r="DW67" s="184" t="s">
        <v>2896</v>
      </c>
      <c r="DX67" s="184" t="s">
        <v>2778</v>
      </c>
      <c r="DY67" s="184" t="s">
        <v>2778</v>
      </c>
      <c r="DZ67" s="184" t="s">
        <v>2896</v>
      </c>
      <c r="EA67" s="184" t="s">
        <v>2778</v>
      </c>
      <c r="EB67" s="184" t="s">
        <v>2778</v>
      </c>
      <c r="EC67" s="184" t="s">
        <v>2896</v>
      </c>
      <c r="ED67" s="184" t="s">
        <v>2778</v>
      </c>
      <c r="EE67" s="184" t="s">
        <v>2778</v>
      </c>
      <c r="EF67" s="184" t="s">
        <v>2896</v>
      </c>
      <c r="EG67" s="184" t="s">
        <v>2778</v>
      </c>
      <c r="EH67" s="184" t="s">
        <v>2778</v>
      </c>
      <c r="EI67" s="184" t="s">
        <v>2896</v>
      </c>
      <c r="EJ67" s="184" t="s">
        <v>2778</v>
      </c>
      <c r="EK67" s="184" t="s">
        <v>2778</v>
      </c>
      <c r="EL67" s="184" t="s">
        <v>2896</v>
      </c>
      <c r="EM67" s="184" t="s">
        <v>2778</v>
      </c>
      <c r="EN67" s="184" t="s">
        <v>2778</v>
      </c>
      <c r="EO67" s="184" t="s">
        <v>2896</v>
      </c>
      <c r="EP67" s="184" t="s">
        <v>2778</v>
      </c>
      <c r="EQ67" s="184" t="s">
        <v>2778</v>
      </c>
      <c r="ER67" s="184" t="s">
        <v>2896</v>
      </c>
      <c r="ES67" s="184" t="s">
        <v>2778</v>
      </c>
      <c r="ET67" s="184" t="s">
        <v>2778</v>
      </c>
    </row>
    <row r="68" spans="1:150" x14ac:dyDescent="0.35">
      <c r="A68" s="1"/>
      <c r="B68" s="183" t="s">
        <v>3252</v>
      </c>
      <c r="C68" s="183" t="s">
        <v>71</v>
      </c>
      <c r="D68" s="183" t="s">
        <v>3233</v>
      </c>
      <c r="E68" s="183" t="s">
        <v>3253</v>
      </c>
      <c r="F68" s="183" t="s">
        <v>3254</v>
      </c>
      <c r="G68" s="184" t="s">
        <v>2896</v>
      </c>
      <c r="H68" s="184" t="s">
        <v>2778</v>
      </c>
      <c r="I68" s="184" t="s">
        <v>3236</v>
      </c>
      <c r="J68" s="184" t="s">
        <v>2896</v>
      </c>
      <c r="K68" s="184" t="s">
        <v>2778</v>
      </c>
      <c r="L68" s="184" t="s">
        <v>3236</v>
      </c>
      <c r="M68" s="184" t="s">
        <v>2896</v>
      </c>
      <c r="N68" s="184" t="s">
        <v>2778</v>
      </c>
      <c r="O68" s="184" t="s">
        <v>3237</v>
      </c>
      <c r="P68" s="184" t="s">
        <v>2896</v>
      </c>
      <c r="Q68" s="184" t="s">
        <v>2778</v>
      </c>
      <c r="R68" s="184" t="s">
        <v>3238</v>
      </c>
      <c r="S68" s="184" t="s">
        <v>2896</v>
      </c>
      <c r="T68" s="184" t="s">
        <v>2778</v>
      </c>
      <c r="U68" s="184" t="s">
        <v>3239</v>
      </c>
      <c r="V68" s="184" t="s">
        <v>2896</v>
      </c>
      <c r="W68" s="184" t="s">
        <v>2778</v>
      </c>
      <c r="X68" s="184" t="s">
        <v>3240</v>
      </c>
      <c r="Y68" s="184" t="s">
        <v>2896</v>
      </c>
      <c r="Z68" s="184" t="s">
        <v>2778</v>
      </c>
      <c r="AA68" s="184" t="s">
        <v>3241</v>
      </c>
      <c r="AB68" s="184" t="s">
        <v>2896</v>
      </c>
      <c r="AC68" s="184" t="s">
        <v>2778</v>
      </c>
      <c r="AD68" s="184" t="s">
        <v>3242</v>
      </c>
      <c r="AE68" s="184" t="s">
        <v>2896</v>
      </c>
      <c r="AF68" s="184" t="s">
        <v>2778</v>
      </c>
      <c r="AG68" s="184" t="s">
        <v>3243</v>
      </c>
      <c r="AH68" s="184" t="s">
        <v>2896</v>
      </c>
      <c r="AI68" s="184" t="s">
        <v>2778</v>
      </c>
      <c r="AJ68" s="184" t="s">
        <v>3244</v>
      </c>
      <c r="AK68" s="184" t="s">
        <v>2896</v>
      </c>
      <c r="AL68" s="184" t="s">
        <v>2778</v>
      </c>
      <c r="AM68" s="184" t="s">
        <v>3236</v>
      </c>
      <c r="AN68" s="184" t="s">
        <v>2896</v>
      </c>
      <c r="AO68" s="184" t="s">
        <v>2778</v>
      </c>
      <c r="AP68" s="184" t="s">
        <v>3236</v>
      </c>
      <c r="AQ68" s="184" t="s">
        <v>2896</v>
      </c>
      <c r="AR68" s="184" t="s">
        <v>2778</v>
      </c>
      <c r="AS68" s="184" t="s">
        <v>3236</v>
      </c>
      <c r="AT68" s="184" t="s">
        <v>2896</v>
      </c>
      <c r="AU68" s="184" t="s">
        <v>2778</v>
      </c>
      <c r="AV68" s="184" t="s">
        <v>3236</v>
      </c>
      <c r="AW68" s="184" t="s">
        <v>2896</v>
      </c>
      <c r="AX68" s="184" t="s">
        <v>2778</v>
      </c>
      <c r="AY68" s="184" t="s">
        <v>3236</v>
      </c>
      <c r="AZ68" s="184" t="s">
        <v>2896</v>
      </c>
      <c r="BA68" s="184" t="s">
        <v>2778</v>
      </c>
      <c r="BB68" s="184" t="s">
        <v>3236</v>
      </c>
      <c r="BC68" s="184" t="s">
        <v>2896</v>
      </c>
      <c r="BD68" s="184" t="s">
        <v>2778</v>
      </c>
      <c r="BE68" s="184" t="s">
        <v>3236</v>
      </c>
      <c r="BF68" s="184" t="s">
        <v>2896</v>
      </c>
      <c r="BG68" s="184" t="s">
        <v>2778</v>
      </c>
      <c r="BH68" s="184" t="s">
        <v>3236</v>
      </c>
      <c r="BI68" s="184" t="s">
        <v>2896</v>
      </c>
      <c r="BJ68" s="184" t="s">
        <v>2778</v>
      </c>
      <c r="BK68" s="184" t="s">
        <v>3245</v>
      </c>
      <c r="BL68" s="184" t="s">
        <v>2896</v>
      </c>
      <c r="BM68" s="184" t="s">
        <v>2778</v>
      </c>
      <c r="BN68" s="184" t="s">
        <v>3246</v>
      </c>
      <c r="BO68" s="184" t="s">
        <v>2896</v>
      </c>
      <c r="BP68" s="184" t="s">
        <v>2778</v>
      </c>
      <c r="BQ68" s="184" t="s">
        <v>3247</v>
      </c>
      <c r="BR68" s="184" t="s">
        <v>2896</v>
      </c>
      <c r="BS68" s="184" t="s">
        <v>2778</v>
      </c>
      <c r="BT68" s="184" t="s">
        <v>3248</v>
      </c>
      <c r="BU68" s="184" t="s">
        <v>2896</v>
      </c>
      <c r="BV68" s="184" t="s">
        <v>2778</v>
      </c>
      <c r="BW68" s="184" t="s">
        <v>2778</v>
      </c>
      <c r="BX68" s="184" t="s">
        <v>2896</v>
      </c>
      <c r="BY68" s="184" t="s">
        <v>2778</v>
      </c>
      <c r="BZ68" s="184" t="s">
        <v>2778</v>
      </c>
      <c r="CA68" s="184" t="s">
        <v>2896</v>
      </c>
      <c r="CB68" s="184" t="s">
        <v>2778</v>
      </c>
      <c r="CC68" s="184" t="s">
        <v>2778</v>
      </c>
      <c r="CD68" s="184" t="s">
        <v>2896</v>
      </c>
      <c r="CE68" s="184" t="s">
        <v>2778</v>
      </c>
      <c r="CF68" s="184" t="s">
        <v>2778</v>
      </c>
      <c r="CG68" s="184" t="s">
        <v>2896</v>
      </c>
      <c r="CH68" s="184" t="s">
        <v>2778</v>
      </c>
      <c r="CI68" s="184" t="s">
        <v>2778</v>
      </c>
      <c r="CJ68" s="184" t="s">
        <v>2896</v>
      </c>
      <c r="CK68" s="184" t="s">
        <v>2778</v>
      </c>
      <c r="CL68" s="184" t="s">
        <v>2778</v>
      </c>
      <c r="CM68" s="184" t="s">
        <v>2896</v>
      </c>
      <c r="CN68" s="184" t="s">
        <v>2778</v>
      </c>
      <c r="CO68" s="184" t="s">
        <v>2778</v>
      </c>
      <c r="CP68" s="184" t="s">
        <v>2896</v>
      </c>
      <c r="CQ68" s="184" t="s">
        <v>2778</v>
      </c>
      <c r="CR68" s="184" t="s">
        <v>2778</v>
      </c>
      <c r="CS68" s="184" t="s">
        <v>2896</v>
      </c>
      <c r="CT68" s="184" t="s">
        <v>2778</v>
      </c>
      <c r="CU68" s="184" t="s">
        <v>3236</v>
      </c>
      <c r="CV68" s="184" t="s">
        <v>2896</v>
      </c>
      <c r="CW68" s="184" t="s">
        <v>2778</v>
      </c>
      <c r="CX68" s="184" t="s">
        <v>2778</v>
      </c>
      <c r="CY68" s="184" t="s">
        <v>2896</v>
      </c>
      <c r="CZ68" s="184" t="s">
        <v>2778</v>
      </c>
      <c r="DA68" s="184" t="s">
        <v>3236</v>
      </c>
      <c r="DB68" s="184" t="s">
        <v>2896</v>
      </c>
      <c r="DC68" s="184" t="s">
        <v>2778</v>
      </c>
      <c r="DD68" s="184" t="s">
        <v>3236</v>
      </c>
      <c r="DE68" s="184" t="s">
        <v>2896</v>
      </c>
      <c r="DF68" s="184" t="s">
        <v>2778</v>
      </c>
      <c r="DG68" s="184" t="s">
        <v>3236</v>
      </c>
      <c r="DH68" s="184" t="s">
        <v>2896</v>
      </c>
      <c r="DI68" s="184" t="s">
        <v>2778</v>
      </c>
      <c r="DJ68" s="184" t="s">
        <v>3236</v>
      </c>
      <c r="DK68" s="184" t="s">
        <v>2896</v>
      </c>
      <c r="DL68" s="184" t="s">
        <v>2778</v>
      </c>
      <c r="DM68" s="184" t="s">
        <v>2778</v>
      </c>
      <c r="DN68" s="184" t="s">
        <v>2896</v>
      </c>
      <c r="DO68" s="184" t="s">
        <v>2778</v>
      </c>
      <c r="DP68" s="184" t="s">
        <v>2778</v>
      </c>
      <c r="DQ68" s="184" t="s">
        <v>2896</v>
      </c>
      <c r="DR68" s="184" t="s">
        <v>2778</v>
      </c>
      <c r="DS68" s="184" t="s">
        <v>2778</v>
      </c>
      <c r="DT68" s="184" t="s">
        <v>2896</v>
      </c>
      <c r="DU68" s="184" t="s">
        <v>2778</v>
      </c>
      <c r="DV68" s="184" t="s">
        <v>2778</v>
      </c>
      <c r="DW68" s="184" t="s">
        <v>2896</v>
      </c>
      <c r="DX68" s="184" t="s">
        <v>2778</v>
      </c>
      <c r="DY68" s="184" t="s">
        <v>2778</v>
      </c>
      <c r="DZ68" s="184" t="s">
        <v>2896</v>
      </c>
      <c r="EA68" s="184" t="s">
        <v>2778</v>
      </c>
      <c r="EB68" s="184" t="s">
        <v>2778</v>
      </c>
      <c r="EC68" s="184" t="s">
        <v>2896</v>
      </c>
      <c r="ED68" s="184" t="s">
        <v>2778</v>
      </c>
      <c r="EE68" s="184" t="s">
        <v>2778</v>
      </c>
      <c r="EF68" s="184" t="s">
        <v>2896</v>
      </c>
      <c r="EG68" s="184" t="s">
        <v>2778</v>
      </c>
      <c r="EH68" s="184" t="s">
        <v>2778</v>
      </c>
      <c r="EI68" s="184" t="s">
        <v>2896</v>
      </c>
      <c r="EJ68" s="184" t="s">
        <v>2778</v>
      </c>
      <c r="EK68" s="184" t="s">
        <v>2778</v>
      </c>
      <c r="EL68" s="184" t="s">
        <v>2896</v>
      </c>
      <c r="EM68" s="184" t="s">
        <v>2778</v>
      </c>
      <c r="EN68" s="184" t="s">
        <v>2778</v>
      </c>
      <c r="EO68" s="184" t="s">
        <v>2896</v>
      </c>
      <c r="EP68" s="184" t="s">
        <v>2778</v>
      </c>
      <c r="EQ68" s="184" t="s">
        <v>3236</v>
      </c>
      <c r="ER68" s="184" t="s">
        <v>2896</v>
      </c>
      <c r="ES68" s="184" t="s">
        <v>2778</v>
      </c>
      <c r="ET68" s="184" t="s">
        <v>2778</v>
      </c>
    </row>
    <row r="69" spans="1:150" x14ac:dyDescent="0.35">
      <c r="A69" s="1"/>
      <c r="B69" s="182" t="s">
        <v>3255</v>
      </c>
      <c r="C69" s="182" t="s">
        <v>608</v>
      </c>
      <c r="D69" s="182" t="s">
        <v>968</v>
      </c>
      <c r="E69" s="182" t="s">
        <v>3256</v>
      </c>
      <c r="F69" s="182" t="s">
        <v>3257</v>
      </c>
      <c r="G69" s="182" t="s">
        <v>2896</v>
      </c>
      <c r="H69" s="182" t="s">
        <v>2778</v>
      </c>
      <c r="I69" s="182" t="s">
        <v>2778</v>
      </c>
      <c r="J69" s="182" t="s">
        <v>2896</v>
      </c>
      <c r="K69" s="182" t="s">
        <v>2778</v>
      </c>
      <c r="L69" s="182" t="s">
        <v>2778</v>
      </c>
      <c r="M69" s="182" t="s">
        <v>2896</v>
      </c>
      <c r="N69" s="182" t="s">
        <v>2778</v>
      </c>
      <c r="O69" s="182" t="s">
        <v>2778</v>
      </c>
      <c r="P69" s="182" t="s">
        <v>2896</v>
      </c>
      <c r="Q69" s="182" t="s">
        <v>2778</v>
      </c>
      <c r="R69" s="182" t="s">
        <v>2778</v>
      </c>
      <c r="S69" s="182" t="s">
        <v>2896</v>
      </c>
      <c r="T69" s="182" t="s">
        <v>2778</v>
      </c>
      <c r="U69" s="182" t="s">
        <v>3258</v>
      </c>
      <c r="V69" s="182" t="s">
        <v>2896</v>
      </c>
      <c r="W69" s="182" t="s">
        <v>2778</v>
      </c>
      <c r="X69" s="182" t="s">
        <v>2778</v>
      </c>
      <c r="Y69" s="182" t="s">
        <v>2896</v>
      </c>
      <c r="Z69" s="182" t="s">
        <v>2778</v>
      </c>
      <c r="AA69" s="182" t="s">
        <v>2778</v>
      </c>
      <c r="AB69" s="182" t="s">
        <v>2896</v>
      </c>
      <c r="AC69" s="182" t="s">
        <v>2778</v>
      </c>
      <c r="AD69" s="182" t="s">
        <v>2778</v>
      </c>
      <c r="AE69" s="182" t="s">
        <v>2896</v>
      </c>
      <c r="AF69" s="182" t="s">
        <v>2778</v>
      </c>
      <c r="AG69" s="182" t="s">
        <v>3259</v>
      </c>
      <c r="AH69" s="182" t="s">
        <v>2896</v>
      </c>
      <c r="AI69" s="182" t="s">
        <v>2778</v>
      </c>
      <c r="AJ69" s="182" t="s">
        <v>3260</v>
      </c>
      <c r="AK69" s="182" t="s">
        <v>2896</v>
      </c>
      <c r="AL69" s="182" t="s">
        <v>2778</v>
      </c>
      <c r="AM69" s="182" t="s">
        <v>2778</v>
      </c>
      <c r="AN69" s="182" t="s">
        <v>2896</v>
      </c>
      <c r="AO69" s="182" t="s">
        <v>2778</v>
      </c>
      <c r="AP69" s="182" t="s">
        <v>2778</v>
      </c>
      <c r="AQ69" s="182" t="s">
        <v>2896</v>
      </c>
      <c r="AR69" s="182" t="s">
        <v>2778</v>
      </c>
      <c r="AS69" s="182" t="s">
        <v>3258</v>
      </c>
      <c r="AT69" s="182" t="s">
        <v>2896</v>
      </c>
      <c r="AU69" s="182" t="s">
        <v>2778</v>
      </c>
      <c r="AV69" s="182" t="s">
        <v>3258</v>
      </c>
      <c r="AW69" s="182" t="s">
        <v>2896</v>
      </c>
      <c r="AX69" s="182" t="s">
        <v>2778</v>
      </c>
      <c r="AY69" s="182" t="s">
        <v>3258</v>
      </c>
      <c r="AZ69" s="182" t="s">
        <v>2896</v>
      </c>
      <c r="BA69" s="182" t="s">
        <v>2778</v>
      </c>
      <c r="BB69" s="182" t="s">
        <v>3258</v>
      </c>
      <c r="BC69" s="182" t="s">
        <v>2896</v>
      </c>
      <c r="BD69" s="182" t="s">
        <v>2778</v>
      </c>
      <c r="BE69" s="182" t="s">
        <v>2778</v>
      </c>
      <c r="BF69" s="182" t="s">
        <v>2896</v>
      </c>
      <c r="BG69" s="182" t="s">
        <v>2778</v>
      </c>
      <c r="BH69" s="182" t="s">
        <v>2778</v>
      </c>
      <c r="BI69" s="182" t="s">
        <v>2896</v>
      </c>
      <c r="BJ69" s="182" t="s">
        <v>2778</v>
      </c>
      <c r="BK69" s="182" t="s">
        <v>3261</v>
      </c>
      <c r="BL69" s="182" t="s">
        <v>2896</v>
      </c>
      <c r="BM69" s="182" t="s">
        <v>2778</v>
      </c>
      <c r="BN69" s="182" t="s">
        <v>2778</v>
      </c>
      <c r="BO69" s="182" t="s">
        <v>2896</v>
      </c>
      <c r="BP69" s="182" t="s">
        <v>2778</v>
      </c>
      <c r="BQ69" s="182" t="s">
        <v>3262</v>
      </c>
      <c r="BR69" s="182" t="s">
        <v>2896</v>
      </c>
      <c r="BS69" s="182" t="s">
        <v>2897</v>
      </c>
      <c r="BT69" s="182" t="s">
        <v>3263</v>
      </c>
      <c r="BU69" s="182" t="s">
        <v>2896</v>
      </c>
      <c r="BV69" s="182" t="s">
        <v>2778</v>
      </c>
      <c r="BW69" s="182" t="s">
        <v>3258</v>
      </c>
      <c r="BX69" s="182" t="s">
        <v>2896</v>
      </c>
      <c r="BY69" s="182" t="s">
        <v>2778</v>
      </c>
      <c r="BZ69" s="182" t="s">
        <v>3258</v>
      </c>
      <c r="CA69" s="182" t="s">
        <v>2896</v>
      </c>
      <c r="CB69" s="182" t="s">
        <v>2778</v>
      </c>
      <c r="CC69" s="182" t="s">
        <v>2778</v>
      </c>
      <c r="CD69" s="182" t="s">
        <v>2896</v>
      </c>
      <c r="CE69" s="182" t="s">
        <v>2778</v>
      </c>
      <c r="CF69" s="182" t="s">
        <v>2778</v>
      </c>
      <c r="CG69" s="182" t="s">
        <v>2896</v>
      </c>
      <c r="CH69" s="182" t="s">
        <v>2778</v>
      </c>
      <c r="CI69" s="182" t="s">
        <v>2778</v>
      </c>
      <c r="CJ69" s="182" t="s">
        <v>2896</v>
      </c>
      <c r="CK69" s="182" t="s">
        <v>2778</v>
      </c>
      <c r="CL69" s="182" t="s">
        <v>2778</v>
      </c>
      <c r="CM69" s="182" t="s">
        <v>2896</v>
      </c>
      <c r="CN69" s="182" t="s">
        <v>2778</v>
      </c>
      <c r="CO69" s="182" t="s">
        <v>2778</v>
      </c>
      <c r="CP69" s="182" t="s">
        <v>2896</v>
      </c>
      <c r="CQ69" s="182" t="s">
        <v>2778</v>
      </c>
      <c r="CR69" s="182" t="s">
        <v>2778</v>
      </c>
      <c r="CS69" s="182" t="s">
        <v>2896</v>
      </c>
      <c r="CT69" s="182" t="s">
        <v>2778</v>
      </c>
      <c r="CU69" s="182" t="s">
        <v>2778</v>
      </c>
      <c r="CV69" s="182" t="s">
        <v>2896</v>
      </c>
      <c r="CW69" s="182" t="s">
        <v>2778</v>
      </c>
      <c r="CX69" s="182" t="s">
        <v>2778</v>
      </c>
      <c r="CY69" s="182" t="s">
        <v>2896</v>
      </c>
      <c r="CZ69" s="182" t="s">
        <v>2778</v>
      </c>
      <c r="DA69" s="182" t="s">
        <v>2778</v>
      </c>
      <c r="DB69" s="182" t="s">
        <v>2896</v>
      </c>
      <c r="DC69" s="182" t="s">
        <v>2778</v>
      </c>
      <c r="DD69" s="182" t="s">
        <v>2778</v>
      </c>
      <c r="DE69" s="182" t="s">
        <v>2896</v>
      </c>
      <c r="DF69" s="182" t="s">
        <v>2778</v>
      </c>
      <c r="DG69" s="182" t="s">
        <v>2778</v>
      </c>
      <c r="DH69" s="182" t="s">
        <v>2896</v>
      </c>
      <c r="DI69" s="182" t="s">
        <v>2778</v>
      </c>
      <c r="DJ69" s="182" t="s">
        <v>2778</v>
      </c>
      <c r="DK69" s="182" t="s">
        <v>2896</v>
      </c>
      <c r="DL69" s="182" t="s">
        <v>2778</v>
      </c>
      <c r="DM69" s="182" t="s">
        <v>2778</v>
      </c>
      <c r="DN69" s="182" t="s">
        <v>2896</v>
      </c>
      <c r="DO69" s="182" t="s">
        <v>2778</v>
      </c>
      <c r="DP69" s="182" t="s">
        <v>2778</v>
      </c>
      <c r="DQ69" s="182" t="s">
        <v>2896</v>
      </c>
      <c r="DR69" s="182" t="s">
        <v>2778</v>
      </c>
      <c r="DS69" s="182" t="s">
        <v>2778</v>
      </c>
      <c r="DT69" s="182" t="s">
        <v>2896</v>
      </c>
      <c r="DU69" s="182" t="s">
        <v>2778</v>
      </c>
      <c r="DV69" s="182" t="s">
        <v>2778</v>
      </c>
      <c r="DW69" s="182" t="s">
        <v>2896</v>
      </c>
      <c r="DX69" s="182" t="s">
        <v>2778</v>
      </c>
      <c r="DY69" s="182" t="s">
        <v>2778</v>
      </c>
      <c r="DZ69" s="182" t="s">
        <v>2896</v>
      </c>
      <c r="EA69" s="182" t="s">
        <v>2778</v>
      </c>
      <c r="EB69" s="182" t="s">
        <v>2778</v>
      </c>
      <c r="EC69" s="182" t="s">
        <v>2896</v>
      </c>
      <c r="ED69" s="182" t="s">
        <v>2778</v>
      </c>
      <c r="EE69" s="182" t="s">
        <v>2778</v>
      </c>
      <c r="EF69" s="182" t="s">
        <v>2896</v>
      </c>
      <c r="EG69" s="182" t="s">
        <v>2778</v>
      </c>
      <c r="EH69" s="182" t="s">
        <v>2778</v>
      </c>
      <c r="EI69" s="182" t="s">
        <v>2896</v>
      </c>
      <c r="EJ69" s="182" t="s">
        <v>2778</v>
      </c>
      <c r="EK69" s="182" t="s">
        <v>2778</v>
      </c>
      <c r="EL69" s="182" t="s">
        <v>2896</v>
      </c>
      <c r="EM69" s="182" t="s">
        <v>2778</v>
      </c>
      <c r="EN69" s="182" t="s">
        <v>2778</v>
      </c>
      <c r="EO69" s="182" t="s">
        <v>2896</v>
      </c>
      <c r="EP69" s="182" t="s">
        <v>2778</v>
      </c>
      <c r="EQ69" s="182" t="s">
        <v>2778</v>
      </c>
      <c r="ER69" s="182" t="s">
        <v>2896</v>
      </c>
      <c r="ES69" s="182" t="s">
        <v>2778</v>
      </c>
      <c r="ET69" s="182" t="s">
        <v>2778</v>
      </c>
    </row>
    <row r="70" spans="1:150" x14ac:dyDescent="0.35">
      <c r="A70" s="1"/>
      <c r="B70" s="183" t="s">
        <v>3264</v>
      </c>
      <c r="C70" s="183" t="s">
        <v>608</v>
      </c>
      <c r="D70" s="183" t="s">
        <v>968</v>
      </c>
      <c r="E70" s="183" t="s">
        <v>3265</v>
      </c>
      <c r="F70" s="183" t="s">
        <v>3266</v>
      </c>
      <c r="G70" s="184" t="s">
        <v>2896</v>
      </c>
      <c r="H70" s="184" t="s">
        <v>2778</v>
      </c>
      <c r="I70" s="184" t="s">
        <v>2778</v>
      </c>
      <c r="J70" s="184" t="s">
        <v>2896</v>
      </c>
      <c r="K70" s="184" t="s">
        <v>2778</v>
      </c>
      <c r="L70" s="184" t="s">
        <v>2778</v>
      </c>
      <c r="M70" s="184" t="s">
        <v>2896</v>
      </c>
      <c r="N70" s="184" t="s">
        <v>2778</v>
      </c>
      <c r="O70" s="184" t="s">
        <v>2778</v>
      </c>
      <c r="P70" s="184" t="s">
        <v>2896</v>
      </c>
      <c r="Q70" s="184" t="s">
        <v>2778</v>
      </c>
      <c r="R70" s="184" t="s">
        <v>2778</v>
      </c>
      <c r="S70" s="184" t="s">
        <v>2896</v>
      </c>
      <c r="T70" s="184" t="s">
        <v>2778</v>
      </c>
      <c r="U70" s="184" t="s">
        <v>2778</v>
      </c>
      <c r="V70" s="184" t="s">
        <v>2896</v>
      </c>
      <c r="W70" s="184" t="s">
        <v>2778</v>
      </c>
      <c r="X70" s="184" t="s">
        <v>2778</v>
      </c>
      <c r="Y70" s="184" t="s">
        <v>2896</v>
      </c>
      <c r="Z70" s="184" t="s">
        <v>2778</v>
      </c>
      <c r="AA70" s="184" t="s">
        <v>2778</v>
      </c>
      <c r="AB70" s="184" t="s">
        <v>2896</v>
      </c>
      <c r="AC70" s="184" t="s">
        <v>2778</v>
      </c>
      <c r="AD70" s="184" t="s">
        <v>2778</v>
      </c>
      <c r="AE70" s="184" t="s">
        <v>2896</v>
      </c>
      <c r="AF70" s="184" t="s">
        <v>2778</v>
      </c>
      <c r="AG70" s="184" t="s">
        <v>2778</v>
      </c>
      <c r="AH70" s="184" t="s">
        <v>2896</v>
      </c>
      <c r="AI70" s="184" t="s">
        <v>2778</v>
      </c>
      <c r="AJ70" s="184" t="s">
        <v>2778</v>
      </c>
      <c r="AK70" s="184" t="s">
        <v>2896</v>
      </c>
      <c r="AL70" s="184" t="s">
        <v>2778</v>
      </c>
      <c r="AM70" s="184" t="s">
        <v>2778</v>
      </c>
      <c r="AN70" s="184" t="s">
        <v>2896</v>
      </c>
      <c r="AO70" s="184" t="s">
        <v>2778</v>
      </c>
      <c r="AP70" s="184" t="s">
        <v>2778</v>
      </c>
      <c r="AQ70" s="184" t="s">
        <v>2896</v>
      </c>
      <c r="AR70" s="184" t="s">
        <v>2778</v>
      </c>
      <c r="AS70" s="184" t="s">
        <v>2778</v>
      </c>
      <c r="AT70" s="184" t="s">
        <v>2896</v>
      </c>
      <c r="AU70" s="184" t="s">
        <v>2778</v>
      </c>
      <c r="AV70" s="184" t="s">
        <v>2778</v>
      </c>
      <c r="AW70" s="184" t="s">
        <v>2896</v>
      </c>
      <c r="AX70" s="184" t="s">
        <v>2778</v>
      </c>
      <c r="AY70" s="184" t="s">
        <v>2778</v>
      </c>
      <c r="AZ70" s="184" t="s">
        <v>2896</v>
      </c>
      <c r="BA70" s="184" t="s">
        <v>2778</v>
      </c>
      <c r="BB70" s="184" t="s">
        <v>2778</v>
      </c>
      <c r="BC70" s="184" t="s">
        <v>2896</v>
      </c>
      <c r="BD70" s="184" t="s">
        <v>2778</v>
      </c>
      <c r="BE70" s="184" t="s">
        <v>2778</v>
      </c>
      <c r="BF70" s="184" t="s">
        <v>2896</v>
      </c>
      <c r="BG70" s="184" t="s">
        <v>2778</v>
      </c>
      <c r="BH70" s="184" t="s">
        <v>2778</v>
      </c>
      <c r="BI70" s="184" t="s">
        <v>2896</v>
      </c>
      <c r="BJ70" s="184" t="s">
        <v>2778</v>
      </c>
      <c r="BK70" s="184" t="s">
        <v>2778</v>
      </c>
      <c r="BL70" s="184" t="s">
        <v>2896</v>
      </c>
      <c r="BM70" s="184" t="s">
        <v>2778</v>
      </c>
      <c r="BN70" s="184" t="s">
        <v>2778</v>
      </c>
      <c r="BO70" s="184" t="s">
        <v>2896</v>
      </c>
      <c r="BP70" s="184" t="s">
        <v>2778</v>
      </c>
      <c r="BQ70" s="184" t="s">
        <v>2778</v>
      </c>
      <c r="BR70" s="184" t="s">
        <v>2896</v>
      </c>
      <c r="BS70" s="184" t="s">
        <v>2778</v>
      </c>
      <c r="BT70" s="184" t="s">
        <v>2778</v>
      </c>
      <c r="BU70" s="184" t="s">
        <v>2896</v>
      </c>
      <c r="BV70" s="184" t="s">
        <v>2778</v>
      </c>
      <c r="BW70" s="184" t="s">
        <v>2778</v>
      </c>
      <c r="BX70" s="184" t="s">
        <v>2896</v>
      </c>
      <c r="BY70" s="184" t="s">
        <v>2778</v>
      </c>
      <c r="BZ70" s="184" t="s">
        <v>2778</v>
      </c>
      <c r="CA70" s="184" t="s">
        <v>2896</v>
      </c>
      <c r="CB70" s="184" t="s">
        <v>2778</v>
      </c>
      <c r="CC70" s="184" t="s">
        <v>2778</v>
      </c>
      <c r="CD70" s="184" t="s">
        <v>2896</v>
      </c>
      <c r="CE70" s="184" t="s">
        <v>2778</v>
      </c>
      <c r="CF70" s="184" t="s">
        <v>2778</v>
      </c>
      <c r="CG70" s="184" t="s">
        <v>2896</v>
      </c>
      <c r="CH70" s="184" t="s">
        <v>2778</v>
      </c>
      <c r="CI70" s="184" t="s">
        <v>2778</v>
      </c>
      <c r="CJ70" s="184" t="s">
        <v>2896</v>
      </c>
      <c r="CK70" s="184" t="s">
        <v>2778</v>
      </c>
      <c r="CL70" s="184" t="s">
        <v>2778</v>
      </c>
      <c r="CM70" s="184" t="s">
        <v>2896</v>
      </c>
      <c r="CN70" s="184" t="s">
        <v>2778</v>
      </c>
      <c r="CO70" s="184" t="s">
        <v>2778</v>
      </c>
      <c r="CP70" s="184" t="s">
        <v>2896</v>
      </c>
      <c r="CQ70" s="184" t="s">
        <v>2778</v>
      </c>
      <c r="CR70" s="184" t="s">
        <v>2778</v>
      </c>
      <c r="CS70" s="184" t="s">
        <v>2896</v>
      </c>
      <c r="CT70" s="184" t="s">
        <v>2778</v>
      </c>
      <c r="CU70" s="184" t="s">
        <v>2778</v>
      </c>
      <c r="CV70" s="184" t="s">
        <v>2896</v>
      </c>
      <c r="CW70" s="184" t="s">
        <v>2778</v>
      </c>
      <c r="CX70" s="184" t="s">
        <v>2778</v>
      </c>
      <c r="CY70" s="184" t="s">
        <v>2896</v>
      </c>
      <c r="CZ70" s="184" t="s">
        <v>2778</v>
      </c>
      <c r="DA70" s="184" t="s">
        <v>2778</v>
      </c>
      <c r="DB70" s="184" t="s">
        <v>2896</v>
      </c>
      <c r="DC70" s="184" t="s">
        <v>2778</v>
      </c>
      <c r="DD70" s="184" t="s">
        <v>2778</v>
      </c>
      <c r="DE70" s="184" t="s">
        <v>2896</v>
      </c>
      <c r="DF70" s="184" t="s">
        <v>2778</v>
      </c>
      <c r="DG70" s="184" t="s">
        <v>2778</v>
      </c>
      <c r="DH70" s="184" t="s">
        <v>2896</v>
      </c>
      <c r="DI70" s="184" t="s">
        <v>2778</v>
      </c>
      <c r="DJ70" s="184" t="s">
        <v>2778</v>
      </c>
      <c r="DK70" s="184" t="s">
        <v>2896</v>
      </c>
      <c r="DL70" s="184" t="s">
        <v>2778</v>
      </c>
      <c r="DM70" s="184" t="s">
        <v>2778</v>
      </c>
      <c r="DN70" s="184" t="s">
        <v>2896</v>
      </c>
      <c r="DO70" s="184" t="s">
        <v>2778</v>
      </c>
      <c r="DP70" s="184" t="s">
        <v>2778</v>
      </c>
      <c r="DQ70" s="184" t="s">
        <v>2896</v>
      </c>
      <c r="DR70" s="184" t="s">
        <v>2778</v>
      </c>
      <c r="DS70" s="184" t="s">
        <v>2778</v>
      </c>
      <c r="DT70" s="184" t="s">
        <v>2896</v>
      </c>
      <c r="DU70" s="184" t="s">
        <v>2778</v>
      </c>
      <c r="DV70" s="184" t="s">
        <v>2778</v>
      </c>
      <c r="DW70" s="184" t="s">
        <v>2896</v>
      </c>
      <c r="DX70" s="184" t="s">
        <v>2778</v>
      </c>
      <c r="DY70" s="184" t="s">
        <v>2778</v>
      </c>
      <c r="DZ70" s="184" t="s">
        <v>2896</v>
      </c>
      <c r="EA70" s="184" t="s">
        <v>2778</v>
      </c>
      <c r="EB70" s="184" t="s">
        <v>2778</v>
      </c>
      <c r="EC70" s="184" t="s">
        <v>2896</v>
      </c>
      <c r="ED70" s="184" t="s">
        <v>2778</v>
      </c>
      <c r="EE70" s="184" t="s">
        <v>2778</v>
      </c>
      <c r="EF70" s="184" t="s">
        <v>2896</v>
      </c>
      <c r="EG70" s="184" t="s">
        <v>2778</v>
      </c>
      <c r="EH70" s="184" t="s">
        <v>2778</v>
      </c>
      <c r="EI70" s="184" t="s">
        <v>2896</v>
      </c>
      <c r="EJ70" s="184" t="s">
        <v>2778</v>
      </c>
      <c r="EK70" s="184" t="s">
        <v>2778</v>
      </c>
      <c r="EL70" s="184" t="s">
        <v>2896</v>
      </c>
      <c r="EM70" s="184" t="s">
        <v>2778</v>
      </c>
      <c r="EN70" s="184" t="s">
        <v>2778</v>
      </c>
      <c r="EO70" s="184" t="s">
        <v>2896</v>
      </c>
      <c r="EP70" s="184" t="s">
        <v>2778</v>
      </c>
      <c r="EQ70" s="184" t="s">
        <v>2778</v>
      </c>
      <c r="ER70" s="184" t="s">
        <v>2896</v>
      </c>
      <c r="ES70" s="184" t="s">
        <v>2778</v>
      </c>
      <c r="ET70" s="184" t="s">
        <v>2778</v>
      </c>
    </row>
    <row r="71" spans="1:150" x14ac:dyDescent="0.35">
      <c r="A71" s="1"/>
      <c r="B71" s="183" t="s">
        <v>3267</v>
      </c>
      <c r="C71" s="183" t="s">
        <v>608</v>
      </c>
      <c r="D71" s="183" t="s">
        <v>968</v>
      </c>
      <c r="E71" s="183" t="s">
        <v>3268</v>
      </c>
      <c r="F71" s="183" t="s">
        <v>3269</v>
      </c>
      <c r="G71" s="184" t="s">
        <v>2896</v>
      </c>
      <c r="H71" s="184" t="s">
        <v>2778</v>
      </c>
      <c r="I71" s="184" t="s">
        <v>2778</v>
      </c>
      <c r="J71" s="184" t="s">
        <v>2896</v>
      </c>
      <c r="K71" s="184" t="s">
        <v>2778</v>
      </c>
      <c r="L71" s="184" t="s">
        <v>2778</v>
      </c>
      <c r="M71" s="184" t="s">
        <v>2896</v>
      </c>
      <c r="N71" s="184" t="s">
        <v>2778</v>
      </c>
      <c r="O71" s="184" t="s">
        <v>2778</v>
      </c>
      <c r="P71" s="184" t="s">
        <v>2896</v>
      </c>
      <c r="Q71" s="184" t="s">
        <v>2778</v>
      </c>
      <c r="R71" s="184" t="s">
        <v>2778</v>
      </c>
      <c r="S71" s="184" t="s">
        <v>2896</v>
      </c>
      <c r="T71" s="184" t="s">
        <v>2778</v>
      </c>
      <c r="U71" s="184" t="s">
        <v>3258</v>
      </c>
      <c r="V71" s="184" t="s">
        <v>2896</v>
      </c>
      <c r="W71" s="184" t="s">
        <v>2778</v>
      </c>
      <c r="X71" s="184" t="s">
        <v>2778</v>
      </c>
      <c r="Y71" s="184" t="s">
        <v>2896</v>
      </c>
      <c r="Z71" s="184" t="s">
        <v>2778</v>
      </c>
      <c r="AA71" s="184" t="s">
        <v>2778</v>
      </c>
      <c r="AB71" s="184" t="s">
        <v>2896</v>
      </c>
      <c r="AC71" s="184" t="s">
        <v>2778</v>
      </c>
      <c r="AD71" s="184" t="s">
        <v>2778</v>
      </c>
      <c r="AE71" s="184" t="s">
        <v>2896</v>
      </c>
      <c r="AF71" s="184" t="s">
        <v>2778</v>
      </c>
      <c r="AG71" s="184" t="s">
        <v>3259</v>
      </c>
      <c r="AH71" s="184" t="s">
        <v>2896</v>
      </c>
      <c r="AI71" s="184" t="s">
        <v>2778</v>
      </c>
      <c r="AJ71" s="184" t="s">
        <v>3260</v>
      </c>
      <c r="AK71" s="184" t="s">
        <v>2896</v>
      </c>
      <c r="AL71" s="184" t="s">
        <v>2778</v>
      </c>
      <c r="AM71" s="184" t="s">
        <v>2778</v>
      </c>
      <c r="AN71" s="184" t="s">
        <v>2896</v>
      </c>
      <c r="AO71" s="184" t="s">
        <v>2778</v>
      </c>
      <c r="AP71" s="184" t="s">
        <v>2778</v>
      </c>
      <c r="AQ71" s="184" t="s">
        <v>2896</v>
      </c>
      <c r="AR71" s="184" t="s">
        <v>2778</v>
      </c>
      <c r="AS71" s="184" t="s">
        <v>3258</v>
      </c>
      <c r="AT71" s="184" t="s">
        <v>2896</v>
      </c>
      <c r="AU71" s="184" t="s">
        <v>2778</v>
      </c>
      <c r="AV71" s="184" t="s">
        <v>3258</v>
      </c>
      <c r="AW71" s="184" t="s">
        <v>2896</v>
      </c>
      <c r="AX71" s="184" t="s">
        <v>2778</v>
      </c>
      <c r="AY71" s="184" t="s">
        <v>3258</v>
      </c>
      <c r="AZ71" s="184" t="s">
        <v>2896</v>
      </c>
      <c r="BA71" s="184" t="s">
        <v>2778</v>
      </c>
      <c r="BB71" s="184" t="s">
        <v>3258</v>
      </c>
      <c r="BC71" s="184" t="s">
        <v>2896</v>
      </c>
      <c r="BD71" s="184" t="s">
        <v>2778</v>
      </c>
      <c r="BE71" s="184" t="s">
        <v>2778</v>
      </c>
      <c r="BF71" s="184" t="s">
        <v>2896</v>
      </c>
      <c r="BG71" s="184" t="s">
        <v>2778</v>
      </c>
      <c r="BH71" s="184" t="s">
        <v>2778</v>
      </c>
      <c r="BI71" s="184" t="s">
        <v>2896</v>
      </c>
      <c r="BJ71" s="184" t="s">
        <v>2778</v>
      </c>
      <c r="BK71" s="184" t="s">
        <v>3261</v>
      </c>
      <c r="BL71" s="184" t="s">
        <v>2896</v>
      </c>
      <c r="BM71" s="184" t="s">
        <v>2778</v>
      </c>
      <c r="BN71" s="184" t="s">
        <v>2778</v>
      </c>
      <c r="BO71" s="184" t="s">
        <v>2896</v>
      </c>
      <c r="BP71" s="184" t="s">
        <v>2778</v>
      </c>
      <c r="BQ71" s="184" t="s">
        <v>3262</v>
      </c>
      <c r="BR71" s="184" t="s">
        <v>2896</v>
      </c>
      <c r="BS71" s="184" t="s">
        <v>2897</v>
      </c>
      <c r="BT71" s="184" t="s">
        <v>3263</v>
      </c>
      <c r="BU71" s="184" t="s">
        <v>2896</v>
      </c>
      <c r="BV71" s="184" t="s">
        <v>2778</v>
      </c>
      <c r="BW71" s="184" t="s">
        <v>3258</v>
      </c>
      <c r="BX71" s="184" t="s">
        <v>2896</v>
      </c>
      <c r="BY71" s="184" t="s">
        <v>2778</v>
      </c>
      <c r="BZ71" s="184" t="s">
        <v>3258</v>
      </c>
      <c r="CA71" s="184" t="s">
        <v>2896</v>
      </c>
      <c r="CB71" s="184" t="s">
        <v>2778</v>
      </c>
      <c r="CC71" s="184" t="s">
        <v>2778</v>
      </c>
      <c r="CD71" s="184" t="s">
        <v>2896</v>
      </c>
      <c r="CE71" s="184" t="s">
        <v>2778</v>
      </c>
      <c r="CF71" s="184" t="s">
        <v>2778</v>
      </c>
      <c r="CG71" s="184" t="s">
        <v>2896</v>
      </c>
      <c r="CH71" s="184" t="s">
        <v>2778</v>
      </c>
      <c r="CI71" s="184" t="s">
        <v>2778</v>
      </c>
      <c r="CJ71" s="184" t="s">
        <v>2896</v>
      </c>
      <c r="CK71" s="184" t="s">
        <v>2778</v>
      </c>
      <c r="CL71" s="184" t="s">
        <v>2778</v>
      </c>
      <c r="CM71" s="184" t="s">
        <v>2896</v>
      </c>
      <c r="CN71" s="184" t="s">
        <v>2778</v>
      </c>
      <c r="CO71" s="184" t="s">
        <v>2778</v>
      </c>
      <c r="CP71" s="184" t="s">
        <v>2896</v>
      </c>
      <c r="CQ71" s="184" t="s">
        <v>2778</v>
      </c>
      <c r="CR71" s="184" t="s">
        <v>2778</v>
      </c>
      <c r="CS71" s="184" t="s">
        <v>2896</v>
      </c>
      <c r="CT71" s="184" t="s">
        <v>2778</v>
      </c>
      <c r="CU71" s="184" t="s">
        <v>2778</v>
      </c>
      <c r="CV71" s="184" t="s">
        <v>2896</v>
      </c>
      <c r="CW71" s="184" t="s">
        <v>2778</v>
      </c>
      <c r="CX71" s="184" t="s">
        <v>2778</v>
      </c>
      <c r="CY71" s="184" t="s">
        <v>2896</v>
      </c>
      <c r="CZ71" s="184" t="s">
        <v>2778</v>
      </c>
      <c r="DA71" s="184" t="s">
        <v>2778</v>
      </c>
      <c r="DB71" s="184" t="s">
        <v>2896</v>
      </c>
      <c r="DC71" s="184" t="s">
        <v>2778</v>
      </c>
      <c r="DD71" s="184" t="s">
        <v>2778</v>
      </c>
      <c r="DE71" s="184" t="s">
        <v>2896</v>
      </c>
      <c r="DF71" s="184" t="s">
        <v>2778</v>
      </c>
      <c r="DG71" s="184" t="s">
        <v>2778</v>
      </c>
      <c r="DH71" s="184" t="s">
        <v>2896</v>
      </c>
      <c r="DI71" s="184" t="s">
        <v>2778</v>
      </c>
      <c r="DJ71" s="184" t="s">
        <v>2778</v>
      </c>
      <c r="DK71" s="184" t="s">
        <v>2896</v>
      </c>
      <c r="DL71" s="184" t="s">
        <v>2778</v>
      </c>
      <c r="DM71" s="184" t="s">
        <v>2778</v>
      </c>
      <c r="DN71" s="184" t="s">
        <v>2896</v>
      </c>
      <c r="DO71" s="184" t="s">
        <v>2778</v>
      </c>
      <c r="DP71" s="184" t="s">
        <v>2778</v>
      </c>
      <c r="DQ71" s="184" t="s">
        <v>2896</v>
      </c>
      <c r="DR71" s="184" t="s">
        <v>2778</v>
      </c>
      <c r="DS71" s="184" t="s">
        <v>2778</v>
      </c>
      <c r="DT71" s="184" t="s">
        <v>2896</v>
      </c>
      <c r="DU71" s="184" t="s">
        <v>2778</v>
      </c>
      <c r="DV71" s="184" t="s">
        <v>2778</v>
      </c>
      <c r="DW71" s="184" t="s">
        <v>2896</v>
      </c>
      <c r="DX71" s="184" t="s">
        <v>2778</v>
      </c>
      <c r="DY71" s="184" t="s">
        <v>2778</v>
      </c>
      <c r="DZ71" s="184" t="s">
        <v>2896</v>
      </c>
      <c r="EA71" s="184" t="s">
        <v>2778</v>
      </c>
      <c r="EB71" s="184" t="s">
        <v>2778</v>
      </c>
      <c r="EC71" s="184" t="s">
        <v>2896</v>
      </c>
      <c r="ED71" s="184" t="s">
        <v>2778</v>
      </c>
      <c r="EE71" s="184" t="s">
        <v>2778</v>
      </c>
      <c r="EF71" s="184" t="s">
        <v>2896</v>
      </c>
      <c r="EG71" s="184" t="s">
        <v>2778</v>
      </c>
      <c r="EH71" s="184" t="s">
        <v>2778</v>
      </c>
      <c r="EI71" s="184" t="s">
        <v>2896</v>
      </c>
      <c r="EJ71" s="184" t="s">
        <v>2778</v>
      </c>
      <c r="EK71" s="184" t="s">
        <v>2778</v>
      </c>
      <c r="EL71" s="184" t="s">
        <v>2896</v>
      </c>
      <c r="EM71" s="184" t="s">
        <v>2778</v>
      </c>
      <c r="EN71" s="184" t="s">
        <v>2778</v>
      </c>
      <c r="EO71" s="184" t="s">
        <v>2896</v>
      </c>
      <c r="EP71" s="184" t="s">
        <v>2778</v>
      </c>
      <c r="EQ71" s="184" t="s">
        <v>2778</v>
      </c>
      <c r="ER71" s="184" t="s">
        <v>2896</v>
      </c>
      <c r="ES71" s="184" t="s">
        <v>2778</v>
      </c>
      <c r="ET71" s="184" t="s">
        <v>2778</v>
      </c>
    </row>
    <row r="72" spans="1:150" x14ac:dyDescent="0.35">
      <c r="A72" s="1"/>
      <c r="B72" s="182" t="s">
        <v>3270</v>
      </c>
      <c r="C72" s="182" t="s">
        <v>128</v>
      </c>
      <c r="D72" s="182" t="s">
        <v>3271</v>
      </c>
      <c r="E72" s="182" t="s">
        <v>3272</v>
      </c>
      <c r="F72" s="182" t="s">
        <v>3273</v>
      </c>
      <c r="G72" s="182" t="s">
        <v>2896</v>
      </c>
      <c r="H72" s="182" t="s">
        <v>2778</v>
      </c>
      <c r="I72" s="182" t="s">
        <v>2778</v>
      </c>
      <c r="J72" s="182" t="s">
        <v>2896</v>
      </c>
      <c r="K72" s="182" t="s">
        <v>2778</v>
      </c>
      <c r="L72" s="182" t="s">
        <v>2778</v>
      </c>
      <c r="M72" s="182" t="s">
        <v>2896</v>
      </c>
      <c r="N72" s="182" t="s">
        <v>2778</v>
      </c>
      <c r="O72" s="182" t="s">
        <v>2778</v>
      </c>
      <c r="P72" s="182" t="s">
        <v>2896</v>
      </c>
      <c r="Q72" s="182" t="s">
        <v>2778</v>
      </c>
      <c r="R72" s="182" t="s">
        <v>2778</v>
      </c>
      <c r="S72" s="182" t="s">
        <v>2896</v>
      </c>
      <c r="T72" s="182" t="s">
        <v>2778</v>
      </c>
      <c r="U72" s="182" t="s">
        <v>2778</v>
      </c>
      <c r="V72" s="182" t="s">
        <v>2896</v>
      </c>
      <c r="W72" s="182" t="s">
        <v>2778</v>
      </c>
      <c r="X72" s="182" t="s">
        <v>2778</v>
      </c>
      <c r="Y72" s="182" t="s">
        <v>2896</v>
      </c>
      <c r="Z72" s="182" t="s">
        <v>2778</v>
      </c>
      <c r="AA72" s="182" t="s">
        <v>2778</v>
      </c>
      <c r="AB72" s="182" t="s">
        <v>2896</v>
      </c>
      <c r="AC72" s="182" t="s">
        <v>2778</v>
      </c>
      <c r="AD72" s="182" t="s">
        <v>2778</v>
      </c>
      <c r="AE72" s="182" t="s">
        <v>2896</v>
      </c>
      <c r="AF72" s="182" t="s">
        <v>2778</v>
      </c>
      <c r="AG72" s="182" t="s">
        <v>2778</v>
      </c>
      <c r="AH72" s="182" t="s">
        <v>2896</v>
      </c>
      <c r="AI72" s="182" t="s">
        <v>2778</v>
      </c>
      <c r="AJ72" s="182" t="s">
        <v>2778</v>
      </c>
      <c r="AK72" s="182" t="s">
        <v>2896</v>
      </c>
      <c r="AL72" s="182" t="s">
        <v>2778</v>
      </c>
      <c r="AM72" s="182" t="s">
        <v>2778</v>
      </c>
      <c r="AN72" s="182" t="s">
        <v>2896</v>
      </c>
      <c r="AO72" s="182" t="s">
        <v>2778</v>
      </c>
      <c r="AP72" s="182" t="s">
        <v>2778</v>
      </c>
      <c r="AQ72" s="182" t="s">
        <v>2896</v>
      </c>
      <c r="AR72" s="182" t="s">
        <v>2778</v>
      </c>
      <c r="AS72" s="182" t="s">
        <v>2778</v>
      </c>
      <c r="AT72" s="182" t="s">
        <v>2896</v>
      </c>
      <c r="AU72" s="182" t="s">
        <v>2778</v>
      </c>
      <c r="AV72" s="182" t="s">
        <v>2778</v>
      </c>
      <c r="AW72" s="182" t="s">
        <v>2896</v>
      </c>
      <c r="AX72" s="182" t="s">
        <v>2778</v>
      </c>
      <c r="AY72" s="182" t="s">
        <v>2778</v>
      </c>
      <c r="AZ72" s="182" t="s">
        <v>2896</v>
      </c>
      <c r="BA72" s="182" t="s">
        <v>2778</v>
      </c>
      <c r="BB72" s="182" t="s">
        <v>2778</v>
      </c>
      <c r="BC72" s="182" t="s">
        <v>2896</v>
      </c>
      <c r="BD72" s="182" t="s">
        <v>2778</v>
      </c>
      <c r="BE72" s="182" t="s">
        <v>2778</v>
      </c>
      <c r="BF72" s="182" t="s">
        <v>2896</v>
      </c>
      <c r="BG72" s="182" t="s">
        <v>2778</v>
      </c>
      <c r="BH72" s="182" t="s">
        <v>2778</v>
      </c>
      <c r="BI72" s="182" t="s">
        <v>2896</v>
      </c>
      <c r="BJ72" s="182" t="s">
        <v>2778</v>
      </c>
      <c r="BK72" s="182" t="s">
        <v>2778</v>
      </c>
      <c r="BL72" s="182" t="s">
        <v>2896</v>
      </c>
      <c r="BM72" s="182" t="s">
        <v>2778</v>
      </c>
      <c r="BN72" s="182" t="s">
        <v>2778</v>
      </c>
      <c r="BO72" s="182" t="s">
        <v>2896</v>
      </c>
      <c r="BP72" s="182" t="s">
        <v>2778</v>
      </c>
      <c r="BQ72" s="182" t="s">
        <v>2778</v>
      </c>
      <c r="BR72" s="182" t="s">
        <v>2896</v>
      </c>
      <c r="BS72" s="182" t="s">
        <v>2778</v>
      </c>
      <c r="BT72" s="182" t="s">
        <v>2778</v>
      </c>
      <c r="BU72" s="182" t="s">
        <v>2896</v>
      </c>
      <c r="BV72" s="182" t="s">
        <v>2778</v>
      </c>
      <c r="BW72" s="182" t="s">
        <v>2778</v>
      </c>
      <c r="BX72" s="182" t="s">
        <v>2896</v>
      </c>
      <c r="BY72" s="182" t="s">
        <v>2778</v>
      </c>
      <c r="BZ72" s="182" t="s">
        <v>2778</v>
      </c>
      <c r="CA72" s="182" t="s">
        <v>2896</v>
      </c>
      <c r="CB72" s="182" t="s">
        <v>2778</v>
      </c>
      <c r="CC72" s="182" t="s">
        <v>2778</v>
      </c>
      <c r="CD72" s="182" t="s">
        <v>2896</v>
      </c>
      <c r="CE72" s="182" t="s">
        <v>2778</v>
      </c>
      <c r="CF72" s="182" t="s">
        <v>2778</v>
      </c>
      <c r="CG72" s="182" t="s">
        <v>2896</v>
      </c>
      <c r="CH72" s="182" t="s">
        <v>2778</v>
      </c>
      <c r="CI72" s="182" t="s">
        <v>2778</v>
      </c>
      <c r="CJ72" s="182" t="s">
        <v>2896</v>
      </c>
      <c r="CK72" s="182" t="s">
        <v>2778</v>
      </c>
      <c r="CL72" s="182" t="s">
        <v>2778</v>
      </c>
      <c r="CM72" s="182" t="s">
        <v>2896</v>
      </c>
      <c r="CN72" s="182" t="s">
        <v>2778</v>
      </c>
      <c r="CO72" s="182" t="s">
        <v>2778</v>
      </c>
      <c r="CP72" s="182" t="s">
        <v>2896</v>
      </c>
      <c r="CQ72" s="182" t="s">
        <v>2778</v>
      </c>
      <c r="CR72" s="182" t="s">
        <v>2778</v>
      </c>
      <c r="CS72" s="182" t="s">
        <v>2896</v>
      </c>
      <c r="CT72" s="182" t="s">
        <v>2778</v>
      </c>
      <c r="CU72" s="182" t="s">
        <v>2778</v>
      </c>
      <c r="CV72" s="182" t="s">
        <v>2896</v>
      </c>
      <c r="CW72" s="182" t="s">
        <v>2778</v>
      </c>
      <c r="CX72" s="182" t="s">
        <v>2778</v>
      </c>
      <c r="CY72" s="182" t="s">
        <v>2896</v>
      </c>
      <c r="CZ72" s="182" t="s">
        <v>2778</v>
      </c>
      <c r="DA72" s="182" t="s">
        <v>2778</v>
      </c>
      <c r="DB72" s="182" t="s">
        <v>2896</v>
      </c>
      <c r="DC72" s="182" t="s">
        <v>2778</v>
      </c>
      <c r="DD72" s="182" t="s">
        <v>2778</v>
      </c>
      <c r="DE72" s="182" t="s">
        <v>2896</v>
      </c>
      <c r="DF72" s="182" t="s">
        <v>2778</v>
      </c>
      <c r="DG72" s="182" t="s">
        <v>2778</v>
      </c>
      <c r="DH72" s="182" t="s">
        <v>2896</v>
      </c>
      <c r="DI72" s="182" t="s">
        <v>2778</v>
      </c>
      <c r="DJ72" s="182" t="s">
        <v>2778</v>
      </c>
      <c r="DK72" s="182" t="s">
        <v>2896</v>
      </c>
      <c r="DL72" s="182" t="s">
        <v>2778</v>
      </c>
      <c r="DM72" s="182" t="s">
        <v>2778</v>
      </c>
      <c r="DN72" s="182" t="s">
        <v>2896</v>
      </c>
      <c r="DO72" s="182" t="s">
        <v>2778</v>
      </c>
      <c r="DP72" s="182" t="s">
        <v>2778</v>
      </c>
      <c r="DQ72" s="182" t="s">
        <v>2896</v>
      </c>
      <c r="DR72" s="182" t="s">
        <v>2778</v>
      </c>
      <c r="DS72" s="182" t="s">
        <v>2778</v>
      </c>
      <c r="DT72" s="182" t="s">
        <v>2896</v>
      </c>
      <c r="DU72" s="182" t="s">
        <v>2778</v>
      </c>
      <c r="DV72" s="182" t="s">
        <v>2778</v>
      </c>
      <c r="DW72" s="182" t="s">
        <v>2896</v>
      </c>
      <c r="DX72" s="182" t="s">
        <v>2778</v>
      </c>
      <c r="DY72" s="182" t="s">
        <v>2778</v>
      </c>
      <c r="DZ72" s="182" t="s">
        <v>2896</v>
      </c>
      <c r="EA72" s="182" t="s">
        <v>2778</v>
      </c>
      <c r="EB72" s="182" t="s">
        <v>2778</v>
      </c>
      <c r="EC72" s="182" t="s">
        <v>2896</v>
      </c>
      <c r="ED72" s="182" t="s">
        <v>2778</v>
      </c>
      <c r="EE72" s="182" t="s">
        <v>2778</v>
      </c>
      <c r="EF72" s="182" t="s">
        <v>2896</v>
      </c>
      <c r="EG72" s="182" t="s">
        <v>2778</v>
      </c>
      <c r="EH72" s="182" t="s">
        <v>2778</v>
      </c>
      <c r="EI72" s="182" t="s">
        <v>2896</v>
      </c>
      <c r="EJ72" s="182" t="s">
        <v>2778</v>
      </c>
      <c r="EK72" s="182" t="s">
        <v>2778</v>
      </c>
      <c r="EL72" s="182" t="s">
        <v>2896</v>
      </c>
      <c r="EM72" s="182" t="s">
        <v>2778</v>
      </c>
      <c r="EN72" s="182" t="s">
        <v>2778</v>
      </c>
      <c r="EO72" s="182" t="s">
        <v>2896</v>
      </c>
      <c r="EP72" s="182" t="s">
        <v>2778</v>
      </c>
      <c r="EQ72" s="182" t="s">
        <v>2778</v>
      </c>
      <c r="ER72" s="182" t="s">
        <v>2896</v>
      </c>
      <c r="ES72" s="182" t="s">
        <v>2778</v>
      </c>
      <c r="ET72" s="182" t="s">
        <v>2778</v>
      </c>
    </row>
    <row r="73" spans="1:150" x14ac:dyDescent="0.35">
      <c r="A73" s="1"/>
      <c r="B73" s="183" t="s">
        <v>3274</v>
      </c>
      <c r="C73" s="183" t="s">
        <v>128</v>
      </c>
      <c r="D73" s="183" t="s">
        <v>3271</v>
      </c>
      <c r="E73" s="183" t="s">
        <v>3275</v>
      </c>
      <c r="F73" s="183" t="s">
        <v>3276</v>
      </c>
      <c r="G73" s="184" t="s">
        <v>2896</v>
      </c>
      <c r="H73" s="184" t="s">
        <v>2778</v>
      </c>
      <c r="I73" s="184" t="s">
        <v>2778</v>
      </c>
      <c r="J73" s="184" t="s">
        <v>2896</v>
      </c>
      <c r="K73" s="184" t="s">
        <v>2778</v>
      </c>
      <c r="L73" s="184" t="s">
        <v>2778</v>
      </c>
      <c r="M73" s="184" t="s">
        <v>2896</v>
      </c>
      <c r="N73" s="184" t="s">
        <v>2778</v>
      </c>
      <c r="O73" s="184" t="s">
        <v>2778</v>
      </c>
      <c r="P73" s="184" t="s">
        <v>2896</v>
      </c>
      <c r="Q73" s="184" t="s">
        <v>2778</v>
      </c>
      <c r="R73" s="184" t="s">
        <v>2778</v>
      </c>
      <c r="S73" s="184" t="s">
        <v>2896</v>
      </c>
      <c r="T73" s="184" t="s">
        <v>2778</v>
      </c>
      <c r="U73" s="184" t="s">
        <v>2778</v>
      </c>
      <c r="V73" s="184" t="s">
        <v>2896</v>
      </c>
      <c r="W73" s="184" t="s">
        <v>2778</v>
      </c>
      <c r="X73" s="184" t="s">
        <v>2778</v>
      </c>
      <c r="Y73" s="184" t="s">
        <v>2896</v>
      </c>
      <c r="Z73" s="184" t="s">
        <v>2778</v>
      </c>
      <c r="AA73" s="184" t="s">
        <v>2778</v>
      </c>
      <c r="AB73" s="184" t="s">
        <v>2896</v>
      </c>
      <c r="AC73" s="184" t="s">
        <v>2778</v>
      </c>
      <c r="AD73" s="184" t="s">
        <v>2778</v>
      </c>
      <c r="AE73" s="184" t="s">
        <v>2896</v>
      </c>
      <c r="AF73" s="184" t="s">
        <v>2778</v>
      </c>
      <c r="AG73" s="184" t="s">
        <v>2778</v>
      </c>
      <c r="AH73" s="184" t="s">
        <v>2896</v>
      </c>
      <c r="AI73" s="184" t="s">
        <v>2778</v>
      </c>
      <c r="AJ73" s="184" t="s">
        <v>2778</v>
      </c>
      <c r="AK73" s="184" t="s">
        <v>2896</v>
      </c>
      <c r="AL73" s="184" t="s">
        <v>2778</v>
      </c>
      <c r="AM73" s="184" t="s">
        <v>2778</v>
      </c>
      <c r="AN73" s="184" t="s">
        <v>2896</v>
      </c>
      <c r="AO73" s="184" t="s">
        <v>2778</v>
      </c>
      <c r="AP73" s="184" t="s">
        <v>2778</v>
      </c>
      <c r="AQ73" s="184" t="s">
        <v>2896</v>
      </c>
      <c r="AR73" s="184" t="s">
        <v>2778</v>
      </c>
      <c r="AS73" s="184" t="s">
        <v>2778</v>
      </c>
      <c r="AT73" s="184" t="s">
        <v>2896</v>
      </c>
      <c r="AU73" s="184" t="s">
        <v>2778</v>
      </c>
      <c r="AV73" s="184" t="s">
        <v>2778</v>
      </c>
      <c r="AW73" s="184" t="s">
        <v>2896</v>
      </c>
      <c r="AX73" s="184" t="s">
        <v>2778</v>
      </c>
      <c r="AY73" s="184" t="s">
        <v>2778</v>
      </c>
      <c r="AZ73" s="184" t="s">
        <v>2896</v>
      </c>
      <c r="BA73" s="184" t="s">
        <v>2778</v>
      </c>
      <c r="BB73" s="184" t="s">
        <v>2778</v>
      </c>
      <c r="BC73" s="184" t="s">
        <v>2896</v>
      </c>
      <c r="BD73" s="184" t="s">
        <v>2778</v>
      </c>
      <c r="BE73" s="184" t="s">
        <v>2778</v>
      </c>
      <c r="BF73" s="184" t="s">
        <v>2896</v>
      </c>
      <c r="BG73" s="184" t="s">
        <v>2778</v>
      </c>
      <c r="BH73" s="184" t="s">
        <v>2778</v>
      </c>
      <c r="BI73" s="184" t="s">
        <v>2896</v>
      </c>
      <c r="BJ73" s="184" t="s">
        <v>2778</v>
      </c>
      <c r="BK73" s="184" t="s">
        <v>2778</v>
      </c>
      <c r="BL73" s="184" t="s">
        <v>2896</v>
      </c>
      <c r="BM73" s="184" t="s">
        <v>2778</v>
      </c>
      <c r="BN73" s="184" t="s">
        <v>2778</v>
      </c>
      <c r="BO73" s="184" t="s">
        <v>2896</v>
      </c>
      <c r="BP73" s="184" t="s">
        <v>2778</v>
      </c>
      <c r="BQ73" s="184" t="s">
        <v>2778</v>
      </c>
      <c r="BR73" s="184" t="s">
        <v>2896</v>
      </c>
      <c r="BS73" s="184" t="s">
        <v>2778</v>
      </c>
      <c r="BT73" s="184" t="s">
        <v>2778</v>
      </c>
      <c r="BU73" s="184" t="s">
        <v>2896</v>
      </c>
      <c r="BV73" s="184" t="s">
        <v>2778</v>
      </c>
      <c r="BW73" s="184" t="s">
        <v>2778</v>
      </c>
      <c r="BX73" s="184" t="s">
        <v>2896</v>
      </c>
      <c r="BY73" s="184" t="s">
        <v>2778</v>
      </c>
      <c r="BZ73" s="184" t="s">
        <v>2778</v>
      </c>
      <c r="CA73" s="184" t="s">
        <v>2896</v>
      </c>
      <c r="CB73" s="184" t="s">
        <v>2778</v>
      </c>
      <c r="CC73" s="184" t="s">
        <v>2778</v>
      </c>
      <c r="CD73" s="184" t="s">
        <v>2896</v>
      </c>
      <c r="CE73" s="184" t="s">
        <v>2778</v>
      </c>
      <c r="CF73" s="184" t="s">
        <v>2778</v>
      </c>
      <c r="CG73" s="184" t="s">
        <v>2896</v>
      </c>
      <c r="CH73" s="184" t="s">
        <v>2778</v>
      </c>
      <c r="CI73" s="184" t="s">
        <v>2778</v>
      </c>
      <c r="CJ73" s="184" t="s">
        <v>2896</v>
      </c>
      <c r="CK73" s="184" t="s">
        <v>2778</v>
      </c>
      <c r="CL73" s="184" t="s">
        <v>2778</v>
      </c>
      <c r="CM73" s="184" t="s">
        <v>2896</v>
      </c>
      <c r="CN73" s="184" t="s">
        <v>2778</v>
      </c>
      <c r="CO73" s="184" t="s">
        <v>2778</v>
      </c>
      <c r="CP73" s="184" t="s">
        <v>2896</v>
      </c>
      <c r="CQ73" s="184" t="s">
        <v>2778</v>
      </c>
      <c r="CR73" s="184" t="s">
        <v>2778</v>
      </c>
      <c r="CS73" s="184" t="s">
        <v>2896</v>
      </c>
      <c r="CT73" s="184" t="s">
        <v>2778</v>
      </c>
      <c r="CU73" s="184" t="s">
        <v>2778</v>
      </c>
      <c r="CV73" s="184" t="s">
        <v>2896</v>
      </c>
      <c r="CW73" s="184" t="s">
        <v>2778</v>
      </c>
      <c r="CX73" s="184" t="s">
        <v>2778</v>
      </c>
      <c r="CY73" s="184" t="s">
        <v>2896</v>
      </c>
      <c r="CZ73" s="184" t="s">
        <v>2778</v>
      </c>
      <c r="DA73" s="184" t="s">
        <v>2778</v>
      </c>
      <c r="DB73" s="184" t="s">
        <v>2896</v>
      </c>
      <c r="DC73" s="184" t="s">
        <v>2778</v>
      </c>
      <c r="DD73" s="184" t="s">
        <v>2778</v>
      </c>
      <c r="DE73" s="184" t="s">
        <v>2896</v>
      </c>
      <c r="DF73" s="184" t="s">
        <v>2778</v>
      </c>
      <c r="DG73" s="184" t="s">
        <v>2778</v>
      </c>
      <c r="DH73" s="184" t="s">
        <v>2896</v>
      </c>
      <c r="DI73" s="184" t="s">
        <v>2778</v>
      </c>
      <c r="DJ73" s="184" t="s">
        <v>2778</v>
      </c>
      <c r="DK73" s="184" t="s">
        <v>2896</v>
      </c>
      <c r="DL73" s="184" t="s">
        <v>2778</v>
      </c>
      <c r="DM73" s="184" t="s">
        <v>2778</v>
      </c>
      <c r="DN73" s="184" t="s">
        <v>2896</v>
      </c>
      <c r="DO73" s="184" t="s">
        <v>2778</v>
      </c>
      <c r="DP73" s="184" t="s">
        <v>2778</v>
      </c>
      <c r="DQ73" s="184" t="s">
        <v>2896</v>
      </c>
      <c r="DR73" s="184" t="s">
        <v>2778</v>
      </c>
      <c r="DS73" s="184" t="s">
        <v>2778</v>
      </c>
      <c r="DT73" s="184" t="s">
        <v>2896</v>
      </c>
      <c r="DU73" s="184" t="s">
        <v>2778</v>
      </c>
      <c r="DV73" s="184" t="s">
        <v>2778</v>
      </c>
      <c r="DW73" s="184" t="s">
        <v>2896</v>
      </c>
      <c r="DX73" s="184" t="s">
        <v>2778</v>
      </c>
      <c r="DY73" s="184" t="s">
        <v>2778</v>
      </c>
      <c r="DZ73" s="184" t="s">
        <v>2896</v>
      </c>
      <c r="EA73" s="184" t="s">
        <v>2778</v>
      </c>
      <c r="EB73" s="184" t="s">
        <v>2778</v>
      </c>
      <c r="EC73" s="184" t="s">
        <v>2896</v>
      </c>
      <c r="ED73" s="184" t="s">
        <v>2778</v>
      </c>
      <c r="EE73" s="184" t="s">
        <v>2778</v>
      </c>
      <c r="EF73" s="184" t="s">
        <v>2896</v>
      </c>
      <c r="EG73" s="184" t="s">
        <v>2778</v>
      </c>
      <c r="EH73" s="184" t="s">
        <v>2778</v>
      </c>
      <c r="EI73" s="184" t="s">
        <v>2896</v>
      </c>
      <c r="EJ73" s="184" t="s">
        <v>2778</v>
      </c>
      <c r="EK73" s="184" t="s">
        <v>2778</v>
      </c>
      <c r="EL73" s="184" t="s">
        <v>2896</v>
      </c>
      <c r="EM73" s="184" t="s">
        <v>2778</v>
      </c>
      <c r="EN73" s="184" t="s">
        <v>2778</v>
      </c>
      <c r="EO73" s="184" t="s">
        <v>2896</v>
      </c>
      <c r="EP73" s="184" t="s">
        <v>2778</v>
      </c>
      <c r="EQ73" s="184" t="s">
        <v>2778</v>
      </c>
      <c r="ER73" s="184" t="s">
        <v>2896</v>
      </c>
      <c r="ES73" s="184" t="s">
        <v>2778</v>
      </c>
      <c r="ET73" s="184" t="s">
        <v>2778</v>
      </c>
    </row>
    <row r="74" spans="1:150" x14ac:dyDescent="0.35">
      <c r="A74" s="1"/>
      <c r="B74" s="182" t="s">
        <v>3277</v>
      </c>
      <c r="C74" s="182" t="s">
        <v>273</v>
      </c>
      <c r="D74" s="182" t="s">
        <v>987</v>
      </c>
      <c r="E74" s="182" t="s">
        <v>3278</v>
      </c>
      <c r="F74" s="182" t="s">
        <v>3279</v>
      </c>
      <c r="G74" s="182" t="s">
        <v>2896</v>
      </c>
      <c r="H74" s="182" t="s">
        <v>3280</v>
      </c>
      <c r="I74" s="182" t="s">
        <v>3281</v>
      </c>
      <c r="J74" s="182" t="s">
        <v>2896</v>
      </c>
      <c r="K74" s="182" t="s">
        <v>3280</v>
      </c>
      <c r="L74" s="182" t="s">
        <v>3281</v>
      </c>
      <c r="M74" s="182" t="s">
        <v>2896</v>
      </c>
      <c r="N74" s="182" t="s">
        <v>3282</v>
      </c>
      <c r="O74" s="182" t="s">
        <v>2778</v>
      </c>
      <c r="P74" s="182" t="s">
        <v>2896</v>
      </c>
      <c r="Q74" s="182" t="s">
        <v>3282</v>
      </c>
      <c r="R74" s="182" t="s">
        <v>2778</v>
      </c>
      <c r="S74" s="182" t="s">
        <v>2896</v>
      </c>
      <c r="T74" s="182" t="s">
        <v>3282</v>
      </c>
      <c r="U74" s="182" t="s">
        <v>2778</v>
      </c>
      <c r="V74" s="182" t="s">
        <v>2896</v>
      </c>
      <c r="W74" s="182" t="s">
        <v>3282</v>
      </c>
      <c r="X74" s="182" t="s">
        <v>2778</v>
      </c>
      <c r="Y74" s="182" t="s">
        <v>2896</v>
      </c>
      <c r="Z74" s="182" t="s">
        <v>3282</v>
      </c>
      <c r="AA74" s="182" t="s">
        <v>2778</v>
      </c>
      <c r="AB74" s="182" t="s">
        <v>2896</v>
      </c>
      <c r="AC74" s="182" t="s">
        <v>3282</v>
      </c>
      <c r="AD74" s="182" t="s">
        <v>2778</v>
      </c>
      <c r="AE74" s="182" t="s">
        <v>2896</v>
      </c>
      <c r="AF74" s="182" t="s">
        <v>3282</v>
      </c>
      <c r="AG74" s="182" t="s">
        <v>2778</v>
      </c>
      <c r="AH74" s="182" t="s">
        <v>2896</v>
      </c>
      <c r="AI74" s="182" t="s">
        <v>3282</v>
      </c>
      <c r="AJ74" s="182" t="s">
        <v>2778</v>
      </c>
      <c r="AK74" s="182" t="s">
        <v>2896</v>
      </c>
      <c r="AL74" s="182" t="s">
        <v>3283</v>
      </c>
      <c r="AM74" s="182" t="s">
        <v>3284</v>
      </c>
      <c r="AN74" s="182" t="s">
        <v>2896</v>
      </c>
      <c r="AO74" s="182" t="s">
        <v>3283</v>
      </c>
      <c r="AP74" s="182" t="s">
        <v>3284</v>
      </c>
      <c r="AQ74" s="182" t="s">
        <v>2896</v>
      </c>
      <c r="AR74" s="182" t="s">
        <v>3285</v>
      </c>
      <c r="AS74" s="182" t="s">
        <v>2778</v>
      </c>
      <c r="AT74" s="182" t="s">
        <v>2896</v>
      </c>
      <c r="AU74" s="182" t="s">
        <v>3286</v>
      </c>
      <c r="AV74" s="182" t="s">
        <v>2778</v>
      </c>
      <c r="AW74" s="182" t="s">
        <v>2896</v>
      </c>
      <c r="AX74" s="182" t="s">
        <v>3287</v>
      </c>
      <c r="AY74" s="182" t="s">
        <v>2778</v>
      </c>
      <c r="AZ74" s="182" t="s">
        <v>2896</v>
      </c>
      <c r="BA74" s="182" t="s">
        <v>3287</v>
      </c>
      <c r="BB74" s="182" t="s">
        <v>2778</v>
      </c>
      <c r="BC74" s="182" t="s">
        <v>2896</v>
      </c>
      <c r="BD74" s="182" t="s">
        <v>2778</v>
      </c>
      <c r="BE74" s="182" t="s">
        <v>2778</v>
      </c>
      <c r="BF74" s="182" t="s">
        <v>2896</v>
      </c>
      <c r="BG74" s="182" t="s">
        <v>2778</v>
      </c>
      <c r="BH74" s="182" t="s">
        <v>2778</v>
      </c>
      <c r="BI74" s="182" t="s">
        <v>2896</v>
      </c>
      <c r="BJ74" s="182" t="s">
        <v>2778</v>
      </c>
      <c r="BK74" s="182" t="s">
        <v>2778</v>
      </c>
      <c r="BL74" s="182" t="s">
        <v>2896</v>
      </c>
      <c r="BM74" s="182" t="s">
        <v>2778</v>
      </c>
      <c r="BN74" s="182" t="s">
        <v>2778</v>
      </c>
      <c r="BO74" s="182" t="s">
        <v>2896</v>
      </c>
      <c r="BP74" s="182" t="s">
        <v>2778</v>
      </c>
      <c r="BQ74" s="182" t="s">
        <v>2778</v>
      </c>
      <c r="BR74" s="182" t="s">
        <v>2896</v>
      </c>
      <c r="BS74" s="182" t="s">
        <v>2778</v>
      </c>
      <c r="BT74" s="182" t="s">
        <v>2778</v>
      </c>
      <c r="BU74" s="182" t="s">
        <v>2896</v>
      </c>
      <c r="BV74" s="182" t="s">
        <v>2778</v>
      </c>
      <c r="BW74" s="182" t="s">
        <v>2778</v>
      </c>
      <c r="BX74" s="182" t="s">
        <v>2896</v>
      </c>
      <c r="BY74" s="182" t="s">
        <v>2778</v>
      </c>
      <c r="BZ74" s="182" t="s">
        <v>2778</v>
      </c>
      <c r="CA74" s="182" t="s">
        <v>2896</v>
      </c>
      <c r="CB74" s="182" t="s">
        <v>2778</v>
      </c>
      <c r="CC74" s="182" t="s">
        <v>2778</v>
      </c>
      <c r="CD74" s="182" t="s">
        <v>2896</v>
      </c>
      <c r="CE74" s="182" t="s">
        <v>2778</v>
      </c>
      <c r="CF74" s="182" t="s">
        <v>2778</v>
      </c>
      <c r="CG74" s="182" t="s">
        <v>2896</v>
      </c>
      <c r="CH74" s="182" t="s">
        <v>2778</v>
      </c>
      <c r="CI74" s="182" t="s">
        <v>2778</v>
      </c>
      <c r="CJ74" s="182" t="s">
        <v>2896</v>
      </c>
      <c r="CK74" s="182" t="s">
        <v>2778</v>
      </c>
      <c r="CL74" s="182" t="s">
        <v>2778</v>
      </c>
      <c r="CM74" s="182" t="s">
        <v>2896</v>
      </c>
      <c r="CN74" s="182" t="s">
        <v>2778</v>
      </c>
      <c r="CO74" s="182" t="s">
        <v>2778</v>
      </c>
      <c r="CP74" s="182" t="s">
        <v>2896</v>
      </c>
      <c r="CQ74" s="182" t="s">
        <v>2778</v>
      </c>
      <c r="CR74" s="182" t="s">
        <v>2778</v>
      </c>
      <c r="CS74" s="182" t="s">
        <v>2896</v>
      </c>
      <c r="CT74" s="182" t="s">
        <v>2778</v>
      </c>
      <c r="CU74" s="182" t="s">
        <v>2778</v>
      </c>
      <c r="CV74" s="182" t="s">
        <v>2896</v>
      </c>
      <c r="CW74" s="182" t="s">
        <v>2778</v>
      </c>
      <c r="CX74" s="182" t="s">
        <v>2778</v>
      </c>
      <c r="CY74" s="182" t="s">
        <v>2896</v>
      </c>
      <c r="CZ74" s="182" t="s">
        <v>2778</v>
      </c>
      <c r="DA74" s="182" t="s">
        <v>2778</v>
      </c>
      <c r="DB74" s="182" t="s">
        <v>2896</v>
      </c>
      <c r="DC74" s="182" t="s">
        <v>2778</v>
      </c>
      <c r="DD74" s="182" t="s">
        <v>2778</v>
      </c>
      <c r="DE74" s="182" t="s">
        <v>2896</v>
      </c>
      <c r="DF74" s="182" t="s">
        <v>2778</v>
      </c>
      <c r="DG74" s="182" t="s">
        <v>2778</v>
      </c>
      <c r="DH74" s="182" t="s">
        <v>2896</v>
      </c>
      <c r="DI74" s="182" t="s">
        <v>2778</v>
      </c>
      <c r="DJ74" s="182" t="s">
        <v>2778</v>
      </c>
      <c r="DK74" s="182" t="s">
        <v>2896</v>
      </c>
      <c r="DL74" s="182" t="s">
        <v>2778</v>
      </c>
      <c r="DM74" s="182" t="s">
        <v>2778</v>
      </c>
      <c r="DN74" s="182" t="s">
        <v>2896</v>
      </c>
      <c r="DO74" s="182" t="s">
        <v>2778</v>
      </c>
      <c r="DP74" s="182" t="s">
        <v>2778</v>
      </c>
      <c r="DQ74" s="182" t="s">
        <v>2896</v>
      </c>
      <c r="DR74" s="182" t="s">
        <v>2778</v>
      </c>
      <c r="DS74" s="182" t="s">
        <v>2778</v>
      </c>
      <c r="DT74" s="182" t="s">
        <v>2896</v>
      </c>
      <c r="DU74" s="182" t="s">
        <v>2778</v>
      </c>
      <c r="DV74" s="182" t="s">
        <v>2778</v>
      </c>
      <c r="DW74" s="182" t="s">
        <v>2896</v>
      </c>
      <c r="DX74" s="182" t="s">
        <v>2778</v>
      </c>
      <c r="DY74" s="182" t="s">
        <v>2778</v>
      </c>
      <c r="DZ74" s="182" t="s">
        <v>2896</v>
      </c>
      <c r="EA74" s="182" t="s">
        <v>2778</v>
      </c>
      <c r="EB74" s="182" t="s">
        <v>2778</v>
      </c>
      <c r="EC74" s="182" t="s">
        <v>2896</v>
      </c>
      <c r="ED74" s="182" t="s">
        <v>2778</v>
      </c>
      <c r="EE74" s="182" t="s">
        <v>2778</v>
      </c>
      <c r="EF74" s="182" t="s">
        <v>2896</v>
      </c>
      <c r="EG74" s="182" t="s">
        <v>2778</v>
      </c>
      <c r="EH74" s="182" t="s">
        <v>2778</v>
      </c>
      <c r="EI74" s="182" t="s">
        <v>2896</v>
      </c>
      <c r="EJ74" s="182" t="s">
        <v>2778</v>
      </c>
      <c r="EK74" s="182" t="s">
        <v>2778</v>
      </c>
      <c r="EL74" s="182" t="s">
        <v>2896</v>
      </c>
      <c r="EM74" s="182" t="s">
        <v>2778</v>
      </c>
      <c r="EN74" s="182" t="s">
        <v>2778</v>
      </c>
      <c r="EO74" s="182" t="s">
        <v>2896</v>
      </c>
      <c r="EP74" s="182" t="s">
        <v>2778</v>
      </c>
      <c r="EQ74" s="182" t="s">
        <v>2778</v>
      </c>
      <c r="ER74" s="182" t="s">
        <v>2896</v>
      </c>
      <c r="ES74" s="182" t="s">
        <v>2778</v>
      </c>
      <c r="ET74" s="182" t="s">
        <v>2778</v>
      </c>
    </row>
    <row r="75" spans="1:150" x14ac:dyDescent="0.35">
      <c r="A75" s="1"/>
      <c r="B75" s="183" t="s">
        <v>3288</v>
      </c>
      <c r="C75" s="183" t="s">
        <v>273</v>
      </c>
      <c r="D75" s="183" t="s">
        <v>987</v>
      </c>
      <c r="E75" s="183" t="s">
        <v>3289</v>
      </c>
      <c r="F75" s="183" t="s">
        <v>3290</v>
      </c>
      <c r="G75" s="184" t="s">
        <v>2896</v>
      </c>
      <c r="H75" s="184" t="s">
        <v>3280</v>
      </c>
      <c r="I75" s="184" t="s">
        <v>3281</v>
      </c>
      <c r="J75" s="184" t="s">
        <v>2896</v>
      </c>
      <c r="K75" s="184" t="s">
        <v>3280</v>
      </c>
      <c r="L75" s="184" t="s">
        <v>3281</v>
      </c>
      <c r="M75" s="184" t="s">
        <v>2896</v>
      </c>
      <c r="N75" s="184" t="s">
        <v>3282</v>
      </c>
      <c r="O75" s="184" t="s">
        <v>2778</v>
      </c>
      <c r="P75" s="184" t="s">
        <v>2896</v>
      </c>
      <c r="Q75" s="184" t="s">
        <v>3282</v>
      </c>
      <c r="R75" s="184" t="s">
        <v>2778</v>
      </c>
      <c r="S75" s="184" t="s">
        <v>2896</v>
      </c>
      <c r="T75" s="184" t="s">
        <v>3282</v>
      </c>
      <c r="U75" s="184" t="s">
        <v>2778</v>
      </c>
      <c r="V75" s="184" t="s">
        <v>2896</v>
      </c>
      <c r="W75" s="184" t="s">
        <v>3282</v>
      </c>
      <c r="X75" s="184" t="s">
        <v>2778</v>
      </c>
      <c r="Y75" s="184" t="s">
        <v>2896</v>
      </c>
      <c r="Z75" s="184" t="s">
        <v>3282</v>
      </c>
      <c r="AA75" s="184" t="s">
        <v>2778</v>
      </c>
      <c r="AB75" s="184" t="s">
        <v>2896</v>
      </c>
      <c r="AC75" s="184" t="s">
        <v>3282</v>
      </c>
      <c r="AD75" s="184" t="s">
        <v>2778</v>
      </c>
      <c r="AE75" s="184" t="s">
        <v>2896</v>
      </c>
      <c r="AF75" s="184" t="s">
        <v>3282</v>
      </c>
      <c r="AG75" s="184" t="s">
        <v>2778</v>
      </c>
      <c r="AH75" s="184" t="s">
        <v>2896</v>
      </c>
      <c r="AI75" s="184" t="s">
        <v>3282</v>
      </c>
      <c r="AJ75" s="184" t="s">
        <v>2778</v>
      </c>
      <c r="AK75" s="184" t="s">
        <v>2896</v>
      </c>
      <c r="AL75" s="184" t="s">
        <v>3283</v>
      </c>
      <c r="AM75" s="184" t="s">
        <v>3284</v>
      </c>
      <c r="AN75" s="184" t="s">
        <v>2896</v>
      </c>
      <c r="AO75" s="184" t="s">
        <v>3283</v>
      </c>
      <c r="AP75" s="184" t="s">
        <v>3284</v>
      </c>
      <c r="AQ75" s="184" t="s">
        <v>2896</v>
      </c>
      <c r="AR75" s="184" t="s">
        <v>3285</v>
      </c>
      <c r="AS75" s="184" t="s">
        <v>2778</v>
      </c>
      <c r="AT75" s="184" t="s">
        <v>2896</v>
      </c>
      <c r="AU75" s="184" t="s">
        <v>3286</v>
      </c>
      <c r="AV75" s="184" t="s">
        <v>2778</v>
      </c>
      <c r="AW75" s="184" t="s">
        <v>2896</v>
      </c>
      <c r="AX75" s="184" t="s">
        <v>3287</v>
      </c>
      <c r="AY75" s="184" t="s">
        <v>2778</v>
      </c>
      <c r="AZ75" s="184" t="s">
        <v>2896</v>
      </c>
      <c r="BA75" s="184" t="s">
        <v>3287</v>
      </c>
      <c r="BB75" s="184" t="s">
        <v>2778</v>
      </c>
      <c r="BC75" s="184" t="s">
        <v>2896</v>
      </c>
      <c r="BD75" s="184" t="s">
        <v>2778</v>
      </c>
      <c r="BE75" s="184" t="s">
        <v>2778</v>
      </c>
      <c r="BF75" s="184" t="s">
        <v>2896</v>
      </c>
      <c r="BG75" s="184" t="s">
        <v>2778</v>
      </c>
      <c r="BH75" s="184" t="s">
        <v>2778</v>
      </c>
      <c r="BI75" s="184" t="s">
        <v>2896</v>
      </c>
      <c r="BJ75" s="184" t="s">
        <v>2778</v>
      </c>
      <c r="BK75" s="184" t="s">
        <v>2778</v>
      </c>
      <c r="BL75" s="184" t="s">
        <v>2896</v>
      </c>
      <c r="BM75" s="184" t="s">
        <v>2778</v>
      </c>
      <c r="BN75" s="184" t="s">
        <v>2778</v>
      </c>
      <c r="BO75" s="184" t="s">
        <v>2896</v>
      </c>
      <c r="BP75" s="184" t="s">
        <v>2778</v>
      </c>
      <c r="BQ75" s="184" t="s">
        <v>2778</v>
      </c>
      <c r="BR75" s="184" t="s">
        <v>2896</v>
      </c>
      <c r="BS75" s="184" t="s">
        <v>2778</v>
      </c>
      <c r="BT75" s="184" t="s">
        <v>2778</v>
      </c>
      <c r="BU75" s="184" t="s">
        <v>2896</v>
      </c>
      <c r="BV75" s="184" t="s">
        <v>2778</v>
      </c>
      <c r="BW75" s="184" t="s">
        <v>2778</v>
      </c>
      <c r="BX75" s="184" t="s">
        <v>2896</v>
      </c>
      <c r="BY75" s="184" t="s">
        <v>2778</v>
      </c>
      <c r="BZ75" s="184" t="s">
        <v>2778</v>
      </c>
      <c r="CA75" s="184" t="s">
        <v>2896</v>
      </c>
      <c r="CB75" s="184" t="s">
        <v>2778</v>
      </c>
      <c r="CC75" s="184" t="s">
        <v>2778</v>
      </c>
      <c r="CD75" s="184" t="s">
        <v>2896</v>
      </c>
      <c r="CE75" s="184" t="s">
        <v>2778</v>
      </c>
      <c r="CF75" s="184" t="s">
        <v>2778</v>
      </c>
      <c r="CG75" s="184" t="s">
        <v>2896</v>
      </c>
      <c r="CH75" s="184" t="s">
        <v>2778</v>
      </c>
      <c r="CI75" s="184" t="s">
        <v>2778</v>
      </c>
      <c r="CJ75" s="184" t="s">
        <v>2896</v>
      </c>
      <c r="CK75" s="184" t="s">
        <v>2778</v>
      </c>
      <c r="CL75" s="184" t="s">
        <v>2778</v>
      </c>
      <c r="CM75" s="184" t="s">
        <v>2896</v>
      </c>
      <c r="CN75" s="184" t="s">
        <v>2778</v>
      </c>
      <c r="CO75" s="184" t="s">
        <v>2778</v>
      </c>
      <c r="CP75" s="184" t="s">
        <v>2896</v>
      </c>
      <c r="CQ75" s="184" t="s">
        <v>2778</v>
      </c>
      <c r="CR75" s="184" t="s">
        <v>2778</v>
      </c>
      <c r="CS75" s="184" t="s">
        <v>2896</v>
      </c>
      <c r="CT75" s="184" t="s">
        <v>2778</v>
      </c>
      <c r="CU75" s="184" t="s">
        <v>2778</v>
      </c>
      <c r="CV75" s="184" t="s">
        <v>2896</v>
      </c>
      <c r="CW75" s="184" t="s">
        <v>2778</v>
      </c>
      <c r="CX75" s="184" t="s">
        <v>2778</v>
      </c>
      <c r="CY75" s="184" t="s">
        <v>2896</v>
      </c>
      <c r="CZ75" s="184" t="s">
        <v>2778</v>
      </c>
      <c r="DA75" s="184" t="s">
        <v>2778</v>
      </c>
      <c r="DB75" s="184" t="s">
        <v>2896</v>
      </c>
      <c r="DC75" s="184" t="s">
        <v>2778</v>
      </c>
      <c r="DD75" s="184" t="s">
        <v>2778</v>
      </c>
      <c r="DE75" s="184" t="s">
        <v>2896</v>
      </c>
      <c r="DF75" s="184" t="s">
        <v>2778</v>
      </c>
      <c r="DG75" s="184" t="s">
        <v>2778</v>
      </c>
      <c r="DH75" s="184" t="s">
        <v>2896</v>
      </c>
      <c r="DI75" s="184" t="s">
        <v>2778</v>
      </c>
      <c r="DJ75" s="184" t="s">
        <v>2778</v>
      </c>
      <c r="DK75" s="184" t="s">
        <v>2896</v>
      </c>
      <c r="DL75" s="184" t="s">
        <v>2778</v>
      </c>
      <c r="DM75" s="184" t="s">
        <v>2778</v>
      </c>
      <c r="DN75" s="184" t="s">
        <v>2896</v>
      </c>
      <c r="DO75" s="184" t="s">
        <v>2778</v>
      </c>
      <c r="DP75" s="184" t="s">
        <v>2778</v>
      </c>
      <c r="DQ75" s="184" t="s">
        <v>2896</v>
      </c>
      <c r="DR75" s="184" t="s">
        <v>2778</v>
      </c>
      <c r="DS75" s="184" t="s">
        <v>2778</v>
      </c>
      <c r="DT75" s="184" t="s">
        <v>2896</v>
      </c>
      <c r="DU75" s="184" t="s">
        <v>2778</v>
      </c>
      <c r="DV75" s="184" t="s">
        <v>2778</v>
      </c>
      <c r="DW75" s="184" t="s">
        <v>2896</v>
      </c>
      <c r="DX75" s="184" t="s">
        <v>2778</v>
      </c>
      <c r="DY75" s="184" t="s">
        <v>2778</v>
      </c>
      <c r="DZ75" s="184" t="s">
        <v>2896</v>
      </c>
      <c r="EA75" s="184" t="s">
        <v>2778</v>
      </c>
      <c r="EB75" s="184" t="s">
        <v>2778</v>
      </c>
      <c r="EC75" s="184" t="s">
        <v>2896</v>
      </c>
      <c r="ED75" s="184" t="s">
        <v>2778</v>
      </c>
      <c r="EE75" s="184" t="s">
        <v>2778</v>
      </c>
      <c r="EF75" s="184" t="s">
        <v>2896</v>
      </c>
      <c r="EG75" s="184" t="s">
        <v>2778</v>
      </c>
      <c r="EH75" s="184" t="s">
        <v>2778</v>
      </c>
      <c r="EI75" s="184" t="s">
        <v>2896</v>
      </c>
      <c r="EJ75" s="184" t="s">
        <v>2778</v>
      </c>
      <c r="EK75" s="184" t="s">
        <v>2778</v>
      </c>
      <c r="EL75" s="184" t="s">
        <v>2896</v>
      </c>
      <c r="EM75" s="184" t="s">
        <v>2778</v>
      </c>
      <c r="EN75" s="184" t="s">
        <v>2778</v>
      </c>
      <c r="EO75" s="184" t="s">
        <v>2896</v>
      </c>
      <c r="EP75" s="184" t="s">
        <v>2778</v>
      </c>
      <c r="EQ75" s="184" t="s">
        <v>2778</v>
      </c>
      <c r="ER75" s="184" t="s">
        <v>2896</v>
      </c>
      <c r="ES75" s="184" t="s">
        <v>2778</v>
      </c>
      <c r="ET75" s="184" t="s">
        <v>2778</v>
      </c>
    </row>
    <row r="76" spans="1:150" x14ac:dyDescent="0.35">
      <c r="A76" s="1"/>
      <c r="B76" s="183" t="s">
        <v>3291</v>
      </c>
      <c r="C76" s="183" t="s">
        <v>273</v>
      </c>
      <c r="D76" s="183" t="s">
        <v>987</v>
      </c>
      <c r="E76" s="183" t="s">
        <v>3292</v>
      </c>
      <c r="F76" s="183" t="s">
        <v>3293</v>
      </c>
      <c r="G76" s="184" t="s">
        <v>2896</v>
      </c>
      <c r="H76" s="184" t="s">
        <v>2778</v>
      </c>
      <c r="I76" s="184" t="s">
        <v>2778</v>
      </c>
      <c r="J76" s="184" t="s">
        <v>2896</v>
      </c>
      <c r="K76" s="184" t="s">
        <v>2778</v>
      </c>
      <c r="L76" s="184" t="s">
        <v>2778</v>
      </c>
      <c r="M76" s="184" t="s">
        <v>2896</v>
      </c>
      <c r="N76" s="184" t="s">
        <v>2778</v>
      </c>
      <c r="O76" s="184" t="s">
        <v>2778</v>
      </c>
      <c r="P76" s="184" t="s">
        <v>2896</v>
      </c>
      <c r="Q76" s="184" t="s">
        <v>2778</v>
      </c>
      <c r="R76" s="184" t="s">
        <v>2778</v>
      </c>
      <c r="S76" s="184" t="s">
        <v>2896</v>
      </c>
      <c r="T76" s="184" t="s">
        <v>2778</v>
      </c>
      <c r="U76" s="184" t="s">
        <v>2778</v>
      </c>
      <c r="V76" s="184" t="s">
        <v>2896</v>
      </c>
      <c r="W76" s="184" t="s">
        <v>2778</v>
      </c>
      <c r="X76" s="184" t="s">
        <v>2778</v>
      </c>
      <c r="Y76" s="184" t="s">
        <v>2896</v>
      </c>
      <c r="Z76" s="184" t="s">
        <v>2778</v>
      </c>
      <c r="AA76" s="184" t="s">
        <v>2778</v>
      </c>
      <c r="AB76" s="184" t="s">
        <v>2896</v>
      </c>
      <c r="AC76" s="184" t="s">
        <v>2778</v>
      </c>
      <c r="AD76" s="184" t="s">
        <v>2778</v>
      </c>
      <c r="AE76" s="184" t="s">
        <v>2896</v>
      </c>
      <c r="AF76" s="184" t="s">
        <v>2778</v>
      </c>
      <c r="AG76" s="184" t="s">
        <v>2778</v>
      </c>
      <c r="AH76" s="184" t="s">
        <v>2896</v>
      </c>
      <c r="AI76" s="184" t="s">
        <v>2778</v>
      </c>
      <c r="AJ76" s="184" t="s">
        <v>2778</v>
      </c>
      <c r="AK76" s="184" t="s">
        <v>2896</v>
      </c>
      <c r="AL76" s="184" t="s">
        <v>2778</v>
      </c>
      <c r="AM76" s="184" t="s">
        <v>2778</v>
      </c>
      <c r="AN76" s="184" t="s">
        <v>2896</v>
      </c>
      <c r="AO76" s="184" t="s">
        <v>2778</v>
      </c>
      <c r="AP76" s="184" t="s">
        <v>2778</v>
      </c>
      <c r="AQ76" s="184" t="s">
        <v>2896</v>
      </c>
      <c r="AR76" s="184" t="s">
        <v>2778</v>
      </c>
      <c r="AS76" s="184" t="s">
        <v>2778</v>
      </c>
      <c r="AT76" s="184" t="s">
        <v>2896</v>
      </c>
      <c r="AU76" s="184" t="s">
        <v>2778</v>
      </c>
      <c r="AV76" s="184" t="s">
        <v>2778</v>
      </c>
      <c r="AW76" s="184" t="s">
        <v>2896</v>
      </c>
      <c r="AX76" s="184" t="s">
        <v>2778</v>
      </c>
      <c r="AY76" s="184" t="s">
        <v>2778</v>
      </c>
      <c r="AZ76" s="184" t="s">
        <v>2896</v>
      </c>
      <c r="BA76" s="184" t="s">
        <v>2778</v>
      </c>
      <c r="BB76" s="184" t="s">
        <v>2778</v>
      </c>
      <c r="BC76" s="184" t="s">
        <v>2896</v>
      </c>
      <c r="BD76" s="184" t="s">
        <v>2778</v>
      </c>
      <c r="BE76" s="184" t="s">
        <v>2778</v>
      </c>
      <c r="BF76" s="184" t="s">
        <v>2896</v>
      </c>
      <c r="BG76" s="184" t="s">
        <v>2778</v>
      </c>
      <c r="BH76" s="184" t="s">
        <v>2778</v>
      </c>
      <c r="BI76" s="184" t="s">
        <v>2896</v>
      </c>
      <c r="BJ76" s="184" t="s">
        <v>2778</v>
      </c>
      <c r="BK76" s="184" t="s">
        <v>2778</v>
      </c>
      <c r="BL76" s="184" t="s">
        <v>2896</v>
      </c>
      <c r="BM76" s="184" t="s">
        <v>2778</v>
      </c>
      <c r="BN76" s="184" t="s">
        <v>2778</v>
      </c>
      <c r="BO76" s="184" t="s">
        <v>2896</v>
      </c>
      <c r="BP76" s="184" t="s">
        <v>2778</v>
      </c>
      <c r="BQ76" s="184" t="s">
        <v>2778</v>
      </c>
      <c r="BR76" s="184" t="s">
        <v>2896</v>
      </c>
      <c r="BS76" s="184" t="s">
        <v>2778</v>
      </c>
      <c r="BT76" s="184" t="s">
        <v>2778</v>
      </c>
      <c r="BU76" s="184" t="s">
        <v>2896</v>
      </c>
      <c r="BV76" s="184" t="s">
        <v>2778</v>
      </c>
      <c r="BW76" s="184" t="s">
        <v>2778</v>
      </c>
      <c r="BX76" s="184" t="s">
        <v>2896</v>
      </c>
      <c r="BY76" s="184" t="s">
        <v>2778</v>
      </c>
      <c r="BZ76" s="184" t="s">
        <v>2778</v>
      </c>
      <c r="CA76" s="184" t="s">
        <v>2896</v>
      </c>
      <c r="CB76" s="184" t="s">
        <v>2778</v>
      </c>
      <c r="CC76" s="184" t="s">
        <v>2778</v>
      </c>
      <c r="CD76" s="184" t="s">
        <v>2896</v>
      </c>
      <c r="CE76" s="184" t="s">
        <v>2778</v>
      </c>
      <c r="CF76" s="184" t="s">
        <v>2778</v>
      </c>
      <c r="CG76" s="184" t="s">
        <v>2896</v>
      </c>
      <c r="CH76" s="184" t="s">
        <v>2778</v>
      </c>
      <c r="CI76" s="184" t="s">
        <v>2778</v>
      </c>
      <c r="CJ76" s="184" t="s">
        <v>2896</v>
      </c>
      <c r="CK76" s="184" t="s">
        <v>2778</v>
      </c>
      <c r="CL76" s="184" t="s">
        <v>2778</v>
      </c>
      <c r="CM76" s="184" t="s">
        <v>2896</v>
      </c>
      <c r="CN76" s="184" t="s">
        <v>2778</v>
      </c>
      <c r="CO76" s="184" t="s">
        <v>2778</v>
      </c>
      <c r="CP76" s="184" t="s">
        <v>2896</v>
      </c>
      <c r="CQ76" s="184" t="s">
        <v>2778</v>
      </c>
      <c r="CR76" s="184" t="s">
        <v>2778</v>
      </c>
      <c r="CS76" s="184" t="s">
        <v>2896</v>
      </c>
      <c r="CT76" s="184" t="s">
        <v>2778</v>
      </c>
      <c r="CU76" s="184" t="s">
        <v>2778</v>
      </c>
      <c r="CV76" s="184" t="s">
        <v>2896</v>
      </c>
      <c r="CW76" s="184" t="s">
        <v>2778</v>
      </c>
      <c r="CX76" s="184" t="s">
        <v>2778</v>
      </c>
      <c r="CY76" s="184" t="s">
        <v>2896</v>
      </c>
      <c r="CZ76" s="184" t="s">
        <v>2778</v>
      </c>
      <c r="DA76" s="184" t="s">
        <v>2778</v>
      </c>
      <c r="DB76" s="184" t="s">
        <v>2896</v>
      </c>
      <c r="DC76" s="184" t="s">
        <v>2778</v>
      </c>
      <c r="DD76" s="184" t="s">
        <v>2778</v>
      </c>
      <c r="DE76" s="184" t="s">
        <v>2896</v>
      </c>
      <c r="DF76" s="184" t="s">
        <v>2778</v>
      </c>
      <c r="DG76" s="184" t="s">
        <v>2778</v>
      </c>
      <c r="DH76" s="184" t="s">
        <v>2896</v>
      </c>
      <c r="DI76" s="184" t="s">
        <v>2778</v>
      </c>
      <c r="DJ76" s="184" t="s">
        <v>2778</v>
      </c>
      <c r="DK76" s="184" t="s">
        <v>2896</v>
      </c>
      <c r="DL76" s="184" t="s">
        <v>2778</v>
      </c>
      <c r="DM76" s="184" t="s">
        <v>2778</v>
      </c>
      <c r="DN76" s="184" t="s">
        <v>2896</v>
      </c>
      <c r="DO76" s="184" t="s">
        <v>2778</v>
      </c>
      <c r="DP76" s="184" t="s">
        <v>2778</v>
      </c>
      <c r="DQ76" s="184" t="s">
        <v>2896</v>
      </c>
      <c r="DR76" s="184" t="s">
        <v>2778</v>
      </c>
      <c r="DS76" s="184" t="s">
        <v>2778</v>
      </c>
      <c r="DT76" s="184" t="s">
        <v>2896</v>
      </c>
      <c r="DU76" s="184" t="s">
        <v>2778</v>
      </c>
      <c r="DV76" s="184" t="s">
        <v>2778</v>
      </c>
      <c r="DW76" s="184" t="s">
        <v>2896</v>
      </c>
      <c r="DX76" s="184" t="s">
        <v>2778</v>
      </c>
      <c r="DY76" s="184" t="s">
        <v>2778</v>
      </c>
      <c r="DZ76" s="184" t="s">
        <v>2896</v>
      </c>
      <c r="EA76" s="184" t="s">
        <v>2778</v>
      </c>
      <c r="EB76" s="184" t="s">
        <v>2778</v>
      </c>
      <c r="EC76" s="184" t="s">
        <v>2896</v>
      </c>
      <c r="ED76" s="184" t="s">
        <v>2778</v>
      </c>
      <c r="EE76" s="184" t="s">
        <v>2778</v>
      </c>
      <c r="EF76" s="184" t="s">
        <v>2896</v>
      </c>
      <c r="EG76" s="184" t="s">
        <v>2778</v>
      </c>
      <c r="EH76" s="184" t="s">
        <v>2778</v>
      </c>
      <c r="EI76" s="184" t="s">
        <v>2896</v>
      </c>
      <c r="EJ76" s="184" t="s">
        <v>2778</v>
      </c>
      <c r="EK76" s="184" t="s">
        <v>2778</v>
      </c>
      <c r="EL76" s="184" t="s">
        <v>2896</v>
      </c>
      <c r="EM76" s="184" t="s">
        <v>2778</v>
      </c>
      <c r="EN76" s="184" t="s">
        <v>2778</v>
      </c>
      <c r="EO76" s="184" t="s">
        <v>2896</v>
      </c>
      <c r="EP76" s="184" t="s">
        <v>2778</v>
      </c>
      <c r="EQ76" s="184" t="s">
        <v>2778</v>
      </c>
      <c r="ER76" s="184" t="s">
        <v>2896</v>
      </c>
      <c r="ES76" s="184" t="s">
        <v>2778</v>
      </c>
      <c r="ET76" s="184" t="s">
        <v>2778</v>
      </c>
    </row>
    <row r="77" spans="1:150" x14ac:dyDescent="0.35">
      <c r="A77" s="1"/>
      <c r="B77" s="182" t="s">
        <v>3294</v>
      </c>
      <c r="C77" s="182" t="s">
        <v>103</v>
      </c>
      <c r="D77" s="182" t="s">
        <v>104</v>
      </c>
      <c r="E77" s="182" t="s">
        <v>3295</v>
      </c>
      <c r="F77" s="182" t="s">
        <v>3296</v>
      </c>
      <c r="G77" s="182" t="s">
        <v>2896</v>
      </c>
      <c r="H77" s="182" t="s">
        <v>2778</v>
      </c>
      <c r="I77" s="182" t="s">
        <v>2778</v>
      </c>
      <c r="J77" s="182" t="s">
        <v>2896</v>
      </c>
      <c r="K77" s="182" t="s">
        <v>2778</v>
      </c>
      <c r="L77" s="182" t="s">
        <v>2778</v>
      </c>
      <c r="M77" s="182" t="s">
        <v>2896</v>
      </c>
      <c r="N77" s="182" t="s">
        <v>2778</v>
      </c>
      <c r="O77" s="182" t="s">
        <v>2778</v>
      </c>
      <c r="P77" s="182" t="s">
        <v>2896</v>
      </c>
      <c r="Q77" s="182" t="s">
        <v>2778</v>
      </c>
      <c r="R77" s="182" t="s">
        <v>2778</v>
      </c>
      <c r="S77" s="182" t="s">
        <v>2896</v>
      </c>
      <c r="T77" s="182" t="s">
        <v>2778</v>
      </c>
      <c r="U77" s="182" t="s">
        <v>2778</v>
      </c>
      <c r="V77" s="182" t="s">
        <v>2896</v>
      </c>
      <c r="W77" s="182" t="s">
        <v>2778</v>
      </c>
      <c r="X77" s="182" t="s">
        <v>2778</v>
      </c>
      <c r="Y77" s="182" t="s">
        <v>2896</v>
      </c>
      <c r="Z77" s="182" t="s">
        <v>2778</v>
      </c>
      <c r="AA77" s="182" t="s">
        <v>2778</v>
      </c>
      <c r="AB77" s="182" t="s">
        <v>2896</v>
      </c>
      <c r="AC77" s="182" t="s">
        <v>2778</v>
      </c>
      <c r="AD77" s="182" t="s">
        <v>2778</v>
      </c>
      <c r="AE77" s="182" t="s">
        <v>2896</v>
      </c>
      <c r="AF77" s="182" t="s">
        <v>2778</v>
      </c>
      <c r="AG77" s="182" t="s">
        <v>2778</v>
      </c>
      <c r="AH77" s="182" t="s">
        <v>2896</v>
      </c>
      <c r="AI77" s="182" t="s">
        <v>2778</v>
      </c>
      <c r="AJ77" s="182" t="s">
        <v>2778</v>
      </c>
      <c r="AK77" s="182" t="s">
        <v>2896</v>
      </c>
      <c r="AL77" s="182" t="s">
        <v>2778</v>
      </c>
      <c r="AM77" s="182" t="s">
        <v>2778</v>
      </c>
      <c r="AN77" s="182" t="s">
        <v>2896</v>
      </c>
      <c r="AO77" s="182" t="s">
        <v>2778</v>
      </c>
      <c r="AP77" s="182" t="s">
        <v>2778</v>
      </c>
      <c r="AQ77" s="182" t="s">
        <v>2896</v>
      </c>
      <c r="AR77" s="182" t="s">
        <v>2778</v>
      </c>
      <c r="AS77" s="182" t="s">
        <v>2778</v>
      </c>
      <c r="AT77" s="182" t="s">
        <v>2896</v>
      </c>
      <c r="AU77" s="182" t="s">
        <v>2778</v>
      </c>
      <c r="AV77" s="182" t="s">
        <v>2778</v>
      </c>
      <c r="AW77" s="182" t="s">
        <v>2896</v>
      </c>
      <c r="AX77" s="182" t="s">
        <v>2778</v>
      </c>
      <c r="AY77" s="182" t="s">
        <v>2778</v>
      </c>
      <c r="AZ77" s="182" t="s">
        <v>2896</v>
      </c>
      <c r="BA77" s="182" t="s">
        <v>2778</v>
      </c>
      <c r="BB77" s="182" t="s">
        <v>2778</v>
      </c>
      <c r="BC77" s="182" t="s">
        <v>2896</v>
      </c>
      <c r="BD77" s="182" t="s">
        <v>2778</v>
      </c>
      <c r="BE77" s="182" t="s">
        <v>2778</v>
      </c>
      <c r="BF77" s="182" t="s">
        <v>2896</v>
      </c>
      <c r="BG77" s="182" t="s">
        <v>2778</v>
      </c>
      <c r="BH77" s="182" t="s">
        <v>2778</v>
      </c>
      <c r="BI77" s="182" t="s">
        <v>2896</v>
      </c>
      <c r="BJ77" s="182" t="s">
        <v>2778</v>
      </c>
      <c r="BK77" s="182" t="s">
        <v>2778</v>
      </c>
      <c r="BL77" s="182" t="s">
        <v>2896</v>
      </c>
      <c r="BM77" s="182" t="s">
        <v>2778</v>
      </c>
      <c r="BN77" s="182" t="s">
        <v>2778</v>
      </c>
      <c r="BO77" s="182" t="s">
        <v>2896</v>
      </c>
      <c r="BP77" s="182" t="s">
        <v>2778</v>
      </c>
      <c r="BQ77" s="182" t="s">
        <v>2778</v>
      </c>
      <c r="BR77" s="182" t="s">
        <v>2896</v>
      </c>
      <c r="BS77" s="182" t="s">
        <v>2778</v>
      </c>
      <c r="BT77" s="182" t="s">
        <v>2778</v>
      </c>
      <c r="BU77" s="182" t="s">
        <v>2896</v>
      </c>
      <c r="BV77" s="182" t="s">
        <v>2778</v>
      </c>
      <c r="BW77" s="182" t="s">
        <v>2778</v>
      </c>
      <c r="BX77" s="182" t="s">
        <v>2896</v>
      </c>
      <c r="BY77" s="182" t="s">
        <v>2778</v>
      </c>
      <c r="BZ77" s="182" t="s">
        <v>2778</v>
      </c>
      <c r="CA77" s="182" t="s">
        <v>2896</v>
      </c>
      <c r="CB77" s="182" t="s">
        <v>2778</v>
      </c>
      <c r="CC77" s="182" t="s">
        <v>2778</v>
      </c>
      <c r="CD77" s="182" t="s">
        <v>2896</v>
      </c>
      <c r="CE77" s="182" t="s">
        <v>2778</v>
      </c>
      <c r="CF77" s="182" t="s">
        <v>2778</v>
      </c>
      <c r="CG77" s="182" t="s">
        <v>2896</v>
      </c>
      <c r="CH77" s="182" t="s">
        <v>2778</v>
      </c>
      <c r="CI77" s="182" t="s">
        <v>2778</v>
      </c>
      <c r="CJ77" s="182" t="s">
        <v>2896</v>
      </c>
      <c r="CK77" s="182" t="s">
        <v>2778</v>
      </c>
      <c r="CL77" s="182" t="s">
        <v>2778</v>
      </c>
      <c r="CM77" s="182" t="s">
        <v>2896</v>
      </c>
      <c r="CN77" s="182" t="s">
        <v>2778</v>
      </c>
      <c r="CO77" s="182" t="s">
        <v>2778</v>
      </c>
      <c r="CP77" s="182" t="s">
        <v>2896</v>
      </c>
      <c r="CQ77" s="182" t="s">
        <v>2778</v>
      </c>
      <c r="CR77" s="182" t="s">
        <v>2778</v>
      </c>
      <c r="CS77" s="182" t="s">
        <v>2896</v>
      </c>
      <c r="CT77" s="182" t="s">
        <v>2778</v>
      </c>
      <c r="CU77" s="182" t="s">
        <v>2778</v>
      </c>
      <c r="CV77" s="182" t="s">
        <v>2896</v>
      </c>
      <c r="CW77" s="182" t="s">
        <v>2778</v>
      </c>
      <c r="CX77" s="182" t="s">
        <v>2778</v>
      </c>
      <c r="CY77" s="182" t="s">
        <v>2896</v>
      </c>
      <c r="CZ77" s="182" t="s">
        <v>2778</v>
      </c>
      <c r="DA77" s="182" t="s">
        <v>2778</v>
      </c>
      <c r="DB77" s="182" t="s">
        <v>2896</v>
      </c>
      <c r="DC77" s="182" t="s">
        <v>2778</v>
      </c>
      <c r="DD77" s="182" t="s">
        <v>2778</v>
      </c>
      <c r="DE77" s="182" t="s">
        <v>2896</v>
      </c>
      <c r="DF77" s="182" t="s">
        <v>2778</v>
      </c>
      <c r="DG77" s="182" t="s">
        <v>2778</v>
      </c>
      <c r="DH77" s="182" t="s">
        <v>2896</v>
      </c>
      <c r="DI77" s="182" t="s">
        <v>2778</v>
      </c>
      <c r="DJ77" s="182" t="s">
        <v>2778</v>
      </c>
      <c r="DK77" s="182" t="s">
        <v>2896</v>
      </c>
      <c r="DL77" s="182" t="s">
        <v>2778</v>
      </c>
      <c r="DM77" s="182" t="s">
        <v>2778</v>
      </c>
      <c r="DN77" s="182" t="s">
        <v>2896</v>
      </c>
      <c r="DO77" s="182" t="s">
        <v>2778</v>
      </c>
      <c r="DP77" s="182" t="s">
        <v>2778</v>
      </c>
      <c r="DQ77" s="182" t="s">
        <v>2896</v>
      </c>
      <c r="DR77" s="182" t="s">
        <v>2778</v>
      </c>
      <c r="DS77" s="182" t="s">
        <v>2778</v>
      </c>
      <c r="DT77" s="182" t="s">
        <v>2896</v>
      </c>
      <c r="DU77" s="182" t="s">
        <v>2778</v>
      </c>
      <c r="DV77" s="182" t="s">
        <v>2778</v>
      </c>
      <c r="DW77" s="182" t="s">
        <v>2896</v>
      </c>
      <c r="DX77" s="182" t="s">
        <v>2778</v>
      </c>
      <c r="DY77" s="182" t="s">
        <v>2778</v>
      </c>
      <c r="DZ77" s="182" t="s">
        <v>2896</v>
      </c>
      <c r="EA77" s="182" t="s">
        <v>2778</v>
      </c>
      <c r="EB77" s="182" t="s">
        <v>2778</v>
      </c>
      <c r="EC77" s="182" t="s">
        <v>2896</v>
      </c>
      <c r="ED77" s="182" t="s">
        <v>2778</v>
      </c>
      <c r="EE77" s="182" t="s">
        <v>2778</v>
      </c>
      <c r="EF77" s="182" t="s">
        <v>2896</v>
      </c>
      <c r="EG77" s="182" t="s">
        <v>2778</v>
      </c>
      <c r="EH77" s="182" t="s">
        <v>2778</v>
      </c>
      <c r="EI77" s="182" t="s">
        <v>2896</v>
      </c>
      <c r="EJ77" s="182" t="s">
        <v>2778</v>
      </c>
      <c r="EK77" s="182" t="s">
        <v>2778</v>
      </c>
      <c r="EL77" s="182" t="s">
        <v>2896</v>
      </c>
      <c r="EM77" s="182" t="s">
        <v>2778</v>
      </c>
      <c r="EN77" s="182" t="s">
        <v>2778</v>
      </c>
      <c r="EO77" s="182" t="s">
        <v>2896</v>
      </c>
      <c r="EP77" s="182" t="s">
        <v>2778</v>
      </c>
      <c r="EQ77" s="182" t="s">
        <v>2778</v>
      </c>
      <c r="ER77" s="182" t="s">
        <v>2896</v>
      </c>
      <c r="ES77" s="182" t="s">
        <v>2778</v>
      </c>
      <c r="ET77" s="182" t="s">
        <v>2778</v>
      </c>
    </row>
    <row r="78" spans="1:150" x14ac:dyDescent="0.35">
      <c r="A78" s="1"/>
      <c r="B78" s="183" t="s">
        <v>3297</v>
      </c>
      <c r="C78" s="183" t="s">
        <v>103</v>
      </c>
      <c r="D78" s="183" t="s">
        <v>104</v>
      </c>
      <c r="E78" s="183" t="s">
        <v>3298</v>
      </c>
      <c r="F78" s="183" t="s">
        <v>3299</v>
      </c>
      <c r="G78" s="184" t="s">
        <v>2896</v>
      </c>
      <c r="H78" s="184" t="s">
        <v>965</v>
      </c>
      <c r="I78" s="184" t="s">
        <v>965</v>
      </c>
      <c r="J78" s="184" t="s">
        <v>2896</v>
      </c>
      <c r="K78" s="184" t="s">
        <v>965</v>
      </c>
      <c r="L78" s="184" t="s">
        <v>965</v>
      </c>
      <c r="M78" s="184" t="s">
        <v>2896</v>
      </c>
      <c r="N78" s="184" t="s">
        <v>965</v>
      </c>
      <c r="O78" s="184" t="s">
        <v>965</v>
      </c>
      <c r="P78" s="184" t="s">
        <v>2896</v>
      </c>
      <c r="Q78" s="184" t="s">
        <v>965</v>
      </c>
      <c r="R78" s="184" t="s">
        <v>965</v>
      </c>
      <c r="S78" s="184" t="s">
        <v>2896</v>
      </c>
      <c r="T78" s="184" t="s">
        <v>965</v>
      </c>
      <c r="U78" s="184" t="s">
        <v>965</v>
      </c>
      <c r="V78" s="184" t="s">
        <v>2896</v>
      </c>
      <c r="W78" s="184" t="s">
        <v>965</v>
      </c>
      <c r="X78" s="184" t="s">
        <v>965</v>
      </c>
      <c r="Y78" s="184" t="s">
        <v>2896</v>
      </c>
      <c r="Z78" s="184" t="s">
        <v>965</v>
      </c>
      <c r="AA78" s="184" t="s">
        <v>965</v>
      </c>
      <c r="AB78" s="184" t="s">
        <v>2896</v>
      </c>
      <c r="AC78" s="184" t="s">
        <v>965</v>
      </c>
      <c r="AD78" s="184" t="s">
        <v>965</v>
      </c>
      <c r="AE78" s="184" t="s">
        <v>2896</v>
      </c>
      <c r="AF78" s="184" t="s">
        <v>965</v>
      </c>
      <c r="AG78" s="184" t="s">
        <v>965</v>
      </c>
      <c r="AH78" s="184" t="s">
        <v>2896</v>
      </c>
      <c r="AI78" s="184" t="s">
        <v>965</v>
      </c>
      <c r="AJ78" s="184" t="s">
        <v>965</v>
      </c>
      <c r="AK78" s="184" t="s">
        <v>2896</v>
      </c>
      <c r="AL78" s="184" t="s">
        <v>965</v>
      </c>
      <c r="AM78" s="184" t="s">
        <v>965</v>
      </c>
      <c r="AN78" s="184" t="s">
        <v>2896</v>
      </c>
      <c r="AO78" s="184" t="s">
        <v>965</v>
      </c>
      <c r="AP78" s="184" t="s">
        <v>965</v>
      </c>
      <c r="AQ78" s="184" t="s">
        <v>2896</v>
      </c>
      <c r="AR78" s="184" t="s">
        <v>965</v>
      </c>
      <c r="AS78" s="184" t="s">
        <v>965</v>
      </c>
      <c r="AT78" s="184" t="s">
        <v>2896</v>
      </c>
      <c r="AU78" s="184" t="s">
        <v>965</v>
      </c>
      <c r="AV78" s="184" t="s">
        <v>965</v>
      </c>
      <c r="AW78" s="184" t="s">
        <v>2896</v>
      </c>
      <c r="AX78" s="184" t="s">
        <v>965</v>
      </c>
      <c r="AY78" s="184" t="s">
        <v>965</v>
      </c>
      <c r="AZ78" s="184" t="s">
        <v>2896</v>
      </c>
      <c r="BA78" s="184" t="s">
        <v>965</v>
      </c>
      <c r="BB78" s="184" t="s">
        <v>965</v>
      </c>
      <c r="BC78" s="184" t="s">
        <v>2896</v>
      </c>
      <c r="BD78" s="184" t="s">
        <v>965</v>
      </c>
      <c r="BE78" s="184" t="s">
        <v>965</v>
      </c>
      <c r="BF78" s="184" t="s">
        <v>2896</v>
      </c>
      <c r="BG78" s="184" t="s">
        <v>965</v>
      </c>
      <c r="BH78" s="184" t="s">
        <v>965</v>
      </c>
      <c r="BI78" s="184" t="s">
        <v>2896</v>
      </c>
      <c r="BJ78" s="184" t="s">
        <v>965</v>
      </c>
      <c r="BK78" s="184" t="s">
        <v>965</v>
      </c>
      <c r="BL78" s="184" t="s">
        <v>2896</v>
      </c>
      <c r="BM78" s="184" t="s">
        <v>965</v>
      </c>
      <c r="BN78" s="184" t="s">
        <v>965</v>
      </c>
      <c r="BO78" s="184" t="s">
        <v>2896</v>
      </c>
      <c r="BP78" s="184" t="s">
        <v>965</v>
      </c>
      <c r="BQ78" s="184" t="s">
        <v>965</v>
      </c>
      <c r="BR78" s="184" t="s">
        <v>2896</v>
      </c>
      <c r="BS78" s="184" t="s">
        <v>965</v>
      </c>
      <c r="BT78" s="184" t="s">
        <v>965</v>
      </c>
      <c r="BU78" s="184" t="s">
        <v>2896</v>
      </c>
      <c r="BV78" s="184" t="s">
        <v>965</v>
      </c>
      <c r="BW78" s="184" t="s">
        <v>965</v>
      </c>
      <c r="BX78" s="184" t="s">
        <v>2896</v>
      </c>
      <c r="BY78" s="184" t="s">
        <v>965</v>
      </c>
      <c r="BZ78" s="184" t="s">
        <v>965</v>
      </c>
      <c r="CA78" s="184" t="s">
        <v>2896</v>
      </c>
      <c r="CB78" s="184" t="s">
        <v>965</v>
      </c>
      <c r="CC78" s="184" t="s">
        <v>965</v>
      </c>
      <c r="CD78" s="184" t="s">
        <v>2896</v>
      </c>
      <c r="CE78" s="184" t="s">
        <v>965</v>
      </c>
      <c r="CF78" s="184" t="s">
        <v>965</v>
      </c>
      <c r="CG78" s="184" t="s">
        <v>2896</v>
      </c>
      <c r="CH78" s="184" t="s">
        <v>965</v>
      </c>
      <c r="CI78" s="184" t="s">
        <v>965</v>
      </c>
      <c r="CJ78" s="184" t="s">
        <v>2896</v>
      </c>
      <c r="CK78" s="184" t="s">
        <v>965</v>
      </c>
      <c r="CL78" s="184" t="s">
        <v>965</v>
      </c>
      <c r="CM78" s="184" t="s">
        <v>2896</v>
      </c>
      <c r="CN78" s="184" t="s">
        <v>965</v>
      </c>
      <c r="CO78" s="184" t="s">
        <v>965</v>
      </c>
      <c r="CP78" s="184" t="s">
        <v>2896</v>
      </c>
      <c r="CQ78" s="184" t="s">
        <v>965</v>
      </c>
      <c r="CR78" s="184" t="s">
        <v>965</v>
      </c>
      <c r="CS78" s="184" t="s">
        <v>2896</v>
      </c>
      <c r="CT78" s="184" t="s">
        <v>965</v>
      </c>
      <c r="CU78" s="184" t="s">
        <v>965</v>
      </c>
      <c r="CV78" s="184" t="s">
        <v>2896</v>
      </c>
      <c r="CW78" s="184" t="s">
        <v>965</v>
      </c>
      <c r="CX78" s="184" t="s">
        <v>965</v>
      </c>
      <c r="CY78" s="184" t="s">
        <v>2896</v>
      </c>
      <c r="CZ78" s="184" t="s">
        <v>965</v>
      </c>
      <c r="DA78" s="184" t="s">
        <v>965</v>
      </c>
      <c r="DB78" s="184" t="s">
        <v>2896</v>
      </c>
      <c r="DC78" s="184" t="s">
        <v>965</v>
      </c>
      <c r="DD78" s="184" t="s">
        <v>965</v>
      </c>
      <c r="DE78" s="184" t="s">
        <v>2896</v>
      </c>
      <c r="DF78" s="184" t="s">
        <v>965</v>
      </c>
      <c r="DG78" s="184" t="s">
        <v>965</v>
      </c>
      <c r="DH78" s="184" t="s">
        <v>2896</v>
      </c>
      <c r="DI78" s="184" t="s">
        <v>965</v>
      </c>
      <c r="DJ78" s="184" t="s">
        <v>965</v>
      </c>
      <c r="DK78" s="184" t="s">
        <v>2896</v>
      </c>
      <c r="DL78" s="184" t="s">
        <v>965</v>
      </c>
      <c r="DM78" s="184" t="s">
        <v>965</v>
      </c>
      <c r="DN78" s="184" t="s">
        <v>2896</v>
      </c>
      <c r="DO78" s="184" t="s">
        <v>965</v>
      </c>
      <c r="DP78" s="184" t="s">
        <v>965</v>
      </c>
      <c r="DQ78" s="184" t="s">
        <v>2896</v>
      </c>
      <c r="DR78" s="184" t="s">
        <v>965</v>
      </c>
      <c r="DS78" s="184" t="s">
        <v>965</v>
      </c>
      <c r="DT78" s="184" t="s">
        <v>2896</v>
      </c>
      <c r="DU78" s="184" t="s">
        <v>965</v>
      </c>
      <c r="DV78" s="184" t="s">
        <v>965</v>
      </c>
      <c r="DW78" s="184" t="s">
        <v>2896</v>
      </c>
      <c r="DX78" s="184" t="s">
        <v>965</v>
      </c>
      <c r="DY78" s="184" t="s">
        <v>965</v>
      </c>
      <c r="DZ78" s="184" t="s">
        <v>2896</v>
      </c>
      <c r="EA78" s="184" t="s">
        <v>965</v>
      </c>
      <c r="EB78" s="184" t="s">
        <v>965</v>
      </c>
      <c r="EC78" s="184" t="s">
        <v>2896</v>
      </c>
      <c r="ED78" s="184" t="s">
        <v>965</v>
      </c>
      <c r="EE78" s="184" t="s">
        <v>965</v>
      </c>
      <c r="EF78" s="184" t="s">
        <v>2896</v>
      </c>
      <c r="EG78" s="184" t="s">
        <v>965</v>
      </c>
      <c r="EH78" s="184" t="s">
        <v>965</v>
      </c>
      <c r="EI78" s="184" t="s">
        <v>2896</v>
      </c>
      <c r="EJ78" s="184" t="s">
        <v>965</v>
      </c>
      <c r="EK78" s="184" t="s">
        <v>965</v>
      </c>
      <c r="EL78" s="184" t="s">
        <v>2896</v>
      </c>
      <c r="EM78" s="184" t="s">
        <v>965</v>
      </c>
      <c r="EN78" s="184" t="s">
        <v>965</v>
      </c>
      <c r="EO78" s="184" t="s">
        <v>2896</v>
      </c>
      <c r="EP78" s="184" t="s">
        <v>965</v>
      </c>
      <c r="EQ78" s="184" t="s">
        <v>965</v>
      </c>
      <c r="ER78" s="184" t="s">
        <v>2896</v>
      </c>
      <c r="ES78" s="184" t="s">
        <v>965</v>
      </c>
      <c r="ET78" s="184" t="s">
        <v>965</v>
      </c>
    </row>
    <row r="79" spans="1:150" x14ac:dyDescent="0.35">
      <c r="A79" s="1"/>
      <c r="B79" s="183" t="s">
        <v>3300</v>
      </c>
      <c r="C79" s="183" t="s">
        <v>103</v>
      </c>
      <c r="D79" s="183" t="s">
        <v>104</v>
      </c>
      <c r="E79" s="183" t="s">
        <v>3301</v>
      </c>
      <c r="F79" s="183" t="s">
        <v>3302</v>
      </c>
      <c r="G79" s="184" t="s">
        <v>2896</v>
      </c>
      <c r="H79" s="184" t="s">
        <v>965</v>
      </c>
      <c r="I79" s="184" t="s">
        <v>965</v>
      </c>
      <c r="J79" s="184" t="s">
        <v>2896</v>
      </c>
      <c r="K79" s="184" t="s">
        <v>965</v>
      </c>
      <c r="L79" s="184" t="s">
        <v>965</v>
      </c>
      <c r="M79" s="184" t="s">
        <v>2896</v>
      </c>
      <c r="N79" s="184" t="s">
        <v>965</v>
      </c>
      <c r="O79" s="184" t="s">
        <v>965</v>
      </c>
      <c r="P79" s="184" t="s">
        <v>2896</v>
      </c>
      <c r="Q79" s="184" t="s">
        <v>965</v>
      </c>
      <c r="R79" s="184" t="s">
        <v>965</v>
      </c>
      <c r="S79" s="184" t="s">
        <v>2896</v>
      </c>
      <c r="T79" s="184" t="s">
        <v>965</v>
      </c>
      <c r="U79" s="184" t="s">
        <v>965</v>
      </c>
      <c r="V79" s="184" t="s">
        <v>2896</v>
      </c>
      <c r="W79" s="184" t="s">
        <v>965</v>
      </c>
      <c r="X79" s="184" t="s">
        <v>965</v>
      </c>
      <c r="Y79" s="184" t="s">
        <v>2896</v>
      </c>
      <c r="Z79" s="184" t="s">
        <v>965</v>
      </c>
      <c r="AA79" s="184" t="s">
        <v>965</v>
      </c>
      <c r="AB79" s="184" t="s">
        <v>2896</v>
      </c>
      <c r="AC79" s="184" t="s">
        <v>965</v>
      </c>
      <c r="AD79" s="184" t="s">
        <v>965</v>
      </c>
      <c r="AE79" s="184" t="s">
        <v>2896</v>
      </c>
      <c r="AF79" s="184" t="s">
        <v>965</v>
      </c>
      <c r="AG79" s="184" t="s">
        <v>965</v>
      </c>
      <c r="AH79" s="184" t="s">
        <v>2896</v>
      </c>
      <c r="AI79" s="184" t="s">
        <v>965</v>
      </c>
      <c r="AJ79" s="184" t="s">
        <v>965</v>
      </c>
      <c r="AK79" s="184" t="s">
        <v>2896</v>
      </c>
      <c r="AL79" s="184" t="s">
        <v>965</v>
      </c>
      <c r="AM79" s="184" t="s">
        <v>965</v>
      </c>
      <c r="AN79" s="184" t="s">
        <v>2896</v>
      </c>
      <c r="AO79" s="184" t="s">
        <v>965</v>
      </c>
      <c r="AP79" s="184" t="s">
        <v>965</v>
      </c>
      <c r="AQ79" s="184" t="s">
        <v>2896</v>
      </c>
      <c r="AR79" s="184" t="s">
        <v>965</v>
      </c>
      <c r="AS79" s="184" t="s">
        <v>965</v>
      </c>
      <c r="AT79" s="184" t="s">
        <v>2896</v>
      </c>
      <c r="AU79" s="184" t="s">
        <v>965</v>
      </c>
      <c r="AV79" s="184" t="s">
        <v>965</v>
      </c>
      <c r="AW79" s="184" t="s">
        <v>2896</v>
      </c>
      <c r="AX79" s="184" t="s">
        <v>965</v>
      </c>
      <c r="AY79" s="184" t="s">
        <v>965</v>
      </c>
      <c r="AZ79" s="184" t="s">
        <v>2896</v>
      </c>
      <c r="BA79" s="184" t="s">
        <v>965</v>
      </c>
      <c r="BB79" s="184" t="s">
        <v>965</v>
      </c>
      <c r="BC79" s="184" t="s">
        <v>2896</v>
      </c>
      <c r="BD79" s="184" t="s">
        <v>965</v>
      </c>
      <c r="BE79" s="184" t="s">
        <v>965</v>
      </c>
      <c r="BF79" s="184" t="s">
        <v>2896</v>
      </c>
      <c r="BG79" s="184" t="s">
        <v>965</v>
      </c>
      <c r="BH79" s="184" t="s">
        <v>965</v>
      </c>
      <c r="BI79" s="184" t="s">
        <v>2896</v>
      </c>
      <c r="BJ79" s="184" t="s">
        <v>965</v>
      </c>
      <c r="BK79" s="184" t="s">
        <v>965</v>
      </c>
      <c r="BL79" s="184" t="s">
        <v>2896</v>
      </c>
      <c r="BM79" s="184" t="s">
        <v>965</v>
      </c>
      <c r="BN79" s="184" t="s">
        <v>965</v>
      </c>
      <c r="BO79" s="184" t="s">
        <v>2896</v>
      </c>
      <c r="BP79" s="184" t="s">
        <v>965</v>
      </c>
      <c r="BQ79" s="184" t="s">
        <v>965</v>
      </c>
      <c r="BR79" s="184" t="s">
        <v>2896</v>
      </c>
      <c r="BS79" s="184" t="s">
        <v>965</v>
      </c>
      <c r="BT79" s="184" t="s">
        <v>965</v>
      </c>
      <c r="BU79" s="184" t="s">
        <v>2896</v>
      </c>
      <c r="BV79" s="184" t="s">
        <v>965</v>
      </c>
      <c r="BW79" s="184" t="s">
        <v>965</v>
      </c>
      <c r="BX79" s="184" t="s">
        <v>2896</v>
      </c>
      <c r="BY79" s="184" t="s">
        <v>965</v>
      </c>
      <c r="BZ79" s="184" t="s">
        <v>965</v>
      </c>
      <c r="CA79" s="184" t="s">
        <v>2896</v>
      </c>
      <c r="CB79" s="184" t="s">
        <v>965</v>
      </c>
      <c r="CC79" s="184" t="s">
        <v>965</v>
      </c>
      <c r="CD79" s="184" t="s">
        <v>2896</v>
      </c>
      <c r="CE79" s="184" t="s">
        <v>965</v>
      </c>
      <c r="CF79" s="184" t="s">
        <v>965</v>
      </c>
      <c r="CG79" s="184" t="s">
        <v>2896</v>
      </c>
      <c r="CH79" s="184" t="s">
        <v>965</v>
      </c>
      <c r="CI79" s="184" t="s">
        <v>965</v>
      </c>
      <c r="CJ79" s="184" t="s">
        <v>2896</v>
      </c>
      <c r="CK79" s="184" t="s">
        <v>965</v>
      </c>
      <c r="CL79" s="184" t="s">
        <v>965</v>
      </c>
      <c r="CM79" s="184" t="s">
        <v>2896</v>
      </c>
      <c r="CN79" s="184" t="s">
        <v>965</v>
      </c>
      <c r="CO79" s="184" t="s">
        <v>965</v>
      </c>
      <c r="CP79" s="184" t="s">
        <v>2896</v>
      </c>
      <c r="CQ79" s="184" t="s">
        <v>965</v>
      </c>
      <c r="CR79" s="184" t="s">
        <v>965</v>
      </c>
      <c r="CS79" s="184" t="s">
        <v>2896</v>
      </c>
      <c r="CT79" s="184" t="s">
        <v>965</v>
      </c>
      <c r="CU79" s="184" t="s">
        <v>965</v>
      </c>
      <c r="CV79" s="184" t="s">
        <v>2896</v>
      </c>
      <c r="CW79" s="184" t="s">
        <v>965</v>
      </c>
      <c r="CX79" s="184" t="s">
        <v>965</v>
      </c>
      <c r="CY79" s="184" t="s">
        <v>2896</v>
      </c>
      <c r="CZ79" s="184" t="s">
        <v>965</v>
      </c>
      <c r="DA79" s="184" t="s">
        <v>965</v>
      </c>
      <c r="DB79" s="184" t="s">
        <v>2896</v>
      </c>
      <c r="DC79" s="184" t="s">
        <v>965</v>
      </c>
      <c r="DD79" s="184" t="s">
        <v>965</v>
      </c>
      <c r="DE79" s="184" t="s">
        <v>2896</v>
      </c>
      <c r="DF79" s="184" t="s">
        <v>965</v>
      </c>
      <c r="DG79" s="184" t="s">
        <v>965</v>
      </c>
      <c r="DH79" s="184" t="s">
        <v>2896</v>
      </c>
      <c r="DI79" s="184" t="s">
        <v>965</v>
      </c>
      <c r="DJ79" s="184" t="s">
        <v>965</v>
      </c>
      <c r="DK79" s="184" t="s">
        <v>2896</v>
      </c>
      <c r="DL79" s="184" t="s">
        <v>965</v>
      </c>
      <c r="DM79" s="184" t="s">
        <v>965</v>
      </c>
      <c r="DN79" s="184" t="s">
        <v>2896</v>
      </c>
      <c r="DO79" s="184" t="s">
        <v>965</v>
      </c>
      <c r="DP79" s="184" t="s">
        <v>965</v>
      </c>
      <c r="DQ79" s="184" t="s">
        <v>2896</v>
      </c>
      <c r="DR79" s="184" t="s">
        <v>965</v>
      </c>
      <c r="DS79" s="184" t="s">
        <v>965</v>
      </c>
      <c r="DT79" s="184" t="s">
        <v>2896</v>
      </c>
      <c r="DU79" s="184" t="s">
        <v>965</v>
      </c>
      <c r="DV79" s="184" t="s">
        <v>965</v>
      </c>
      <c r="DW79" s="184" t="s">
        <v>2896</v>
      </c>
      <c r="DX79" s="184" t="s">
        <v>965</v>
      </c>
      <c r="DY79" s="184" t="s">
        <v>965</v>
      </c>
      <c r="DZ79" s="184" t="s">
        <v>2896</v>
      </c>
      <c r="EA79" s="184" t="s">
        <v>965</v>
      </c>
      <c r="EB79" s="184" t="s">
        <v>965</v>
      </c>
      <c r="EC79" s="184" t="s">
        <v>2896</v>
      </c>
      <c r="ED79" s="184" t="s">
        <v>965</v>
      </c>
      <c r="EE79" s="184" t="s">
        <v>965</v>
      </c>
      <c r="EF79" s="184" t="s">
        <v>2896</v>
      </c>
      <c r="EG79" s="184" t="s">
        <v>965</v>
      </c>
      <c r="EH79" s="184" t="s">
        <v>965</v>
      </c>
      <c r="EI79" s="184" t="s">
        <v>2896</v>
      </c>
      <c r="EJ79" s="184" t="s">
        <v>965</v>
      </c>
      <c r="EK79" s="184" t="s">
        <v>965</v>
      </c>
      <c r="EL79" s="184" t="s">
        <v>2896</v>
      </c>
      <c r="EM79" s="184" t="s">
        <v>965</v>
      </c>
      <c r="EN79" s="184" t="s">
        <v>965</v>
      </c>
      <c r="EO79" s="184" t="s">
        <v>2896</v>
      </c>
      <c r="EP79" s="184" t="s">
        <v>965</v>
      </c>
      <c r="EQ79" s="184" t="s">
        <v>965</v>
      </c>
      <c r="ER79" s="184" t="s">
        <v>2896</v>
      </c>
      <c r="ES79" s="184" t="s">
        <v>965</v>
      </c>
      <c r="ET79" s="184" t="s">
        <v>965</v>
      </c>
    </row>
    <row r="80" spans="1:150" x14ac:dyDescent="0.35">
      <c r="A80" s="1"/>
      <c r="B80" s="183" t="s">
        <v>3303</v>
      </c>
      <c r="C80" s="183" t="s">
        <v>103</v>
      </c>
      <c r="D80" s="183" t="s">
        <v>104</v>
      </c>
      <c r="E80" s="183" t="s">
        <v>3304</v>
      </c>
      <c r="F80" s="183" t="s">
        <v>3305</v>
      </c>
      <c r="G80" s="184" t="s">
        <v>2896</v>
      </c>
      <c r="H80" s="184" t="s">
        <v>2778</v>
      </c>
      <c r="I80" s="184" t="s">
        <v>2778</v>
      </c>
      <c r="J80" s="184" t="s">
        <v>2896</v>
      </c>
      <c r="K80" s="184" t="s">
        <v>2778</v>
      </c>
      <c r="L80" s="184" t="s">
        <v>2778</v>
      </c>
      <c r="M80" s="184" t="s">
        <v>2896</v>
      </c>
      <c r="N80" s="184" t="s">
        <v>2778</v>
      </c>
      <c r="O80" s="184" t="s">
        <v>2778</v>
      </c>
      <c r="P80" s="184" t="s">
        <v>2896</v>
      </c>
      <c r="Q80" s="184" t="s">
        <v>2778</v>
      </c>
      <c r="R80" s="184" t="s">
        <v>2778</v>
      </c>
      <c r="S80" s="184" t="s">
        <v>2896</v>
      </c>
      <c r="T80" s="184" t="s">
        <v>2778</v>
      </c>
      <c r="U80" s="184" t="s">
        <v>2778</v>
      </c>
      <c r="V80" s="184" t="s">
        <v>2896</v>
      </c>
      <c r="W80" s="184" t="s">
        <v>2778</v>
      </c>
      <c r="X80" s="184" t="s">
        <v>2778</v>
      </c>
      <c r="Y80" s="184" t="s">
        <v>2896</v>
      </c>
      <c r="Z80" s="184" t="s">
        <v>2778</v>
      </c>
      <c r="AA80" s="184" t="s">
        <v>2778</v>
      </c>
      <c r="AB80" s="184" t="s">
        <v>2896</v>
      </c>
      <c r="AC80" s="184" t="s">
        <v>2778</v>
      </c>
      <c r="AD80" s="184" t="s">
        <v>2778</v>
      </c>
      <c r="AE80" s="184" t="s">
        <v>2896</v>
      </c>
      <c r="AF80" s="184" t="s">
        <v>2778</v>
      </c>
      <c r="AG80" s="184" t="s">
        <v>2778</v>
      </c>
      <c r="AH80" s="184" t="s">
        <v>2896</v>
      </c>
      <c r="AI80" s="184" t="s">
        <v>2778</v>
      </c>
      <c r="AJ80" s="184" t="s">
        <v>2778</v>
      </c>
      <c r="AK80" s="184" t="s">
        <v>2896</v>
      </c>
      <c r="AL80" s="184" t="s">
        <v>2778</v>
      </c>
      <c r="AM80" s="184" t="s">
        <v>2778</v>
      </c>
      <c r="AN80" s="184" t="s">
        <v>2896</v>
      </c>
      <c r="AO80" s="184" t="s">
        <v>2778</v>
      </c>
      <c r="AP80" s="184" t="s">
        <v>2778</v>
      </c>
      <c r="AQ80" s="184" t="s">
        <v>2896</v>
      </c>
      <c r="AR80" s="184" t="s">
        <v>2778</v>
      </c>
      <c r="AS80" s="184" t="s">
        <v>2778</v>
      </c>
      <c r="AT80" s="184" t="s">
        <v>2896</v>
      </c>
      <c r="AU80" s="184" t="s">
        <v>2778</v>
      </c>
      <c r="AV80" s="184" t="s">
        <v>2778</v>
      </c>
      <c r="AW80" s="184" t="s">
        <v>2896</v>
      </c>
      <c r="AX80" s="184" t="s">
        <v>2778</v>
      </c>
      <c r="AY80" s="184" t="s">
        <v>2778</v>
      </c>
      <c r="AZ80" s="184" t="s">
        <v>2896</v>
      </c>
      <c r="BA80" s="184" t="s">
        <v>2778</v>
      </c>
      <c r="BB80" s="184" t="s">
        <v>2778</v>
      </c>
      <c r="BC80" s="184" t="s">
        <v>2896</v>
      </c>
      <c r="BD80" s="184" t="s">
        <v>2778</v>
      </c>
      <c r="BE80" s="184" t="s">
        <v>2778</v>
      </c>
      <c r="BF80" s="184" t="s">
        <v>2896</v>
      </c>
      <c r="BG80" s="184" t="s">
        <v>2778</v>
      </c>
      <c r="BH80" s="184" t="s">
        <v>2778</v>
      </c>
      <c r="BI80" s="184" t="s">
        <v>2896</v>
      </c>
      <c r="BJ80" s="184" t="s">
        <v>2778</v>
      </c>
      <c r="BK80" s="184" t="s">
        <v>2778</v>
      </c>
      <c r="BL80" s="184" t="s">
        <v>2896</v>
      </c>
      <c r="BM80" s="184" t="s">
        <v>2778</v>
      </c>
      <c r="BN80" s="184" t="s">
        <v>2778</v>
      </c>
      <c r="BO80" s="184" t="s">
        <v>2896</v>
      </c>
      <c r="BP80" s="184" t="s">
        <v>2778</v>
      </c>
      <c r="BQ80" s="184" t="s">
        <v>2778</v>
      </c>
      <c r="BR80" s="184" t="s">
        <v>2896</v>
      </c>
      <c r="BS80" s="184" t="s">
        <v>2778</v>
      </c>
      <c r="BT80" s="184" t="s">
        <v>2778</v>
      </c>
      <c r="BU80" s="184" t="s">
        <v>2896</v>
      </c>
      <c r="BV80" s="184" t="s">
        <v>2778</v>
      </c>
      <c r="BW80" s="184" t="s">
        <v>2778</v>
      </c>
      <c r="BX80" s="184" t="s">
        <v>2896</v>
      </c>
      <c r="BY80" s="184" t="s">
        <v>2778</v>
      </c>
      <c r="BZ80" s="184" t="s">
        <v>2778</v>
      </c>
      <c r="CA80" s="184" t="s">
        <v>2896</v>
      </c>
      <c r="CB80" s="184" t="s">
        <v>2778</v>
      </c>
      <c r="CC80" s="184" t="s">
        <v>2778</v>
      </c>
      <c r="CD80" s="184" t="s">
        <v>2896</v>
      </c>
      <c r="CE80" s="184" t="s">
        <v>2778</v>
      </c>
      <c r="CF80" s="184" t="s">
        <v>2778</v>
      </c>
      <c r="CG80" s="184" t="s">
        <v>2896</v>
      </c>
      <c r="CH80" s="184" t="s">
        <v>2778</v>
      </c>
      <c r="CI80" s="184" t="s">
        <v>2778</v>
      </c>
      <c r="CJ80" s="184" t="s">
        <v>2896</v>
      </c>
      <c r="CK80" s="184" t="s">
        <v>2778</v>
      </c>
      <c r="CL80" s="184" t="s">
        <v>2778</v>
      </c>
      <c r="CM80" s="184" t="s">
        <v>2896</v>
      </c>
      <c r="CN80" s="184" t="s">
        <v>2778</v>
      </c>
      <c r="CO80" s="184" t="s">
        <v>2778</v>
      </c>
      <c r="CP80" s="184" t="s">
        <v>2896</v>
      </c>
      <c r="CQ80" s="184" t="s">
        <v>2778</v>
      </c>
      <c r="CR80" s="184" t="s">
        <v>2778</v>
      </c>
      <c r="CS80" s="184" t="s">
        <v>2896</v>
      </c>
      <c r="CT80" s="184" t="s">
        <v>2778</v>
      </c>
      <c r="CU80" s="184" t="s">
        <v>2778</v>
      </c>
      <c r="CV80" s="184" t="s">
        <v>2896</v>
      </c>
      <c r="CW80" s="184" t="s">
        <v>2778</v>
      </c>
      <c r="CX80" s="184" t="s">
        <v>2778</v>
      </c>
      <c r="CY80" s="184" t="s">
        <v>2896</v>
      </c>
      <c r="CZ80" s="184" t="s">
        <v>2778</v>
      </c>
      <c r="DA80" s="184" t="s">
        <v>2778</v>
      </c>
      <c r="DB80" s="184" t="s">
        <v>2896</v>
      </c>
      <c r="DC80" s="184" t="s">
        <v>2778</v>
      </c>
      <c r="DD80" s="184" t="s">
        <v>2778</v>
      </c>
      <c r="DE80" s="184" t="s">
        <v>2896</v>
      </c>
      <c r="DF80" s="184" t="s">
        <v>2778</v>
      </c>
      <c r="DG80" s="184" t="s">
        <v>2778</v>
      </c>
      <c r="DH80" s="184" t="s">
        <v>2896</v>
      </c>
      <c r="DI80" s="184" t="s">
        <v>2778</v>
      </c>
      <c r="DJ80" s="184" t="s">
        <v>2778</v>
      </c>
      <c r="DK80" s="184" t="s">
        <v>2896</v>
      </c>
      <c r="DL80" s="184" t="s">
        <v>2778</v>
      </c>
      <c r="DM80" s="184" t="s">
        <v>2778</v>
      </c>
      <c r="DN80" s="184" t="s">
        <v>2896</v>
      </c>
      <c r="DO80" s="184" t="s">
        <v>2778</v>
      </c>
      <c r="DP80" s="184" t="s">
        <v>2778</v>
      </c>
      <c r="DQ80" s="184" t="s">
        <v>2896</v>
      </c>
      <c r="DR80" s="184" t="s">
        <v>2778</v>
      </c>
      <c r="DS80" s="184" t="s">
        <v>2778</v>
      </c>
      <c r="DT80" s="184" t="s">
        <v>2896</v>
      </c>
      <c r="DU80" s="184" t="s">
        <v>2778</v>
      </c>
      <c r="DV80" s="184" t="s">
        <v>2778</v>
      </c>
      <c r="DW80" s="184" t="s">
        <v>2896</v>
      </c>
      <c r="DX80" s="184" t="s">
        <v>2778</v>
      </c>
      <c r="DY80" s="184" t="s">
        <v>2778</v>
      </c>
      <c r="DZ80" s="184" t="s">
        <v>2896</v>
      </c>
      <c r="EA80" s="184" t="s">
        <v>2778</v>
      </c>
      <c r="EB80" s="184" t="s">
        <v>2778</v>
      </c>
      <c r="EC80" s="184" t="s">
        <v>2896</v>
      </c>
      <c r="ED80" s="184" t="s">
        <v>2778</v>
      </c>
      <c r="EE80" s="184" t="s">
        <v>2778</v>
      </c>
      <c r="EF80" s="184" t="s">
        <v>2896</v>
      </c>
      <c r="EG80" s="184" t="s">
        <v>2778</v>
      </c>
      <c r="EH80" s="184" t="s">
        <v>2778</v>
      </c>
      <c r="EI80" s="184" t="s">
        <v>2896</v>
      </c>
      <c r="EJ80" s="184" t="s">
        <v>2778</v>
      </c>
      <c r="EK80" s="184" t="s">
        <v>2778</v>
      </c>
      <c r="EL80" s="184" t="s">
        <v>2896</v>
      </c>
      <c r="EM80" s="184" t="s">
        <v>2778</v>
      </c>
      <c r="EN80" s="184" t="s">
        <v>2778</v>
      </c>
      <c r="EO80" s="184" t="s">
        <v>2896</v>
      </c>
      <c r="EP80" s="184" t="s">
        <v>2778</v>
      </c>
      <c r="EQ80" s="184" t="s">
        <v>2778</v>
      </c>
      <c r="ER80" s="184" t="s">
        <v>2896</v>
      </c>
      <c r="ES80" s="184" t="s">
        <v>2778</v>
      </c>
      <c r="ET80" s="184" t="s">
        <v>2778</v>
      </c>
    </row>
    <row r="81" spans="1:150" x14ac:dyDescent="0.35">
      <c r="A81" s="1"/>
      <c r="B81" s="182" t="s">
        <v>3306</v>
      </c>
      <c r="C81" s="182" t="s">
        <v>128</v>
      </c>
      <c r="D81" s="182" t="s">
        <v>136</v>
      </c>
      <c r="E81" s="182" t="s">
        <v>3307</v>
      </c>
      <c r="F81" s="182" t="s">
        <v>3308</v>
      </c>
      <c r="G81" s="182" t="s">
        <v>2896</v>
      </c>
      <c r="H81" s="182" t="s">
        <v>2778</v>
      </c>
      <c r="I81" s="182" t="s">
        <v>2778</v>
      </c>
      <c r="J81" s="182" t="s">
        <v>2896</v>
      </c>
      <c r="K81" s="182" t="s">
        <v>2778</v>
      </c>
      <c r="L81" s="182" t="s">
        <v>2778</v>
      </c>
      <c r="M81" s="182" t="s">
        <v>2896</v>
      </c>
      <c r="N81" s="182" t="s">
        <v>2778</v>
      </c>
      <c r="O81" s="182" t="s">
        <v>2778</v>
      </c>
      <c r="P81" s="182" t="s">
        <v>2896</v>
      </c>
      <c r="Q81" s="182" t="s">
        <v>2778</v>
      </c>
      <c r="R81" s="182" t="s">
        <v>2778</v>
      </c>
      <c r="S81" s="182" t="s">
        <v>2896</v>
      </c>
      <c r="T81" s="182" t="s">
        <v>2778</v>
      </c>
      <c r="U81" s="182" t="s">
        <v>2778</v>
      </c>
      <c r="V81" s="182" t="s">
        <v>2896</v>
      </c>
      <c r="W81" s="182" t="s">
        <v>2778</v>
      </c>
      <c r="X81" s="182" t="s">
        <v>2778</v>
      </c>
      <c r="Y81" s="182" t="s">
        <v>2896</v>
      </c>
      <c r="Z81" s="182" t="s">
        <v>2778</v>
      </c>
      <c r="AA81" s="182" t="s">
        <v>2778</v>
      </c>
      <c r="AB81" s="182" t="s">
        <v>2896</v>
      </c>
      <c r="AC81" s="182" t="s">
        <v>2778</v>
      </c>
      <c r="AD81" s="182" t="s">
        <v>2778</v>
      </c>
      <c r="AE81" s="182" t="s">
        <v>2896</v>
      </c>
      <c r="AF81" s="182" t="s">
        <v>2778</v>
      </c>
      <c r="AG81" s="182" t="s">
        <v>2778</v>
      </c>
      <c r="AH81" s="182" t="s">
        <v>2896</v>
      </c>
      <c r="AI81" s="182" t="s">
        <v>2778</v>
      </c>
      <c r="AJ81" s="182" t="s">
        <v>2778</v>
      </c>
      <c r="AK81" s="182" t="s">
        <v>2896</v>
      </c>
      <c r="AL81" s="182" t="s">
        <v>2778</v>
      </c>
      <c r="AM81" s="182" t="s">
        <v>2778</v>
      </c>
      <c r="AN81" s="182" t="s">
        <v>2896</v>
      </c>
      <c r="AO81" s="182" t="s">
        <v>2778</v>
      </c>
      <c r="AP81" s="182" t="s">
        <v>2778</v>
      </c>
      <c r="AQ81" s="182" t="s">
        <v>2896</v>
      </c>
      <c r="AR81" s="182" t="s">
        <v>2778</v>
      </c>
      <c r="AS81" s="182" t="s">
        <v>2778</v>
      </c>
      <c r="AT81" s="182" t="s">
        <v>2896</v>
      </c>
      <c r="AU81" s="182" t="s">
        <v>2778</v>
      </c>
      <c r="AV81" s="182" t="s">
        <v>2778</v>
      </c>
      <c r="AW81" s="182" t="s">
        <v>2896</v>
      </c>
      <c r="AX81" s="182" t="s">
        <v>2778</v>
      </c>
      <c r="AY81" s="182" t="s">
        <v>2778</v>
      </c>
      <c r="AZ81" s="182" t="s">
        <v>2896</v>
      </c>
      <c r="BA81" s="182" t="s">
        <v>2778</v>
      </c>
      <c r="BB81" s="182" t="s">
        <v>2778</v>
      </c>
      <c r="BC81" s="182" t="s">
        <v>2896</v>
      </c>
      <c r="BD81" s="182" t="s">
        <v>2778</v>
      </c>
      <c r="BE81" s="182" t="s">
        <v>2778</v>
      </c>
      <c r="BF81" s="182" t="s">
        <v>2896</v>
      </c>
      <c r="BG81" s="182" t="s">
        <v>2778</v>
      </c>
      <c r="BH81" s="182" t="s">
        <v>2778</v>
      </c>
      <c r="BI81" s="182" t="s">
        <v>2896</v>
      </c>
      <c r="BJ81" s="182" t="s">
        <v>2778</v>
      </c>
      <c r="BK81" s="182" t="s">
        <v>2778</v>
      </c>
      <c r="BL81" s="182" t="s">
        <v>2896</v>
      </c>
      <c r="BM81" s="182" t="s">
        <v>2778</v>
      </c>
      <c r="BN81" s="182" t="s">
        <v>2778</v>
      </c>
      <c r="BO81" s="182" t="s">
        <v>2896</v>
      </c>
      <c r="BP81" s="182" t="s">
        <v>2778</v>
      </c>
      <c r="BQ81" s="182" t="s">
        <v>2778</v>
      </c>
      <c r="BR81" s="182" t="s">
        <v>2896</v>
      </c>
      <c r="BS81" s="182" t="s">
        <v>2778</v>
      </c>
      <c r="BT81" s="182" t="s">
        <v>2778</v>
      </c>
      <c r="BU81" s="182" t="s">
        <v>2896</v>
      </c>
      <c r="BV81" s="182" t="s">
        <v>2778</v>
      </c>
      <c r="BW81" s="182" t="s">
        <v>2778</v>
      </c>
      <c r="BX81" s="182" t="s">
        <v>2896</v>
      </c>
      <c r="BY81" s="182" t="s">
        <v>2778</v>
      </c>
      <c r="BZ81" s="182" t="s">
        <v>2778</v>
      </c>
      <c r="CA81" s="182" t="s">
        <v>2896</v>
      </c>
      <c r="CB81" s="182" t="s">
        <v>2778</v>
      </c>
      <c r="CC81" s="182" t="s">
        <v>2778</v>
      </c>
      <c r="CD81" s="182" t="s">
        <v>2896</v>
      </c>
      <c r="CE81" s="182" t="s">
        <v>2778</v>
      </c>
      <c r="CF81" s="182" t="s">
        <v>2778</v>
      </c>
      <c r="CG81" s="182" t="s">
        <v>2896</v>
      </c>
      <c r="CH81" s="182" t="s">
        <v>2778</v>
      </c>
      <c r="CI81" s="182" t="s">
        <v>2778</v>
      </c>
      <c r="CJ81" s="182" t="s">
        <v>2896</v>
      </c>
      <c r="CK81" s="182" t="s">
        <v>2778</v>
      </c>
      <c r="CL81" s="182" t="s">
        <v>2778</v>
      </c>
      <c r="CM81" s="182" t="s">
        <v>2896</v>
      </c>
      <c r="CN81" s="182" t="s">
        <v>2778</v>
      </c>
      <c r="CO81" s="182" t="s">
        <v>2778</v>
      </c>
      <c r="CP81" s="182" t="s">
        <v>2896</v>
      </c>
      <c r="CQ81" s="182" t="s">
        <v>2778</v>
      </c>
      <c r="CR81" s="182" t="s">
        <v>2778</v>
      </c>
      <c r="CS81" s="182" t="s">
        <v>2896</v>
      </c>
      <c r="CT81" s="182" t="s">
        <v>2778</v>
      </c>
      <c r="CU81" s="182" t="s">
        <v>2778</v>
      </c>
      <c r="CV81" s="182" t="s">
        <v>2896</v>
      </c>
      <c r="CW81" s="182" t="s">
        <v>2778</v>
      </c>
      <c r="CX81" s="182" t="s">
        <v>2778</v>
      </c>
      <c r="CY81" s="182" t="s">
        <v>2896</v>
      </c>
      <c r="CZ81" s="182" t="s">
        <v>2778</v>
      </c>
      <c r="DA81" s="182" t="s">
        <v>2778</v>
      </c>
      <c r="DB81" s="182" t="s">
        <v>2896</v>
      </c>
      <c r="DC81" s="182" t="s">
        <v>2778</v>
      </c>
      <c r="DD81" s="182" t="s">
        <v>2778</v>
      </c>
      <c r="DE81" s="182" t="s">
        <v>2896</v>
      </c>
      <c r="DF81" s="182" t="s">
        <v>2778</v>
      </c>
      <c r="DG81" s="182" t="s">
        <v>2778</v>
      </c>
      <c r="DH81" s="182" t="s">
        <v>2896</v>
      </c>
      <c r="DI81" s="182" t="s">
        <v>2778</v>
      </c>
      <c r="DJ81" s="182" t="s">
        <v>2778</v>
      </c>
      <c r="DK81" s="182" t="s">
        <v>2896</v>
      </c>
      <c r="DL81" s="182" t="s">
        <v>2778</v>
      </c>
      <c r="DM81" s="182" t="s">
        <v>2778</v>
      </c>
      <c r="DN81" s="182" t="s">
        <v>2896</v>
      </c>
      <c r="DO81" s="182" t="s">
        <v>2778</v>
      </c>
      <c r="DP81" s="182" t="s">
        <v>2778</v>
      </c>
      <c r="DQ81" s="182" t="s">
        <v>2896</v>
      </c>
      <c r="DR81" s="182" t="s">
        <v>2778</v>
      </c>
      <c r="DS81" s="182" t="s">
        <v>2778</v>
      </c>
      <c r="DT81" s="182" t="s">
        <v>2896</v>
      </c>
      <c r="DU81" s="182" t="s">
        <v>2778</v>
      </c>
      <c r="DV81" s="182" t="s">
        <v>2778</v>
      </c>
      <c r="DW81" s="182" t="s">
        <v>2896</v>
      </c>
      <c r="DX81" s="182" t="s">
        <v>2778</v>
      </c>
      <c r="DY81" s="182" t="s">
        <v>2778</v>
      </c>
      <c r="DZ81" s="182" t="s">
        <v>2896</v>
      </c>
      <c r="EA81" s="182" t="s">
        <v>2778</v>
      </c>
      <c r="EB81" s="182" t="s">
        <v>2778</v>
      </c>
      <c r="EC81" s="182" t="s">
        <v>2896</v>
      </c>
      <c r="ED81" s="182" t="s">
        <v>2778</v>
      </c>
      <c r="EE81" s="182" t="s">
        <v>2778</v>
      </c>
      <c r="EF81" s="182" t="s">
        <v>2896</v>
      </c>
      <c r="EG81" s="182" t="s">
        <v>2778</v>
      </c>
      <c r="EH81" s="182" t="s">
        <v>2778</v>
      </c>
      <c r="EI81" s="182" t="s">
        <v>2896</v>
      </c>
      <c r="EJ81" s="182" t="s">
        <v>2778</v>
      </c>
      <c r="EK81" s="182" t="s">
        <v>2778</v>
      </c>
      <c r="EL81" s="182" t="s">
        <v>2896</v>
      </c>
      <c r="EM81" s="182" t="s">
        <v>2778</v>
      </c>
      <c r="EN81" s="182" t="s">
        <v>2778</v>
      </c>
      <c r="EO81" s="182" t="s">
        <v>2896</v>
      </c>
      <c r="EP81" s="182" t="s">
        <v>2778</v>
      </c>
      <c r="EQ81" s="182" t="s">
        <v>2778</v>
      </c>
      <c r="ER81" s="182" t="s">
        <v>2896</v>
      </c>
      <c r="ES81" s="182" t="s">
        <v>2778</v>
      </c>
      <c r="ET81" s="182" t="s">
        <v>2778</v>
      </c>
    </row>
    <row r="82" spans="1:150" x14ac:dyDescent="0.35">
      <c r="A82" s="1"/>
      <c r="B82" s="183" t="s">
        <v>3309</v>
      </c>
      <c r="C82" s="183" t="s">
        <v>128</v>
      </c>
      <c r="D82" s="183" t="s">
        <v>136</v>
      </c>
      <c r="E82" s="183" t="s">
        <v>3310</v>
      </c>
      <c r="F82" s="183" t="s">
        <v>3311</v>
      </c>
      <c r="G82" s="184" t="s">
        <v>2896</v>
      </c>
      <c r="H82" s="184" t="s">
        <v>965</v>
      </c>
      <c r="I82" s="184" t="s">
        <v>965</v>
      </c>
      <c r="J82" s="184" t="s">
        <v>2896</v>
      </c>
      <c r="K82" s="184" t="s">
        <v>965</v>
      </c>
      <c r="L82" s="184" t="s">
        <v>965</v>
      </c>
      <c r="M82" s="184" t="s">
        <v>2896</v>
      </c>
      <c r="N82" s="184" t="s">
        <v>965</v>
      </c>
      <c r="O82" s="184" t="s">
        <v>965</v>
      </c>
      <c r="P82" s="184" t="s">
        <v>2896</v>
      </c>
      <c r="Q82" s="184" t="s">
        <v>965</v>
      </c>
      <c r="R82" s="184" t="s">
        <v>965</v>
      </c>
      <c r="S82" s="184" t="s">
        <v>2896</v>
      </c>
      <c r="T82" s="184" t="s">
        <v>965</v>
      </c>
      <c r="U82" s="184" t="s">
        <v>965</v>
      </c>
      <c r="V82" s="184" t="s">
        <v>2896</v>
      </c>
      <c r="W82" s="184" t="s">
        <v>965</v>
      </c>
      <c r="X82" s="184" t="s">
        <v>965</v>
      </c>
      <c r="Y82" s="184" t="s">
        <v>2896</v>
      </c>
      <c r="Z82" s="184" t="s">
        <v>965</v>
      </c>
      <c r="AA82" s="184" t="s">
        <v>965</v>
      </c>
      <c r="AB82" s="184" t="s">
        <v>2896</v>
      </c>
      <c r="AC82" s="184" t="s">
        <v>965</v>
      </c>
      <c r="AD82" s="184" t="s">
        <v>965</v>
      </c>
      <c r="AE82" s="184" t="s">
        <v>2896</v>
      </c>
      <c r="AF82" s="184" t="s">
        <v>965</v>
      </c>
      <c r="AG82" s="184" t="s">
        <v>965</v>
      </c>
      <c r="AH82" s="184" t="s">
        <v>2896</v>
      </c>
      <c r="AI82" s="184" t="s">
        <v>965</v>
      </c>
      <c r="AJ82" s="184" t="s">
        <v>965</v>
      </c>
      <c r="AK82" s="184" t="s">
        <v>2896</v>
      </c>
      <c r="AL82" s="184" t="s">
        <v>965</v>
      </c>
      <c r="AM82" s="184" t="s">
        <v>965</v>
      </c>
      <c r="AN82" s="184" t="s">
        <v>2896</v>
      </c>
      <c r="AO82" s="184" t="s">
        <v>965</v>
      </c>
      <c r="AP82" s="184" t="s">
        <v>965</v>
      </c>
      <c r="AQ82" s="184" t="s">
        <v>2896</v>
      </c>
      <c r="AR82" s="184" t="s">
        <v>965</v>
      </c>
      <c r="AS82" s="184" t="s">
        <v>965</v>
      </c>
      <c r="AT82" s="184" t="s">
        <v>2896</v>
      </c>
      <c r="AU82" s="184" t="s">
        <v>965</v>
      </c>
      <c r="AV82" s="184" t="s">
        <v>965</v>
      </c>
      <c r="AW82" s="184" t="s">
        <v>2896</v>
      </c>
      <c r="AX82" s="184" t="s">
        <v>965</v>
      </c>
      <c r="AY82" s="184" t="s">
        <v>965</v>
      </c>
      <c r="AZ82" s="184" t="s">
        <v>2896</v>
      </c>
      <c r="BA82" s="184" t="s">
        <v>965</v>
      </c>
      <c r="BB82" s="184" t="s">
        <v>965</v>
      </c>
      <c r="BC82" s="184" t="s">
        <v>2896</v>
      </c>
      <c r="BD82" s="184" t="s">
        <v>965</v>
      </c>
      <c r="BE82" s="184" t="s">
        <v>965</v>
      </c>
      <c r="BF82" s="184" t="s">
        <v>2896</v>
      </c>
      <c r="BG82" s="184" t="s">
        <v>965</v>
      </c>
      <c r="BH82" s="184" t="s">
        <v>965</v>
      </c>
      <c r="BI82" s="184" t="s">
        <v>2896</v>
      </c>
      <c r="BJ82" s="184" t="s">
        <v>965</v>
      </c>
      <c r="BK82" s="184" t="s">
        <v>965</v>
      </c>
      <c r="BL82" s="184" t="s">
        <v>2896</v>
      </c>
      <c r="BM82" s="184" t="s">
        <v>965</v>
      </c>
      <c r="BN82" s="184" t="s">
        <v>965</v>
      </c>
      <c r="BO82" s="184" t="s">
        <v>2896</v>
      </c>
      <c r="BP82" s="184" t="s">
        <v>965</v>
      </c>
      <c r="BQ82" s="184" t="s">
        <v>965</v>
      </c>
      <c r="BR82" s="184" t="s">
        <v>2896</v>
      </c>
      <c r="BS82" s="184" t="s">
        <v>965</v>
      </c>
      <c r="BT82" s="184" t="s">
        <v>965</v>
      </c>
      <c r="BU82" s="184" t="s">
        <v>2896</v>
      </c>
      <c r="BV82" s="184" t="s">
        <v>965</v>
      </c>
      <c r="BW82" s="184" t="s">
        <v>965</v>
      </c>
      <c r="BX82" s="184" t="s">
        <v>2896</v>
      </c>
      <c r="BY82" s="184" t="s">
        <v>965</v>
      </c>
      <c r="BZ82" s="184" t="s">
        <v>965</v>
      </c>
      <c r="CA82" s="184" t="s">
        <v>2896</v>
      </c>
      <c r="CB82" s="184" t="s">
        <v>965</v>
      </c>
      <c r="CC82" s="184" t="s">
        <v>965</v>
      </c>
      <c r="CD82" s="184" t="s">
        <v>2896</v>
      </c>
      <c r="CE82" s="184" t="s">
        <v>965</v>
      </c>
      <c r="CF82" s="184" t="s">
        <v>965</v>
      </c>
      <c r="CG82" s="184" t="s">
        <v>2896</v>
      </c>
      <c r="CH82" s="184" t="s">
        <v>965</v>
      </c>
      <c r="CI82" s="184" t="s">
        <v>965</v>
      </c>
      <c r="CJ82" s="184" t="s">
        <v>2896</v>
      </c>
      <c r="CK82" s="184" t="s">
        <v>965</v>
      </c>
      <c r="CL82" s="184" t="s">
        <v>965</v>
      </c>
      <c r="CM82" s="184" t="s">
        <v>2896</v>
      </c>
      <c r="CN82" s="184" t="s">
        <v>965</v>
      </c>
      <c r="CO82" s="184" t="s">
        <v>965</v>
      </c>
      <c r="CP82" s="184" t="s">
        <v>2896</v>
      </c>
      <c r="CQ82" s="184" t="s">
        <v>965</v>
      </c>
      <c r="CR82" s="184" t="s">
        <v>965</v>
      </c>
      <c r="CS82" s="184" t="s">
        <v>2896</v>
      </c>
      <c r="CT82" s="184" t="s">
        <v>965</v>
      </c>
      <c r="CU82" s="184" t="s">
        <v>965</v>
      </c>
      <c r="CV82" s="184" t="s">
        <v>2896</v>
      </c>
      <c r="CW82" s="184" t="s">
        <v>965</v>
      </c>
      <c r="CX82" s="184" t="s">
        <v>965</v>
      </c>
      <c r="CY82" s="184" t="s">
        <v>2896</v>
      </c>
      <c r="CZ82" s="184" t="s">
        <v>965</v>
      </c>
      <c r="DA82" s="184" t="s">
        <v>965</v>
      </c>
      <c r="DB82" s="184" t="s">
        <v>2896</v>
      </c>
      <c r="DC82" s="184" t="s">
        <v>965</v>
      </c>
      <c r="DD82" s="184" t="s">
        <v>965</v>
      </c>
      <c r="DE82" s="184" t="s">
        <v>2896</v>
      </c>
      <c r="DF82" s="184" t="s">
        <v>965</v>
      </c>
      <c r="DG82" s="184" t="s">
        <v>965</v>
      </c>
      <c r="DH82" s="184" t="s">
        <v>2896</v>
      </c>
      <c r="DI82" s="184" t="s">
        <v>965</v>
      </c>
      <c r="DJ82" s="184" t="s">
        <v>965</v>
      </c>
      <c r="DK82" s="184" t="s">
        <v>2896</v>
      </c>
      <c r="DL82" s="184" t="s">
        <v>965</v>
      </c>
      <c r="DM82" s="184" t="s">
        <v>965</v>
      </c>
      <c r="DN82" s="184" t="s">
        <v>2896</v>
      </c>
      <c r="DO82" s="184" t="s">
        <v>965</v>
      </c>
      <c r="DP82" s="184" t="s">
        <v>965</v>
      </c>
      <c r="DQ82" s="184" t="s">
        <v>2896</v>
      </c>
      <c r="DR82" s="184" t="s">
        <v>965</v>
      </c>
      <c r="DS82" s="184" t="s">
        <v>965</v>
      </c>
      <c r="DT82" s="184" t="s">
        <v>2896</v>
      </c>
      <c r="DU82" s="184" t="s">
        <v>965</v>
      </c>
      <c r="DV82" s="184" t="s">
        <v>965</v>
      </c>
      <c r="DW82" s="184" t="s">
        <v>2896</v>
      </c>
      <c r="DX82" s="184" t="s">
        <v>965</v>
      </c>
      <c r="DY82" s="184" t="s">
        <v>965</v>
      </c>
      <c r="DZ82" s="184" t="s">
        <v>2896</v>
      </c>
      <c r="EA82" s="184" t="s">
        <v>965</v>
      </c>
      <c r="EB82" s="184" t="s">
        <v>965</v>
      </c>
      <c r="EC82" s="184" t="s">
        <v>2896</v>
      </c>
      <c r="ED82" s="184" t="s">
        <v>965</v>
      </c>
      <c r="EE82" s="184" t="s">
        <v>965</v>
      </c>
      <c r="EF82" s="184" t="s">
        <v>2896</v>
      </c>
      <c r="EG82" s="184" t="s">
        <v>965</v>
      </c>
      <c r="EH82" s="184" t="s">
        <v>965</v>
      </c>
      <c r="EI82" s="184" t="s">
        <v>2896</v>
      </c>
      <c r="EJ82" s="184" t="s">
        <v>965</v>
      </c>
      <c r="EK82" s="184" t="s">
        <v>965</v>
      </c>
      <c r="EL82" s="184" t="s">
        <v>2896</v>
      </c>
      <c r="EM82" s="184" t="s">
        <v>965</v>
      </c>
      <c r="EN82" s="184" t="s">
        <v>965</v>
      </c>
      <c r="EO82" s="184" t="s">
        <v>2896</v>
      </c>
      <c r="EP82" s="184" t="s">
        <v>965</v>
      </c>
      <c r="EQ82" s="184" t="s">
        <v>965</v>
      </c>
      <c r="ER82" s="184" t="s">
        <v>2896</v>
      </c>
      <c r="ES82" s="184" t="s">
        <v>965</v>
      </c>
      <c r="ET82" s="184" t="s">
        <v>965</v>
      </c>
    </row>
    <row r="83" spans="1:150" x14ac:dyDescent="0.35">
      <c r="A83" s="1"/>
      <c r="B83" s="183" t="s">
        <v>3312</v>
      </c>
      <c r="C83" s="183" t="s">
        <v>128</v>
      </c>
      <c r="D83" s="183" t="s">
        <v>136</v>
      </c>
      <c r="E83" s="183" t="s">
        <v>3313</v>
      </c>
      <c r="F83" s="183" t="s">
        <v>3314</v>
      </c>
      <c r="G83" s="184" t="s">
        <v>2896</v>
      </c>
      <c r="H83" s="184" t="s">
        <v>965</v>
      </c>
      <c r="I83" s="184" t="s">
        <v>965</v>
      </c>
      <c r="J83" s="184" t="s">
        <v>2896</v>
      </c>
      <c r="K83" s="184" t="s">
        <v>965</v>
      </c>
      <c r="L83" s="184" t="s">
        <v>965</v>
      </c>
      <c r="M83" s="184" t="s">
        <v>2896</v>
      </c>
      <c r="N83" s="184" t="s">
        <v>965</v>
      </c>
      <c r="O83" s="184" t="s">
        <v>965</v>
      </c>
      <c r="P83" s="184" t="s">
        <v>2896</v>
      </c>
      <c r="Q83" s="184" t="s">
        <v>965</v>
      </c>
      <c r="R83" s="184" t="s">
        <v>965</v>
      </c>
      <c r="S83" s="184" t="s">
        <v>2896</v>
      </c>
      <c r="T83" s="184" t="s">
        <v>965</v>
      </c>
      <c r="U83" s="184" t="s">
        <v>965</v>
      </c>
      <c r="V83" s="184" t="s">
        <v>2896</v>
      </c>
      <c r="W83" s="184" t="s">
        <v>965</v>
      </c>
      <c r="X83" s="184" t="s">
        <v>965</v>
      </c>
      <c r="Y83" s="184" t="s">
        <v>2896</v>
      </c>
      <c r="Z83" s="184" t="s">
        <v>965</v>
      </c>
      <c r="AA83" s="184" t="s">
        <v>965</v>
      </c>
      <c r="AB83" s="184" t="s">
        <v>2896</v>
      </c>
      <c r="AC83" s="184" t="s">
        <v>965</v>
      </c>
      <c r="AD83" s="184" t="s">
        <v>965</v>
      </c>
      <c r="AE83" s="184" t="s">
        <v>2896</v>
      </c>
      <c r="AF83" s="184" t="s">
        <v>965</v>
      </c>
      <c r="AG83" s="184" t="s">
        <v>965</v>
      </c>
      <c r="AH83" s="184" t="s">
        <v>2896</v>
      </c>
      <c r="AI83" s="184" t="s">
        <v>965</v>
      </c>
      <c r="AJ83" s="184" t="s">
        <v>965</v>
      </c>
      <c r="AK83" s="184" t="s">
        <v>2896</v>
      </c>
      <c r="AL83" s="184" t="s">
        <v>965</v>
      </c>
      <c r="AM83" s="184" t="s">
        <v>965</v>
      </c>
      <c r="AN83" s="184" t="s">
        <v>2896</v>
      </c>
      <c r="AO83" s="184" t="s">
        <v>965</v>
      </c>
      <c r="AP83" s="184" t="s">
        <v>965</v>
      </c>
      <c r="AQ83" s="184" t="s">
        <v>2896</v>
      </c>
      <c r="AR83" s="184" t="s">
        <v>965</v>
      </c>
      <c r="AS83" s="184" t="s">
        <v>965</v>
      </c>
      <c r="AT83" s="184" t="s">
        <v>2896</v>
      </c>
      <c r="AU83" s="184" t="s">
        <v>965</v>
      </c>
      <c r="AV83" s="184" t="s">
        <v>965</v>
      </c>
      <c r="AW83" s="184" t="s">
        <v>2896</v>
      </c>
      <c r="AX83" s="184" t="s">
        <v>965</v>
      </c>
      <c r="AY83" s="184" t="s">
        <v>965</v>
      </c>
      <c r="AZ83" s="184" t="s">
        <v>2896</v>
      </c>
      <c r="BA83" s="184" t="s">
        <v>965</v>
      </c>
      <c r="BB83" s="184" t="s">
        <v>965</v>
      </c>
      <c r="BC83" s="184" t="s">
        <v>2896</v>
      </c>
      <c r="BD83" s="184" t="s">
        <v>965</v>
      </c>
      <c r="BE83" s="184" t="s">
        <v>965</v>
      </c>
      <c r="BF83" s="184" t="s">
        <v>2896</v>
      </c>
      <c r="BG83" s="184" t="s">
        <v>965</v>
      </c>
      <c r="BH83" s="184" t="s">
        <v>965</v>
      </c>
      <c r="BI83" s="184" t="s">
        <v>2896</v>
      </c>
      <c r="BJ83" s="184" t="s">
        <v>965</v>
      </c>
      <c r="BK83" s="184" t="s">
        <v>965</v>
      </c>
      <c r="BL83" s="184" t="s">
        <v>2896</v>
      </c>
      <c r="BM83" s="184" t="s">
        <v>965</v>
      </c>
      <c r="BN83" s="184" t="s">
        <v>965</v>
      </c>
      <c r="BO83" s="184" t="s">
        <v>2896</v>
      </c>
      <c r="BP83" s="184" t="s">
        <v>965</v>
      </c>
      <c r="BQ83" s="184" t="s">
        <v>965</v>
      </c>
      <c r="BR83" s="184" t="s">
        <v>2896</v>
      </c>
      <c r="BS83" s="184" t="s">
        <v>965</v>
      </c>
      <c r="BT83" s="184" t="s">
        <v>965</v>
      </c>
      <c r="BU83" s="184" t="s">
        <v>2896</v>
      </c>
      <c r="BV83" s="184" t="s">
        <v>965</v>
      </c>
      <c r="BW83" s="184" t="s">
        <v>965</v>
      </c>
      <c r="BX83" s="184" t="s">
        <v>2896</v>
      </c>
      <c r="BY83" s="184" t="s">
        <v>965</v>
      </c>
      <c r="BZ83" s="184" t="s">
        <v>965</v>
      </c>
      <c r="CA83" s="184" t="s">
        <v>2896</v>
      </c>
      <c r="CB83" s="184" t="s">
        <v>965</v>
      </c>
      <c r="CC83" s="184" t="s">
        <v>965</v>
      </c>
      <c r="CD83" s="184" t="s">
        <v>2896</v>
      </c>
      <c r="CE83" s="184" t="s">
        <v>965</v>
      </c>
      <c r="CF83" s="184" t="s">
        <v>965</v>
      </c>
      <c r="CG83" s="184" t="s">
        <v>2896</v>
      </c>
      <c r="CH83" s="184" t="s">
        <v>965</v>
      </c>
      <c r="CI83" s="184" t="s">
        <v>965</v>
      </c>
      <c r="CJ83" s="184" t="s">
        <v>2896</v>
      </c>
      <c r="CK83" s="184" t="s">
        <v>965</v>
      </c>
      <c r="CL83" s="184" t="s">
        <v>965</v>
      </c>
      <c r="CM83" s="184" t="s">
        <v>2896</v>
      </c>
      <c r="CN83" s="184" t="s">
        <v>965</v>
      </c>
      <c r="CO83" s="184" t="s">
        <v>965</v>
      </c>
      <c r="CP83" s="184" t="s">
        <v>2896</v>
      </c>
      <c r="CQ83" s="184" t="s">
        <v>965</v>
      </c>
      <c r="CR83" s="184" t="s">
        <v>965</v>
      </c>
      <c r="CS83" s="184" t="s">
        <v>2896</v>
      </c>
      <c r="CT83" s="184" t="s">
        <v>965</v>
      </c>
      <c r="CU83" s="184" t="s">
        <v>965</v>
      </c>
      <c r="CV83" s="184" t="s">
        <v>2896</v>
      </c>
      <c r="CW83" s="184" t="s">
        <v>965</v>
      </c>
      <c r="CX83" s="184" t="s">
        <v>965</v>
      </c>
      <c r="CY83" s="184" t="s">
        <v>2896</v>
      </c>
      <c r="CZ83" s="184" t="s">
        <v>965</v>
      </c>
      <c r="DA83" s="184" t="s">
        <v>965</v>
      </c>
      <c r="DB83" s="184" t="s">
        <v>2896</v>
      </c>
      <c r="DC83" s="184" t="s">
        <v>965</v>
      </c>
      <c r="DD83" s="184" t="s">
        <v>965</v>
      </c>
      <c r="DE83" s="184" t="s">
        <v>2896</v>
      </c>
      <c r="DF83" s="184" t="s">
        <v>965</v>
      </c>
      <c r="DG83" s="184" t="s">
        <v>965</v>
      </c>
      <c r="DH83" s="184" t="s">
        <v>2896</v>
      </c>
      <c r="DI83" s="184" t="s">
        <v>965</v>
      </c>
      <c r="DJ83" s="184" t="s">
        <v>965</v>
      </c>
      <c r="DK83" s="184" t="s">
        <v>2896</v>
      </c>
      <c r="DL83" s="184" t="s">
        <v>965</v>
      </c>
      <c r="DM83" s="184" t="s">
        <v>965</v>
      </c>
      <c r="DN83" s="184" t="s">
        <v>2896</v>
      </c>
      <c r="DO83" s="184" t="s">
        <v>965</v>
      </c>
      <c r="DP83" s="184" t="s">
        <v>965</v>
      </c>
      <c r="DQ83" s="184" t="s">
        <v>2896</v>
      </c>
      <c r="DR83" s="184" t="s">
        <v>965</v>
      </c>
      <c r="DS83" s="184" t="s">
        <v>965</v>
      </c>
      <c r="DT83" s="184" t="s">
        <v>2896</v>
      </c>
      <c r="DU83" s="184" t="s">
        <v>965</v>
      </c>
      <c r="DV83" s="184" t="s">
        <v>965</v>
      </c>
      <c r="DW83" s="184" t="s">
        <v>2896</v>
      </c>
      <c r="DX83" s="184" t="s">
        <v>965</v>
      </c>
      <c r="DY83" s="184" t="s">
        <v>965</v>
      </c>
      <c r="DZ83" s="184" t="s">
        <v>2896</v>
      </c>
      <c r="EA83" s="184" t="s">
        <v>965</v>
      </c>
      <c r="EB83" s="184" t="s">
        <v>965</v>
      </c>
      <c r="EC83" s="184" t="s">
        <v>2896</v>
      </c>
      <c r="ED83" s="184" t="s">
        <v>965</v>
      </c>
      <c r="EE83" s="184" t="s">
        <v>965</v>
      </c>
      <c r="EF83" s="184" t="s">
        <v>2896</v>
      </c>
      <c r="EG83" s="184" t="s">
        <v>965</v>
      </c>
      <c r="EH83" s="184" t="s">
        <v>965</v>
      </c>
      <c r="EI83" s="184" t="s">
        <v>2896</v>
      </c>
      <c r="EJ83" s="184" t="s">
        <v>965</v>
      </c>
      <c r="EK83" s="184" t="s">
        <v>965</v>
      </c>
      <c r="EL83" s="184" t="s">
        <v>2896</v>
      </c>
      <c r="EM83" s="184" t="s">
        <v>965</v>
      </c>
      <c r="EN83" s="184" t="s">
        <v>965</v>
      </c>
      <c r="EO83" s="184" t="s">
        <v>2896</v>
      </c>
      <c r="EP83" s="184" t="s">
        <v>965</v>
      </c>
      <c r="EQ83" s="184" t="s">
        <v>965</v>
      </c>
      <c r="ER83" s="184" t="s">
        <v>2896</v>
      </c>
      <c r="ES83" s="184" t="s">
        <v>965</v>
      </c>
      <c r="ET83" s="184" t="s">
        <v>965</v>
      </c>
    </row>
    <row r="84" spans="1:150" x14ac:dyDescent="0.35">
      <c r="A84" s="1"/>
      <c r="B84" s="183" t="s">
        <v>3315</v>
      </c>
      <c r="C84" s="183" t="s">
        <v>128</v>
      </c>
      <c r="D84" s="183" t="s">
        <v>136</v>
      </c>
      <c r="E84" s="183" t="s">
        <v>3316</v>
      </c>
      <c r="F84" s="183" t="s">
        <v>3317</v>
      </c>
      <c r="G84" s="184" t="s">
        <v>2896</v>
      </c>
      <c r="H84" s="184" t="s">
        <v>2778</v>
      </c>
      <c r="I84" s="184" t="s">
        <v>2778</v>
      </c>
      <c r="J84" s="184" t="s">
        <v>2896</v>
      </c>
      <c r="K84" s="184" t="s">
        <v>2778</v>
      </c>
      <c r="L84" s="184" t="s">
        <v>2778</v>
      </c>
      <c r="M84" s="184" t="s">
        <v>2896</v>
      </c>
      <c r="N84" s="184" t="s">
        <v>2778</v>
      </c>
      <c r="O84" s="184" t="s">
        <v>2778</v>
      </c>
      <c r="P84" s="184" t="s">
        <v>2896</v>
      </c>
      <c r="Q84" s="184" t="s">
        <v>2778</v>
      </c>
      <c r="R84" s="184" t="s">
        <v>2778</v>
      </c>
      <c r="S84" s="184" t="s">
        <v>2896</v>
      </c>
      <c r="T84" s="184" t="s">
        <v>2778</v>
      </c>
      <c r="U84" s="184" t="s">
        <v>2778</v>
      </c>
      <c r="V84" s="184" t="s">
        <v>2896</v>
      </c>
      <c r="W84" s="184" t="s">
        <v>2778</v>
      </c>
      <c r="X84" s="184" t="s">
        <v>2778</v>
      </c>
      <c r="Y84" s="184" t="s">
        <v>2896</v>
      </c>
      <c r="Z84" s="184" t="s">
        <v>2778</v>
      </c>
      <c r="AA84" s="184" t="s">
        <v>2778</v>
      </c>
      <c r="AB84" s="184" t="s">
        <v>2896</v>
      </c>
      <c r="AC84" s="184" t="s">
        <v>2778</v>
      </c>
      <c r="AD84" s="184" t="s">
        <v>2778</v>
      </c>
      <c r="AE84" s="184" t="s">
        <v>2896</v>
      </c>
      <c r="AF84" s="184" t="s">
        <v>2778</v>
      </c>
      <c r="AG84" s="184" t="s">
        <v>2778</v>
      </c>
      <c r="AH84" s="184" t="s">
        <v>2896</v>
      </c>
      <c r="AI84" s="184" t="s">
        <v>2778</v>
      </c>
      <c r="AJ84" s="184" t="s">
        <v>2778</v>
      </c>
      <c r="AK84" s="184" t="s">
        <v>2896</v>
      </c>
      <c r="AL84" s="184" t="s">
        <v>2778</v>
      </c>
      <c r="AM84" s="184" t="s">
        <v>2778</v>
      </c>
      <c r="AN84" s="184" t="s">
        <v>2896</v>
      </c>
      <c r="AO84" s="184" t="s">
        <v>2778</v>
      </c>
      <c r="AP84" s="184" t="s">
        <v>2778</v>
      </c>
      <c r="AQ84" s="184" t="s">
        <v>2896</v>
      </c>
      <c r="AR84" s="184" t="s">
        <v>2778</v>
      </c>
      <c r="AS84" s="184" t="s">
        <v>2778</v>
      </c>
      <c r="AT84" s="184" t="s">
        <v>2896</v>
      </c>
      <c r="AU84" s="184" t="s">
        <v>2778</v>
      </c>
      <c r="AV84" s="184" t="s">
        <v>2778</v>
      </c>
      <c r="AW84" s="184" t="s">
        <v>2896</v>
      </c>
      <c r="AX84" s="184" t="s">
        <v>2778</v>
      </c>
      <c r="AY84" s="184" t="s">
        <v>2778</v>
      </c>
      <c r="AZ84" s="184" t="s">
        <v>2896</v>
      </c>
      <c r="BA84" s="184" t="s">
        <v>2778</v>
      </c>
      <c r="BB84" s="184" t="s">
        <v>2778</v>
      </c>
      <c r="BC84" s="184" t="s">
        <v>2896</v>
      </c>
      <c r="BD84" s="184" t="s">
        <v>2778</v>
      </c>
      <c r="BE84" s="184" t="s">
        <v>2778</v>
      </c>
      <c r="BF84" s="184" t="s">
        <v>2896</v>
      </c>
      <c r="BG84" s="184" t="s">
        <v>2778</v>
      </c>
      <c r="BH84" s="184" t="s">
        <v>2778</v>
      </c>
      <c r="BI84" s="184" t="s">
        <v>2896</v>
      </c>
      <c r="BJ84" s="184" t="s">
        <v>2778</v>
      </c>
      <c r="BK84" s="184" t="s">
        <v>2778</v>
      </c>
      <c r="BL84" s="184" t="s">
        <v>2896</v>
      </c>
      <c r="BM84" s="184" t="s">
        <v>2778</v>
      </c>
      <c r="BN84" s="184" t="s">
        <v>2778</v>
      </c>
      <c r="BO84" s="184" t="s">
        <v>2896</v>
      </c>
      <c r="BP84" s="184" t="s">
        <v>2778</v>
      </c>
      <c r="BQ84" s="184" t="s">
        <v>2778</v>
      </c>
      <c r="BR84" s="184" t="s">
        <v>2896</v>
      </c>
      <c r="BS84" s="184" t="s">
        <v>2778</v>
      </c>
      <c r="BT84" s="184" t="s">
        <v>2778</v>
      </c>
      <c r="BU84" s="184" t="s">
        <v>2896</v>
      </c>
      <c r="BV84" s="184" t="s">
        <v>2778</v>
      </c>
      <c r="BW84" s="184" t="s">
        <v>2778</v>
      </c>
      <c r="BX84" s="184" t="s">
        <v>2896</v>
      </c>
      <c r="BY84" s="184" t="s">
        <v>2778</v>
      </c>
      <c r="BZ84" s="184" t="s">
        <v>2778</v>
      </c>
      <c r="CA84" s="184" t="s">
        <v>2896</v>
      </c>
      <c r="CB84" s="184" t="s">
        <v>2778</v>
      </c>
      <c r="CC84" s="184" t="s">
        <v>2778</v>
      </c>
      <c r="CD84" s="184" t="s">
        <v>2896</v>
      </c>
      <c r="CE84" s="184" t="s">
        <v>2778</v>
      </c>
      <c r="CF84" s="184" t="s">
        <v>2778</v>
      </c>
      <c r="CG84" s="184" t="s">
        <v>2896</v>
      </c>
      <c r="CH84" s="184" t="s">
        <v>2778</v>
      </c>
      <c r="CI84" s="184" t="s">
        <v>2778</v>
      </c>
      <c r="CJ84" s="184" t="s">
        <v>2896</v>
      </c>
      <c r="CK84" s="184" t="s">
        <v>2778</v>
      </c>
      <c r="CL84" s="184" t="s">
        <v>2778</v>
      </c>
      <c r="CM84" s="184" t="s">
        <v>2896</v>
      </c>
      <c r="CN84" s="184" t="s">
        <v>2778</v>
      </c>
      <c r="CO84" s="184" t="s">
        <v>2778</v>
      </c>
      <c r="CP84" s="184" t="s">
        <v>2896</v>
      </c>
      <c r="CQ84" s="184" t="s">
        <v>2778</v>
      </c>
      <c r="CR84" s="184" t="s">
        <v>2778</v>
      </c>
      <c r="CS84" s="184" t="s">
        <v>2896</v>
      </c>
      <c r="CT84" s="184" t="s">
        <v>2778</v>
      </c>
      <c r="CU84" s="184" t="s">
        <v>2778</v>
      </c>
      <c r="CV84" s="184" t="s">
        <v>2896</v>
      </c>
      <c r="CW84" s="184" t="s">
        <v>2778</v>
      </c>
      <c r="CX84" s="184" t="s">
        <v>2778</v>
      </c>
      <c r="CY84" s="184" t="s">
        <v>2896</v>
      </c>
      <c r="CZ84" s="184" t="s">
        <v>2778</v>
      </c>
      <c r="DA84" s="184" t="s">
        <v>2778</v>
      </c>
      <c r="DB84" s="184" t="s">
        <v>2896</v>
      </c>
      <c r="DC84" s="184" t="s">
        <v>2778</v>
      </c>
      <c r="DD84" s="184" t="s">
        <v>2778</v>
      </c>
      <c r="DE84" s="184" t="s">
        <v>2896</v>
      </c>
      <c r="DF84" s="184" t="s">
        <v>2778</v>
      </c>
      <c r="DG84" s="184" t="s">
        <v>2778</v>
      </c>
      <c r="DH84" s="184" t="s">
        <v>2896</v>
      </c>
      <c r="DI84" s="184" t="s">
        <v>2778</v>
      </c>
      <c r="DJ84" s="184" t="s">
        <v>2778</v>
      </c>
      <c r="DK84" s="184" t="s">
        <v>2896</v>
      </c>
      <c r="DL84" s="184" t="s">
        <v>2778</v>
      </c>
      <c r="DM84" s="184" t="s">
        <v>2778</v>
      </c>
      <c r="DN84" s="184" t="s">
        <v>2896</v>
      </c>
      <c r="DO84" s="184" t="s">
        <v>2778</v>
      </c>
      <c r="DP84" s="184" t="s">
        <v>2778</v>
      </c>
      <c r="DQ84" s="184" t="s">
        <v>2896</v>
      </c>
      <c r="DR84" s="184" t="s">
        <v>2778</v>
      </c>
      <c r="DS84" s="184" t="s">
        <v>2778</v>
      </c>
      <c r="DT84" s="184" t="s">
        <v>2896</v>
      </c>
      <c r="DU84" s="184" t="s">
        <v>2778</v>
      </c>
      <c r="DV84" s="184" t="s">
        <v>2778</v>
      </c>
      <c r="DW84" s="184" t="s">
        <v>2896</v>
      </c>
      <c r="DX84" s="184" t="s">
        <v>2778</v>
      </c>
      <c r="DY84" s="184" t="s">
        <v>2778</v>
      </c>
      <c r="DZ84" s="184" t="s">
        <v>2896</v>
      </c>
      <c r="EA84" s="184" t="s">
        <v>2778</v>
      </c>
      <c r="EB84" s="184" t="s">
        <v>2778</v>
      </c>
      <c r="EC84" s="184" t="s">
        <v>2896</v>
      </c>
      <c r="ED84" s="184" t="s">
        <v>2778</v>
      </c>
      <c r="EE84" s="184" t="s">
        <v>2778</v>
      </c>
      <c r="EF84" s="184" t="s">
        <v>2896</v>
      </c>
      <c r="EG84" s="184" t="s">
        <v>2778</v>
      </c>
      <c r="EH84" s="184" t="s">
        <v>2778</v>
      </c>
      <c r="EI84" s="184" t="s">
        <v>2896</v>
      </c>
      <c r="EJ84" s="184" t="s">
        <v>2778</v>
      </c>
      <c r="EK84" s="184" t="s">
        <v>2778</v>
      </c>
      <c r="EL84" s="184" t="s">
        <v>2896</v>
      </c>
      <c r="EM84" s="184" t="s">
        <v>2778</v>
      </c>
      <c r="EN84" s="184" t="s">
        <v>2778</v>
      </c>
      <c r="EO84" s="184" t="s">
        <v>2896</v>
      </c>
      <c r="EP84" s="184" t="s">
        <v>2778</v>
      </c>
      <c r="EQ84" s="184" t="s">
        <v>2778</v>
      </c>
      <c r="ER84" s="184" t="s">
        <v>2896</v>
      </c>
      <c r="ES84" s="184" t="s">
        <v>2778</v>
      </c>
      <c r="ET84" s="184" t="s">
        <v>2778</v>
      </c>
    </row>
    <row r="85" spans="1:150" x14ac:dyDescent="0.35">
      <c r="A85" s="1"/>
      <c r="B85" s="233" t="s">
        <v>961</v>
      </c>
      <c r="C85" s="233" t="s">
        <v>965</v>
      </c>
      <c r="D85" s="233" t="s">
        <v>965</v>
      </c>
      <c r="E85" s="233" t="s">
        <v>965</v>
      </c>
      <c r="F85" s="233" t="s">
        <v>965</v>
      </c>
      <c r="G85" s="1" t="s">
        <v>965</v>
      </c>
      <c r="H85" s="185" t="s">
        <v>2778</v>
      </c>
      <c r="I85" s="185" t="s">
        <v>2778</v>
      </c>
      <c r="J85" s="1" t="s">
        <v>965</v>
      </c>
      <c r="K85" s="185" t="s">
        <v>2778</v>
      </c>
      <c r="L85" s="185" t="s">
        <v>2778</v>
      </c>
      <c r="M85" s="1" t="s">
        <v>965</v>
      </c>
      <c r="N85" s="185" t="s">
        <v>2778</v>
      </c>
      <c r="O85" s="185" t="s">
        <v>2778</v>
      </c>
      <c r="P85" s="1" t="s">
        <v>965</v>
      </c>
      <c r="Q85" s="185" t="s">
        <v>2778</v>
      </c>
      <c r="R85" s="185" t="s">
        <v>2778</v>
      </c>
      <c r="S85" s="1" t="s">
        <v>965</v>
      </c>
      <c r="T85" s="185" t="s">
        <v>2778</v>
      </c>
      <c r="U85" s="185" t="s">
        <v>2778</v>
      </c>
      <c r="V85" s="1" t="s">
        <v>965</v>
      </c>
      <c r="W85" s="185" t="s">
        <v>2778</v>
      </c>
      <c r="X85" s="185" t="s">
        <v>2778</v>
      </c>
      <c r="Y85" s="1" t="s">
        <v>965</v>
      </c>
      <c r="Z85" s="185" t="s">
        <v>2778</v>
      </c>
      <c r="AA85" s="185" t="s">
        <v>2778</v>
      </c>
      <c r="AB85" s="1" t="s">
        <v>965</v>
      </c>
      <c r="AC85" s="185" t="s">
        <v>2778</v>
      </c>
      <c r="AD85" s="185" t="s">
        <v>2778</v>
      </c>
      <c r="AE85" s="1" t="s">
        <v>965</v>
      </c>
      <c r="AF85" s="185" t="s">
        <v>2778</v>
      </c>
      <c r="AG85" s="185" t="s">
        <v>2778</v>
      </c>
      <c r="AH85" s="1" t="s">
        <v>965</v>
      </c>
      <c r="AI85" s="185" t="s">
        <v>2778</v>
      </c>
      <c r="AJ85" s="185" t="s">
        <v>2778</v>
      </c>
      <c r="AK85" s="1" t="s">
        <v>965</v>
      </c>
      <c r="AL85" s="185" t="s">
        <v>2778</v>
      </c>
      <c r="AM85" s="185" t="s">
        <v>2778</v>
      </c>
      <c r="AN85" s="1" t="s">
        <v>965</v>
      </c>
      <c r="AO85" s="185" t="s">
        <v>2778</v>
      </c>
      <c r="AP85" s="185" t="s">
        <v>2778</v>
      </c>
      <c r="AQ85" s="1" t="s">
        <v>965</v>
      </c>
      <c r="AR85" s="185" t="s">
        <v>2778</v>
      </c>
      <c r="AS85" s="185" t="s">
        <v>2778</v>
      </c>
      <c r="AT85" s="1" t="s">
        <v>965</v>
      </c>
      <c r="AU85" s="185" t="s">
        <v>2778</v>
      </c>
      <c r="AV85" s="185" t="s">
        <v>2778</v>
      </c>
      <c r="AW85" s="1" t="s">
        <v>965</v>
      </c>
      <c r="AX85" s="185" t="s">
        <v>2778</v>
      </c>
      <c r="AY85" s="185" t="s">
        <v>2778</v>
      </c>
      <c r="AZ85" s="1" t="s">
        <v>965</v>
      </c>
      <c r="BA85" s="185" t="s">
        <v>2778</v>
      </c>
      <c r="BB85" s="185" t="s">
        <v>2778</v>
      </c>
      <c r="BC85" s="1" t="s">
        <v>965</v>
      </c>
      <c r="BD85" s="185" t="s">
        <v>2778</v>
      </c>
      <c r="BE85" s="185" t="s">
        <v>2778</v>
      </c>
      <c r="BF85" s="1" t="s">
        <v>965</v>
      </c>
      <c r="BG85" s="185" t="s">
        <v>2778</v>
      </c>
      <c r="BH85" s="185" t="s">
        <v>2778</v>
      </c>
      <c r="BI85" s="1" t="s">
        <v>965</v>
      </c>
      <c r="BJ85" s="185" t="s">
        <v>2778</v>
      </c>
      <c r="BK85" s="185" t="s">
        <v>2778</v>
      </c>
      <c r="BL85" s="1" t="s">
        <v>965</v>
      </c>
      <c r="BM85" s="185" t="s">
        <v>2778</v>
      </c>
      <c r="BN85" s="185" t="s">
        <v>2778</v>
      </c>
      <c r="BO85" s="1" t="s">
        <v>965</v>
      </c>
      <c r="BP85" s="185" t="s">
        <v>2778</v>
      </c>
      <c r="BQ85" s="185" t="s">
        <v>2778</v>
      </c>
      <c r="BR85" s="1" t="s">
        <v>965</v>
      </c>
      <c r="BS85" s="185" t="s">
        <v>2778</v>
      </c>
      <c r="BT85" s="185" t="s">
        <v>2778</v>
      </c>
      <c r="BU85" s="1" t="s">
        <v>965</v>
      </c>
      <c r="BV85" s="185" t="s">
        <v>2778</v>
      </c>
      <c r="BW85" s="185" t="s">
        <v>2778</v>
      </c>
      <c r="BX85" s="1" t="s">
        <v>965</v>
      </c>
      <c r="BY85" s="185" t="s">
        <v>2778</v>
      </c>
      <c r="BZ85" s="185" t="s">
        <v>2778</v>
      </c>
      <c r="CA85" s="1" t="s">
        <v>965</v>
      </c>
      <c r="CB85" s="185" t="s">
        <v>2778</v>
      </c>
      <c r="CC85" s="185" t="s">
        <v>2778</v>
      </c>
      <c r="CD85" s="1" t="s">
        <v>965</v>
      </c>
      <c r="CE85" s="185" t="s">
        <v>2778</v>
      </c>
      <c r="CF85" s="185" t="s">
        <v>2778</v>
      </c>
      <c r="CG85" s="1" t="s">
        <v>965</v>
      </c>
      <c r="CH85" s="185" t="s">
        <v>2778</v>
      </c>
      <c r="CI85" s="185" t="s">
        <v>2778</v>
      </c>
      <c r="CJ85" s="1" t="s">
        <v>965</v>
      </c>
      <c r="CK85" s="185" t="s">
        <v>2778</v>
      </c>
      <c r="CL85" s="185" t="s">
        <v>2778</v>
      </c>
      <c r="CM85" s="1" t="s">
        <v>965</v>
      </c>
      <c r="CN85" s="185" t="s">
        <v>2778</v>
      </c>
      <c r="CO85" s="185" t="s">
        <v>2778</v>
      </c>
      <c r="CP85" s="1" t="s">
        <v>965</v>
      </c>
      <c r="CQ85" s="185" t="s">
        <v>2778</v>
      </c>
      <c r="CR85" s="185" t="s">
        <v>2778</v>
      </c>
      <c r="CS85" s="1" t="s">
        <v>965</v>
      </c>
      <c r="CT85" s="185" t="s">
        <v>2778</v>
      </c>
      <c r="CU85" s="185" t="s">
        <v>2778</v>
      </c>
      <c r="CV85" s="1" t="s">
        <v>965</v>
      </c>
      <c r="CW85" s="185" t="s">
        <v>2778</v>
      </c>
      <c r="CX85" s="185" t="s">
        <v>2778</v>
      </c>
      <c r="CY85" s="1" t="s">
        <v>965</v>
      </c>
      <c r="CZ85" s="185" t="s">
        <v>2778</v>
      </c>
      <c r="DA85" s="185" t="s">
        <v>2778</v>
      </c>
      <c r="DB85" s="1" t="s">
        <v>965</v>
      </c>
      <c r="DC85" s="185" t="s">
        <v>2778</v>
      </c>
      <c r="DD85" s="185" t="s">
        <v>2778</v>
      </c>
      <c r="DE85" s="1" t="s">
        <v>965</v>
      </c>
      <c r="DF85" s="185" t="s">
        <v>2778</v>
      </c>
      <c r="DG85" s="185" t="s">
        <v>2778</v>
      </c>
      <c r="DH85" s="1" t="s">
        <v>965</v>
      </c>
      <c r="DI85" s="185" t="s">
        <v>2778</v>
      </c>
      <c r="DJ85" s="185" t="s">
        <v>2778</v>
      </c>
      <c r="DK85" s="1" t="s">
        <v>965</v>
      </c>
      <c r="DL85" s="185" t="s">
        <v>2778</v>
      </c>
      <c r="DM85" s="185" t="s">
        <v>2778</v>
      </c>
      <c r="DN85" s="1" t="s">
        <v>965</v>
      </c>
      <c r="DO85" s="185" t="s">
        <v>2778</v>
      </c>
      <c r="DP85" s="185" t="s">
        <v>2778</v>
      </c>
      <c r="DQ85" s="1" t="s">
        <v>965</v>
      </c>
      <c r="DR85" s="185" t="s">
        <v>2778</v>
      </c>
      <c r="DS85" s="185" t="s">
        <v>2778</v>
      </c>
      <c r="DT85" s="1" t="s">
        <v>965</v>
      </c>
      <c r="DU85" s="185" t="s">
        <v>2778</v>
      </c>
      <c r="DV85" s="185" t="s">
        <v>2778</v>
      </c>
      <c r="DW85" s="1" t="s">
        <v>965</v>
      </c>
      <c r="DX85" s="185" t="s">
        <v>2778</v>
      </c>
      <c r="DY85" s="185" t="s">
        <v>2778</v>
      </c>
      <c r="DZ85" s="1" t="s">
        <v>965</v>
      </c>
      <c r="EA85" s="185" t="s">
        <v>2778</v>
      </c>
      <c r="EB85" s="185" t="s">
        <v>2778</v>
      </c>
      <c r="EC85" s="1" t="s">
        <v>965</v>
      </c>
      <c r="ED85" s="185" t="s">
        <v>2778</v>
      </c>
      <c r="EE85" s="185" t="s">
        <v>2778</v>
      </c>
      <c r="EF85" s="1" t="s">
        <v>965</v>
      </c>
      <c r="EG85" s="185" t="s">
        <v>2778</v>
      </c>
      <c r="EH85" s="185" t="s">
        <v>2778</v>
      </c>
      <c r="EI85" s="1" t="s">
        <v>965</v>
      </c>
      <c r="EJ85" s="185" t="s">
        <v>2778</v>
      </c>
      <c r="EK85" s="185" t="s">
        <v>2778</v>
      </c>
      <c r="EL85" s="1" t="s">
        <v>965</v>
      </c>
      <c r="EM85" s="185" t="s">
        <v>2778</v>
      </c>
      <c r="EN85" s="185" t="s">
        <v>2778</v>
      </c>
      <c r="EO85" s="1" t="s">
        <v>965</v>
      </c>
      <c r="EP85" s="185" t="s">
        <v>2778</v>
      </c>
      <c r="EQ85" s="185" t="s">
        <v>2778</v>
      </c>
      <c r="ER85" s="1" t="s">
        <v>965</v>
      </c>
      <c r="ES85" s="185" t="s">
        <v>2778</v>
      </c>
      <c r="ET85" s="185" t="s">
        <v>2778</v>
      </c>
    </row>
    <row r="86" spans="1:150" ht="125" x14ac:dyDescent="0.35">
      <c r="A86" s="1"/>
      <c r="B86" s="234" t="s">
        <v>3318</v>
      </c>
      <c r="C86" s="234" t="s">
        <v>965</v>
      </c>
      <c r="D86" s="234" t="s">
        <v>965</v>
      </c>
      <c r="E86" s="234" t="s">
        <v>965</v>
      </c>
      <c r="F86" s="234" t="s">
        <v>965</v>
      </c>
      <c r="G86" s="186"/>
      <c r="H86" s="186" t="s">
        <v>965</v>
      </c>
      <c r="I86" s="186" t="s">
        <v>965</v>
      </c>
      <c r="J86" s="186"/>
      <c r="K86" s="186" t="s">
        <v>965</v>
      </c>
      <c r="L86" s="186" t="s">
        <v>965</v>
      </c>
      <c r="M86" s="186"/>
      <c r="N86" s="186" t="s">
        <v>965</v>
      </c>
      <c r="O86" s="186" t="s">
        <v>965</v>
      </c>
      <c r="P86" s="186"/>
      <c r="Q86" s="186" t="s">
        <v>965</v>
      </c>
      <c r="R86" s="186" t="s">
        <v>965</v>
      </c>
      <c r="S86" s="186"/>
      <c r="T86" s="186" t="s">
        <v>965</v>
      </c>
      <c r="U86" s="186" t="s">
        <v>965</v>
      </c>
      <c r="V86" s="186"/>
      <c r="W86" s="186" t="s">
        <v>965</v>
      </c>
      <c r="X86" s="186" t="s">
        <v>965</v>
      </c>
      <c r="Y86" s="186"/>
      <c r="Z86" s="186" t="s">
        <v>965</v>
      </c>
      <c r="AA86" s="186" t="s">
        <v>965</v>
      </c>
      <c r="AB86" s="186" t="s">
        <v>3319</v>
      </c>
      <c r="AC86" s="186" t="s">
        <v>965</v>
      </c>
      <c r="AD86" s="186" t="s">
        <v>965</v>
      </c>
      <c r="AE86" s="186" t="s">
        <v>3320</v>
      </c>
      <c r="AF86" s="186" t="s">
        <v>965</v>
      </c>
      <c r="AG86" s="186" t="s">
        <v>965</v>
      </c>
      <c r="AH86" s="186" t="s">
        <v>3321</v>
      </c>
      <c r="AI86" s="186" t="s">
        <v>965</v>
      </c>
      <c r="AJ86" s="186" t="s">
        <v>965</v>
      </c>
      <c r="AK86" s="186" t="s">
        <v>3321</v>
      </c>
      <c r="AL86" s="186" t="s">
        <v>965</v>
      </c>
      <c r="AM86" s="186" t="s">
        <v>965</v>
      </c>
      <c r="AN86" s="186" t="s">
        <v>3321</v>
      </c>
      <c r="AO86" s="186" t="s">
        <v>965</v>
      </c>
      <c r="AP86" s="186" t="s">
        <v>965</v>
      </c>
      <c r="AQ86" s="186"/>
      <c r="AR86" s="186" t="s">
        <v>965</v>
      </c>
      <c r="AS86" s="186" t="s">
        <v>965</v>
      </c>
      <c r="AT86" s="186"/>
      <c r="AU86" s="186" t="s">
        <v>965</v>
      </c>
      <c r="AV86" s="186" t="s">
        <v>965</v>
      </c>
      <c r="AW86" s="186"/>
      <c r="AX86" s="186" t="s">
        <v>965</v>
      </c>
      <c r="AY86" s="186" t="s">
        <v>965</v>
      </c>
      <c r="AZ86" s="186"/>
      <c r="BA86" s="186" t="s">
        <v>965</v>
      </c>
      <c r="BB86" s="186" t="s">
        <v>965</v>
      </c>
      <c r="BC86" s="186"/>
      <c r="BD86" s="186" t="s">
        <v>965</v>
      </c>
      <c r="BE86" s="186" t="s">
        <v>965</v>
      </c>
      <c r="BF86" s="186"/>
      <c r="BG86" s="186" t="s">
        <v>965</v>
      </c>
      <c r="BH86" s="186" t="s">
        <v>965</v>
      </c>
      <c r="BI86" s="186"/>
      <c r="BJ86" s="186" t="s">
        <v>965</v>
      </c>
      <c r="BK86" s="186" t="s">
        <v>965</v>
      </c>
      <c r="BL86" s="186"/>
      <c r="BM86" s="186" t="s">
        <v>965</v>
      </c>
      <c r="BN86" s="186" t="s">
        <v>965</v>
      </c>
      <c r="BO86" s="186"/>
      <c r="BP86" s="186" t="s">
        <v>965</v>
      </c>
      <c r="BQ86" s="186" t="s">
        <v>965</v>
      </c>
      <c r="BR86" s="186"/>
      <c r="BS86" s="186" t="s">
        <v>965</v>
      </c>
      <c r="BT86" s="186" t="s">
        <v>965</v>
      </c>
      <c r="BU86" s="186"/>
      <c r="BV86" s="186" t="s">
        <v>965</v>
      </c>
      <c r="BW86" s="186" t="s">
        <v>965</v>
      </c>
      <c r="BX86" s="186"/>
      <c r="BY86" s="186" t="s">
        <v>965</v>
      </c>
      <c r="BZ86" s="186" t="s">
        <v>965</v>
      </c>
      <c r="CA86" s="186"/>
      <c r="CB86" s="186" t="s">
        <v>965</v>
      </c>
      <c r="CC86" s="186" t="s">
        <v>965</v>
      </c>
      <c r="CD86" s="186"/>
      <c r="CE86" s="186" t="s">
        <v>965</v>
      </c>
      <c r="CF86" s="186" t="s">
        <v>965</v>
      </c>
      <c r="CG86" s="186"/>
      <c r="CH86" s="186" t="s">
        <v>965</v>
      </c>
      <c r="CI86" s="186" t="s">
        <v>965</v>
      </c>
      <c r="CJ86" s="186"/>
      <c r="CK86" s="186" t="s">
        <v>965</v>
      </c>
      <c r="CL86" s="186" t="s">
        <v>965</v>
      </c>
      <c r="CM86" s="186"/>
      <c r="CN86" s="186" t="s">
        <v>965</v>
      </c>
      <c r="CO86" s="186" t="s">
        <v>965</v>
      </c>
      <c r="CP86" s="186"/>
      <c r="CQ86" s="186" t="s">
        <v>965</v>
      </c>
      <c r="CR86" s="186" t="s">
        <v>965</v>
      </c>
      <c r="CS86" s="186"/>
      <c r="CT86" s="186" t="s">
        <v>965</v>
      </c>
      <c r="CU86" s="186" t="s">
        <v>965</v>
      </c>
      <c r="CV86" s="186"/>
      <c r="CW86" s="186" t="s">
        <v>965</v>
      </c>
      <c r="CX86" s="186" t="s">
        <v>965</v>
      </c>
      <c r="CY86" s="186"/>
      <c r="CZ86" s="186" t="s">
        <v>965</v>
      </c>
      <c r="DA86" s="186" t="s">
        <v>965</v>
      </c>
      <c r="DB86" s="186"/>
      <c r="DC86" s="186" t="s">
        <v>965</v>
      </c>
      <c r="DD86" s="186" t="s">
        <v>965</v>
      </c>
      <c r="DE86" s="186"/>
      <c r="DF86" s="186" t="s">
        <v>965</v>
      </c>
      <c r="DG86" s="186" t="s">
        <v>965</v>
      </c>
      <c r="DH86" s="186"/>
      <c r="DI86" s="186" t="s">
        <v>965</v>
      </c>
      <c r="DJ86" s="186" t="s">
        <v>965</v>
      </c>
      <c r="DK86" s="186"/>
      <c r="DL86" s="186" t="s">
        <v>965</v>
      </c>
      <c r="DM86" s="186" t="s">
        <v>965</v>
      </c>
      <c r="DN86" s="186"/>
      <c r="DO86" s="186" t="s">
        <v>965</v>
      </c>
      <c r="DP86" s="186" t="s">
        <v>965</v>
      </c>
      <c r="DQ86" s="186"/>
      <c r="DR86" s="186" t="s">
        <v>965</v>
      </c>
      <c r="DS86" s="186" t="s">
        <v>965</v>
      </c>
      <c r="DT86" s="186"/>
      <c r="DU86" s="186" t="s">
        <v>965</v>
      </c>
      <c r="DV86" s="186" t="s">
        <v>965</v>
      </c>
      <c r="DW86" s="186"/>
      <c r="DX86" s="186" t="s">
        <v>965</v>
      </c>
      <c r="DY86" s="186" t="s">
        <v>965</v>
      </c>
      <c r="DZ86" s="186"/>
      <c r="EA86" s="186" t="s">
        <v>965</v>
      </c>
      <c r="EB86" s="186" t="s">
        <v>965</v>
      </c>
      <c r="EC86" s="186"/>
      <c r="ED86" s="186" t="s">
        <v>965</v>
      </c>
      <c r="EE86" s="186" t="s">
        <v>965</v>
      </c>
      <c r="EF86" s="186"/>
      <c r="EG86" s="186" t="s">
        <v>965</v>
      </c>
      <c r="EH86" s="186" t="s">
        <v>965</v>
      </c>
      <c r="EI86" s="186"/>
      <c r="EJ86" s="186" t="s">
        <v>965</v>
      </c>
      <c r="EK86" s="186" t="s">
        <v>965</v>
      </c>
      <c r="EL86" s="186"/>
      <c r="EM86" s="186" t="s">
        <v>965</v>
      </c>
      <c r="EN86" s="186" t="s">
        <v>965</v>
      </c>
      <c r="EO86" s="186"/>
      <c r="EP86" s="186" t="s">
        <v>965</v>
      </c>
      <c r="EQ86" s="186" t="s">
        <v>965</v>
      </c>
      <c r="ER86" s="186"/>
      <c r="ES86" s="186" t="s">
        <v>965</v>
      </c>
      <c r="ET86" s="186" t="s">
        <v>965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2" t="s">
        <v>0</v>
      </c>
      <c r="C3" s="193"/>
      <c r="D3" s="193"/>
      <c r="E3" s="193"/>
      <c r="F3" s="195"/>
      <c r="G3" s="195"/>
    </row>
    <row r="4" spans="1:7" ht="0" hidden="1" customHeight="1" x14ac:dyDescent="0.35">
      <c r="A4" s="1"/>
      <c r="B4" s="1"/>
      <c r="C4" s="1"/>
      <c r="D4" s="1"/>
      <c r="E4" s="1"/>
    </row>
    <row r="5" spans="1:7" ht="23" x14ac:dyDescent="0.5">
      <c r="A5" s="1"/>
      <c r="B5" s="22" t="s">
        <v>3322</v>
      </c>
      <c r="C5" s="1"/>
      <c r="D5" s="1"/>
      <c r="E5" s="1"/>
    </row>
    <row r="6" spans="1:7" x14ac:dyDescent="0.35">
      <c r="A6" s="1"/>
      <c r="B6" s="235" t="s">
        <v>17</v>
      </c>
      <c r="C6" s="235"/>
      <c r="D6" s="235" t="s">
        <v>2034</v>
      </c>
      <c r="E6" s="235"/>
    </row>
    <row r="7" spans="1:7" ht="36" customHeight="1" x14ac:dyDescent="0.35">
      <c r="A7" s="1"/>
      <c r="B7" s="188" t="s">
        <v>64</v>
      </c>
      <c r="C7" s="188" t="s">
        <v>592</v>
      </c>
      <c r="D7" s="187" t="s">
        <v>3323</v>
      </c>
      <c r="E7" s="187" t="s">
        <v>3324</v>
      </c>
    </row>
    <row r="8" spans="1:7" x14ac:dyDescent="0.35">
      <c r="A8" s="1"/>
      <c r="B8" s="189" t="s">
        <v>68</v>
      </c>
      <c r="C8" s="189" t="s">
        <v>811</v>
      </c>
      <c r="D8" s="190">
        <v>0</v>
      </c>
      <c r="E8" s="191">
        <v>0</v>
      </c>
    </row>
    <row r="9" spans="1:7" x14ac:dyDescent="0.35">
      <c r="A9" s="1"/>
      <c r="B9" s="189" t="s">
        <v>68</v>
      </c>
      <c r="C9" s="189" t="s">
        <v>812</v>
      </c>
      <c r="D9" s="190">
        <v>0</v>
      </c>
      <c r="E9" s="191">
        <v>0</v>
      </c>
    </row>
    <row r="10" spans="1:7" x14ac:dyDescent="0.35">
      <c r="A10" s="1"/>
      <c r="B10" s="189" t="s">
        <v>68</v>
      </c>
      <c r="C10" s="189" t="s">
        <v>813</v>
      </c>
      <c r="D10" s="190">
        <v>0</v>
      </c>
      <c r="E10" s="191">
        <v>0</v>
      </c>
    </row>
    <row r="11" spans="1:7" x14ac:dyDescent="0.35">
      <c r="A11" s="1"/>
      <c r="B11" s="189" t="s">
        <v>68</v>
      </c>
      <c r="C11" s="189" t="s">
        <v>814</v>
      </c>
      <c r="D11" s="190">
        <v>0</v>
      </c>
      <c r="E11" s="191">
        <v>0</v>
      </c>
    </row>
    <row r="12" spans="1:7" x14ac:dyDescent="0.35">
      <c r="A12" s="1"/>
      <c r="B12" s="189" t="s">
        <v>68</v>
      </c>
      <c r="C12" s="189" t="s">
        <v>815</v>
      </c>
      <c r="D12" s="190">
        <v>0</v>
      </c>
      <c r="E12" s="191">
        <v>0</v>
      </c>
    </row>
    <row r="13" spans="1:7" x14ac:dyDescent="0.35">
      <c r="A13" s="1"/>
      <c r="B13" s="189" t="s">
        <v>68</v>
      </c>
      <c r="C13" s="189" t="s">
        <v>816</v>
      </c>
      <c r="D13" s="190">
        <v>0</v>
      </c>
      <c r="E13" s="191">
        <v>0</v>
      </c>
    </row>
    <row r="14" spans="1:7" x14ac:dyDescent="0.35">
      <c r="A14" s="1"/>
      <c r="B14" s="189" t="s">
        <v>68</v>
      </c>
      <c r="C14" s="189" t="s">
        <v>817</v>
      </c>
      <c r="D14" s="190">
        <v>0</v>
      </c>
      <c r="E14" s="191">
        <v>0</v>
      </c>
    </row>
    <row r="15" spans="1:7" x14ac:dyDescent="0.35">
      <c r="A15" s="1"/>
      <c r="B15" s="189" t="s">
        <v>68</v>
      </c>
      <c r="C15" s="189" t="s">
        <v>818</v>
      </c>
      <c r="D15" s="190">
        <v>0</v>
      </c>
      <c r="E15" s="191">
        <v>0</v>
      </c>
    </row>
    <row r="16" spans="1:7" x14ac:dyDescent="0.35">
      <c r="A16" s="1"/>
      <c r="B16" s="189" t="s">
        <v>68</v>
      </c>
      <c r="C16" s="189" t="s">
        <v>819</v>
      </c>
      <c r="D16" s="190">
        <v>0</v>
      </c>
      <c r="E16" s="191">
        <v>0</v>
      </c>
    </row>
    <row r="17" spans="1:5" x14ac:dyDescent="0.35">
      <c r="A17" s="1"/>
      <c r="B17" s="189" t="s">
        <v>68</v>
      </c>
      <c r="C17" s="189" t="s">
        <v>820</v>
      </c>
      <c r="D17" s="190">
        <v>0</v>
      </c>
      <c r="E17" s="191">
        <v>0</v>
      </c>
    </row>
    <row r="18" spans="1:5" x14ac:dyDescent="0.35">
      <c r="A18" s="1"/>
      <c r="B18" s="189" t="s">
        <v>68</v>
      </c>
      <c r="C18" s="189" t="s">
        <v>821</v>
      </c>
      <c r="D18" s="190">
        <v>0</v>
      </c>
      <c r="E18" s="191">
        <v>0</v>
      </c>
    </row>
    <row r="19" spans="1:5" x14ac:dyDescent="0.35">
      <c r="A19" s="1"/>
      <c r="B19" s="189" t="s">
        <v>68</v>
      </c>
      <c r="C19" s="189" t="s">
        <v>822</v>
      </c>
      <c r="D19" s="190">
        <v>0</v>
      </c>
      <c r="E19" s="191">
        <v>0</v>
      </c>
    </row>
    <row r="20" spans="1:5" x14ac:dyDescent="0.35">
      <c r="A20" s="1"/>
      <c r="B20" s="189" t="s">
        <v>68</v>
      </c>
      <c r="C20" s="189" t="s">
        <v>823</v>
      </c>
      <c r="D20" s="190">
        <v>0</v>
      </c>
      <c r="E20" s="191">
        <v>0</v>
      </c>
    </row>
    <row r="21" spans="1:5" x14ac:dyDescent="0.35">
      <c r="A21" s="1"/>
      <c r="B21" s="189" t="s">
        <v>68</v>
      </c>
      <c r="C21" s="189" t="s">
        <v>824</v>
      </c>
      <c r="D21" s="190">
        <v>0</v>
      </c>
      <c r="E21" s="191">
        <v>0</v>
      </c>
    </row>
    <row r="22" spans="1:5" x14ac:dyDescent="0.35">
      <c r="A22" s="1"/>
      <c r="B22" s="189" t="s">
        <v>68</v>
      </c>
      <c r="C22" s="189" t="s">
        <v>825</v>
      </c>
      <c r="D22" s="190">
        <v>0</v>
      </c>
      <c r="E22" s="191">
        <v>0</v>
      </c>
    </row>
    <row r="23" spans="1:5" x14ac:dyDescent="0.35">
      <c r="A23" s="1"/>
      <c r="B23" s="189" t="s">
        <v>68</v>
      </c>
      <c r="C23" s="189" t="s">
        <v>826</v>
      </c>
      <c r="D23" s="190">
        <v>0</v>
      </c>
      <c r="E23" s="191">
        <v>0</v>
      </c>
    </row>
    <row r="24" spans="1:5" x14ac:dyDescent="0.35">
      <c r="A24" s="1"/>
      <c r="B24" s="189" t="s">
        <v>68</v>
      </c>
      <c r="C24" s="189" t="s">
        <v>827</v>
      </c>
      <c r="D24" s="190">
        <v>0</v>
      </c>
      <c r="E24" s="191">
        <v>0</v>
      </c>
    </row>
    <row r="25" spans="1:5" x14ac:dyDescent="0.35">
      <c r="A25" s="1"/>
      <c r="B25" s="189" t="s">
        <v>68</v>
      </c>
      <c r="C25" s="189" t="s">
        <v>828</v>
      </c>
      <c r="D25" s="190">
        <v>0</v>
      </c>
      <c r="E25" s="191">
        <v>0</v>
      </c>
    </row>
    <row r="26" spans="1:5" x14ac:dyDescent="0.35">
      <c r="A26" s="1"/>
      <c r="B26" s="189" t="s">
        <v>68</v>
      </c>
      <c r="C26" s="189" t="s">
        <v>829</v>
      </c>
      <c r="D26" s="190">
        <v>0</v>
      </c>
      <c r="E26" s="191">
        <v>0</v>
      </c>
    </row>
    <row r="27" spans="1:5" x14ac:dyDescent="0.35">
      <c r="A27" s="1"/>
      <c r="B27" s="189" t="s">
        <v>68</v>
      </c>
      <c r="C27" s="189" t="s">
        <v>830</v>
      </c>
      <c r="D27" s="190">
        <v>0</v>
      </c>
      <c r="E27" s="191">
        <v>0</v>
      </c>
    </row>
    <row r="28" spans="1:5" x14ac:dyDescent="0.35">
      <c r="A28" s="1"/>
      <c r="B28" s="189" t="s">
        <v>68</v>
      </c>
      <c r="C28" s="189" t="s">
        <v>831</v>
      </c>
      <c r="D28" s="190">
        <v>0</v>
      </c>
      <c r="E28" s="191">
        <v>0</v>
      </c>
    </row>
    <row r="29" spans="1:5" x14ac:dyDescent="0.35">
      <c r="A29" s="1"/>
      <c r="B29" s="189" t="s">
        <v>68</v>
      </c>
      <c r="C29" s="189" t="s">
        <v>832</v>
      </c>
      <c r="D29" s="190">
        <v>0</v>
      </c>
      <c r="E29" s="191">
        <v>0</v>
      </c>
    </row>
    <row r="30" spans="1:5" x14ac:dyDescent="0.35">
      <c r="A30" s="1"/>
      <c r="B30" s="189" t="s">
        <v>68</v>
      </c>
      <c r="C30" s="189" t="s">
        <v>833</v>
      </c>
      <c r="D30" s="190">
        <v>0</v>
      </c>
      <c r="E30" s="191">
        <v>0</v>
      </c>
    </row>
    <row r="31" spans="1:5" x14ac:dyDescent="0.35">
      <c r="A31" s="1"/>
      <c r="B31" s="189" t="s">
        <v>68</v>
      </c>
      <c r="C31" s="189" t="s">
        <v>834</v>
      </c>
      <c r="D31" s="190">
        <v>0</v>
      </c>
      <c r="E31" s="191">
        <v>0</v>
      </c>
    </row>
    <row r="32" spans="1:5" x14ac:dyDescent="0.35">
      <c r="A32" s="1"/>
      <c r="B32" s="189" t="s">
        <v>68</v>
      </c>
      <c r="C32" s="189" t="s">
        <v>835</v>
      </c>
      <c r="D32" s="190">
        <v>0</v>
      </c>
      <c r="E32" s="191">
        <v>0</v>
      </c>
    </row>
    <row r="33" spans="1:5" x14ac:dyDescent="0.35">
      <c r="A33" s="1"/>
      <c r="B33" s="189" t="s">
        <v>68</v>
      </c>
      <c r="C33" s="189" t="s">
        <v>836</v>
      </c>
      <c r="D33" s="190">
        <v>0</v>
      </c>
      <c r="E33" s="191">
        <v>0</v>
      </c>
    </row>
    <row r="34" spans="1:5" x14ac:dyDescent="0.35">
      <c r="A34" s="1"/>
      <c r="B34" s="189" t="s">
        <v>68</v>
      </c>
      <c r="C34" s="189" t="s">
        <v>837</v>
      </c>
      <c r="D34" s="190">
        <v>0</v>
      </c>
      <c r="E34" s="191">
        <v>0</v>
      </c>
    </row>
    <row r="35" spans="1:5" x14ac:dyDescent="0.35">
      <c r="A35" s="1"/>
      <c r="B35" s="189" t="s">
        <v>68</v>
      </c>
      <c r="C35" s="189" t="s">
        <v>838</v>
      </c>
      <c r="D35" s="190">
        <v>0</v>
      </c>
      <c r="E35" s="191">
        <v>0</v>
      </c>
    </row>
    <row r="36" spans="1:5" x14ac:dyDescent="0.35">
      <c r="A36" s="1"/>
      <c r="B36" s="189" t="s">
        <v>68</v>
      </c>
      <c r="C36" s="189" t="s">
        <v>839</v>
      </c>
      <c r="D36" s="190">
        <v>0</v>
      </c>
      <c r="E36" s="191">
        <v>0</v>
      </c>
    </row>
    <row r="37" spans="1:5" x14ac:dyDescent="0.35">
      <c r="A37" s="1"/>
      <c r="B37" s="189" t="s">
        <v>68</v>
      </c>
      <c r="C37" s="189" t="s">
        <v>840</v>
      </c>
      <c r="D37" s="190">
        <v>0</v>
      </c>
      <c r="E37" s="191">
        <v>0</v>
      </c>
    </row>
    <row r="38" spans="1:5" x14ac:dyDescent="0.35">
      <c r="A38" s="1"/>
      <c r="B38" s="189" t="s">
        <v>68</v>
      </c>
      <c r="C38" s="189" t="s">
        <v>841</v>
      </c>
      <c r="D38" s="190">
        <v>0</v>
      </c>
      <c r="E38" s="191">
        <v>0</v>
      </c>
    </row>
    <row r="39" spans="1:5" x14ac:dyDescent="0.35">
      <c r="A39" s="1"/>
      <c r="B39" s="189" t="s">
        <v>68</v>
      </c>
      <c r="C39" s="189" t="s">
        <v>842</v>
      </c>
      <c r="D39" s="190">
        <v>0</v>
      </c>
      <c r="E39" s="191">
        <v>0</v>
      </c>
    </row>
    <row r="40" spans="1:5" x14ac:dyDescent="0.35">
      <c r="A40" s="1"/>
      <c r="B40" s="189" t="s">
        <v>68</v>
      </c>
      <c r="C40" s="189" t="s">
        <v>843</v>
      </c>
      <c r="D40" s="190">
        <v>0</v>
      </c>
      <c r="E40" s="191">
        <v>0</v>
      </c>
    </row>
    <row r="41" spans="1:5" x14ac:dyDescent="0.35">
      <c r="A41" s="1"/>
      <c r="B41" s="189" t="s">
        <v>68</v>
      </c>
      <c r="C41" s="189" t="s">
        <v>844</v>
      </c>
      <c r="D41" s="190">
        <v>0</v>
      </c>
      <c r="E41" s="191">
        <v>0</v>
      </c>
    </row>
    <row r="42" spans="1:5" x14ac:dyDescent="0.35">
      <c r="A42" s="1"/>
      <c r="B42" s="189" t="s">
        <v>68</v>
      </c>
      <c r="C42" s="189" t="s">
        <v>845</v>
      </c>
      <c r="D42" s="190">
        <v>0</v>
      </c>
      <c r="E42" s="191">
        <v>0</v>
      </c>
    </row>
    <row r="43" spans="1:5" x14ac:dyDescent="0.35">
      <c r="A43" s="1"/>
      <c r="B43" s="189" t="s">
        <v>68</v>
      </c>
      <c r="C43" s="189" t="s">
        <v>846</v>
      </c>
      <c r="D43" s="190">
        <v>0</v>
      </c>
      <c r="E43" s="191">
        <v>0</v>
      </c>
    </row>
    <row r="44" spans="1:5" x14ac:dyDescent="0.35">
      <c r="A44" s="1"/>
      <c r="B44" s="189" t="s">
        <v>68</v>
      </c>
      <c r="C44" s="189" t="s">
        <v>847</v>
      </c>
      <c r="D44" s="190">
        <v>0</v>
      </c>
      <c r="E44" s="191">
        <v>0</v>
      </c>
    </row>
    <row r="45" spans="1:5" x14ac:dyDescent="0.35">
      <c r="A45" s="1"/>
      <c r="B45" s="189" t="s">
        <v>68</v>
      </c>
      <c r="C45" s="189" t="s">
        <v>848</v>
      </c>
      <c r="D45" s="190">
        <v>0</v>
      </c>
      <c r="E45" s="191">
        <v>0</v>
      </c>
    </row>
    <row r="46" spans="1:5" x14ac:dyDescent="0.35">
      <c r="A46" s="1"/>
      <c r="B46" s="189" t="s">
        <v>68</v>
      </c>
      <c r="C46" s="189" t="s">
        <v>849</v>
      </c>
      <c r="D46" s="190">
        <v>0</v>
      </c>
      <c r="E46" s="191">
        <v>0</v>
      </c>
    </row>
    <row r="47" spans="1:5" x14ac:dyDescent="0.35">
      <c r="A47" s="1"/>
      <c r="B47" s="189" t="s">
        <v>68</v>
      </c>
      <c r="C47" s="189" t="s">
        <v>850</v>
      </c>
      <c r="D47" s="190">
        <v>0</v>
      </c>
      <c r="E47" s="191">
        <v>0</v>
      </c>
    </row>
    <row r="48" spans="1:5" x14ac:dyDescent="0.35">
      <c r="A48" s="1"/>
      <c r="B48" s="189" t="s">
        <v>68</v>
      </c>
      <c r="C48" s="189" t="s">
        <v>851</v>
      </c>
      <c r="D48" s="190">
        <v>0</v>
      </c>
      <c r="E48" s="191">
        <v>0</v>
      </c>
    </row>
    <row r="49" spans="1:5" x14ac:dyDescent="0.35">
      <c r="A49" s="1"/>
      <c r="B49" s="189" t="s">
        <v>68</v>
      </c>
      <c r="C49" s="189" t="s">
        <v>852</v>
      </c>
      <c r="D49" s="190">
        <v>0</v>
      </c>
      <c r="E49" s="191">
        <v>0</v>
      </c>
    </row>
    <row r="50" spans="1:5" x14ac:dyDescent="0.35">
      <c r="A50" s="1"/>
      <c r="B50" s="189" t="s">
        <v>68</v>
      </c>
      <c r="C50" s="189" t="s">
        <v>853</v>
      </c>
      <c r="D50" s="190">
        <v>0</v>
      </c>
      <c r="E50" s="191">
        <v>0</v>
      </c>
    </row>
    <row r="51" spans="1:5" x14ac:dyDescent="0.35">
      <c r="A51" s="1"/>
      <c r="B51" s="189" t="s">
        <v>68</v>
      </c>
      <c r="C51" s="189" t="s">
        <v>854</v>
      </c>
      <c r="D51" s="190">
        <v>0</v>
      </c>
      <c r="E51" s="191">
        <v>0</v>
      </c>
    </row>
    <row r="52" spans="1:5" x14ac:dyDescent="0.35">
      <c r="A52" s="1"/>
      <c r="B52" s="189" t="s">
        <v>68</v>
      </c>
      <c r="C52" s="189" t="s">
        <v>855</v>
      </c>
      <c r="D52" s="190">
        <v>0</v>
      </c>
      <c r="E52" s="191">
        <v>0</v>
      </c>
    </row>
    <row r="53" spans="1:5" x14ac:dyDescent="0.35">
      <c r="A53" s="1"/>
      <c r="B53" s="189" t="s">
        <v>68</v>
      </c>
      <c r="C53" s="189" t="s">
        <v>856</v>
      </c>
      <c r="D53" s="190">
        <v>0</v>
      </c>
      <c r="E53" s="191">
        <v>0</v>
      </c>
    </row>
    <row r="54" spans="1:5" x14ac:dyDescent="0.35">
      <c r="A54" s="1"/>
      <c r="B54" s="189" t="s">
        <v>68</v>
      </c>
      <c r="C54" s="189" t="s">
        <v>857</v>
      </c>
      <c r="D54" s="190">
        <v>0</v>
      </c>
      <c r="E54" s="191">
        <v>0</v>
      </c>
    </row>
    <row r="55" spans="1:5" x14ac:dyDescent="0.35">
      <c r="A55" s="1"/>
      <c r="B55" s="189" t="s">
        <v>68</v>
      </c>
      <c r="C55" s="189" t="s">
        <v>69</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2" t="s">
        <v>0</v>
      </c>
      <c r="C3" s="193"/>
      <c r="D3" s="195"/>
      <c r="E3" s="195"/>
      <c r="F3" s="195"/>
      <c r="G3" s="195"/>
    </row>
    <row r="4" spans="1:7" ht="0" hidden="1" customHeight="1" x14ac:dyDescent="0.35">
      <c r="A4" s="1"/>
      <c r="B4" s="1"/>
      <c r="C4" s="1"/>
    </row>
    <row r="5" spans="1:7" ht="30" customHeight="1" x14ac:dyDescent="0.4">
      <c r="A5" s="1"/>
      <c r="B5" s="2" t="s">
        <v>965</v>
      </c>
      <c r="C5" s="1"/>
    </row>
    <row r="6" spans="1:7" ht="35" customHeight="1" x14ac:dyDescent="0.35">
      <c r="A6" s="1"/>
      <c r="B6" s="3" t="s">
        <v>3325</v>
      </c>
      <c r="C6" s="3" t="s">
        <v>3326</v>
      </c>
    </row>
    <row r="7" spans="1:7" ht="37.5" x14ac:dyDescent="0.35">
      <c r="B7" s="86">
        <v>1</v>
      </c>
      <c r="C7" s="6" t="s">
        <v>3333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2" t="s">
        <v>0</v>
      </c>
      <c r="C3" s="193"/>
      <c r="D3" s="195"/>
      <c r="E3" s="195"/>
      <c r="F3" s="195"/>
      <c r="G3" s="195"/>
    </row>
    <row r="4" spans="1:7" ht="0" hidden="1" customHeight="1" x14ac:dyDescent="0.35">
      <c r="A4" s="1"/>
      <c r="B4" s="1"/>
      <c r="C4" s="1"/>
    </row>
    <row r="5" spans="1:7" ht="30" customHeight="1" x14ac:dyDescent="0.4">
      <c r="A5" s="1"/>
      <c r="B5" s="2" t="s">
        <v>965</v>
      </c>
      <c r="C5" s="1"/>
    </row>
    <row r="6" spans="1:7" ht="35" customHeight="1" x14ac:dyDescent="0.35">
      <c r="A6" s="1"/>
      <c r="B6" s="3" t="s">
        <v>3325</v>
      </c>
      <c r="C6" s="3" t="s">
        <v>3327</v>
      </c>
    </row>
    <row r="7" spans="1:7" ht="45" customHeight="1" x14ac:dyDescent="0.35">
      <c r="A7" s="1"/>
      <c r="B7" s="86">
        <v>1</v>
      </c>
      <c r="C7" s="6" t="s">
        <v>3334</v>
      </c>
    </row>
    <row r="8" spans="1:7" x14ac:dyDescent="0.35">
      <c r="B8" s="86">
        <v>2</v>
      </c>
      <c r="C8" s="6" t="s">
        <v>3328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2025-05-04T14:06:13Z</dcterms:created>
  <dcterms:modified xsi:type="dcterms:W3CDTF">2025-05-04T14:58:44Z</dcterms:modified>
</cp:coreProperties>
</file>